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F Masdeu\Desktop\Fred Bouyges\TARTAS\Nx Projet\"/>
    </mc:Choice>
  </mc:AlternateContent>
  <bookViews>
    <workbookView xWindow="0" yWindow="0" windowWidth="20490" windowHeight="7155" tabRatio="807" firstSheet="3" activeTab="15"/>
  </bookViews>
  <sheets>
    <sheet name="AttesAchevTravaux" sheetId="25" r:id="rId1"/>
    <sheet name="Fiche Ident Risque" sheetId="22" r:id="rId2"/>
    <sheet name="Page de garde" sheetId="24" r:id="rId3"/>
    <sheet name="pochette trx" sheetId="23" r:id="rId4"/>
    <sheet name="PR 40" sheetId="19" r:id="rId5"/>
    <sheet name="SY 40 ER" sheetId="18" r:id="rId6"/>
    <sheet name="SY 40 EP" sheetId="17" r:id="rId7"/>
    <sheet name="FT 40" sheetId="16" r:id="rId8"/>
    <sheet name="BR 64" sheetId="14" r:id="rId9"/>
    <sheet name="BR 40" sheetId="15" r:id="rId10"/>
    <sheet name="AS 40" sheetId="13" r:id="rId11"/>
    <sheet name="GA 40" sheetId="12" r:id="rId12"/>
    <sheet name="GA 33" sheetId="11" r:id="rId13"/>
    <sheet name="Liste" sheetId="8" r:id="rId14"/>
    <sheet name="ListCommunes" sheetId="21" r:id="rId15"/>
    <sheet name="Boutons" sheetId="4" r:id="rId16"/>
  </sheets>
  <definedNames>
    <definedName name="_xlnm._FilterDatabase" localSheetId="10" hidden="1">'AS 40'!$A$2:$Q$3</definedName>
    <definedName name="_xlnm._FilterDatabase" localSheetId="9" hidden="1">'BR 40'!$A$2:$R$2</definedName>
    <definedName name="_xlnm._FilterDatabase" localSheetId="8" hidden="1">'BR 64'!$A$2:$R$2</definedName>
    <definedName name="_xlnm._FilterDatabase" localSheetId="7" hidden="1">'FT 40'!$A$2:$P$2</definedName>
    <definedName name="_xlnm._FilterDatabase" localSheetId="12" hidden="1">'GA 33'!$A$2:$Q$2</definedName>
    <definedName name="_xlnm._FilterDatabase" localSheetId="11" hidden="1">'GA 40'!$A$2:$R$2</definedName>
    <definedName name="_xlnm._FilterDatabase" localSheetId="6" hidden="1">'SY 40 EP'!$A$2:$P$2</definedName>
    <definedName name="_xlnm._FilterDatabase" localSheetId="5" hidden="1">'SY 40 ER'!$A$2:$P$2</definedName>
    <definedName name="_Order1" hidden="1">255</definedName>
    <definedName name="_Order2" hidden="1">255</definedName>
    <definedName name="ListArrete" localSheetId="14">TabArrete[Arrêté]</definedName>
    <definedName name="ListArrete">TabArrete[Arrêté]</definedName>
    <definedName name="ListChantiers" localSheetId="14">TabChantiers[Chantiers]</definedName>
    <definedName name="ListChantiers">TabChantiers[Chantiers]</definedName>
    <definedName name="ListDict" localSheetId="14">TabDict[DICT]</definedName>
    <definedName name="ListDict">TabDict[DICT]</definedName>
    <definedName name="ListeFeuilles">ListeFeuillesExcel[[#All],[ListeFeuillesExcel]]</definedName>
    <definedName name="ListMarquage" localSheetId="14">TabMarquage[Marquage]</definedName>
    <definedName name="ListMarquage">TabMarquage[Marquage]</definedName>
    <definedName name="ListOuvFerm" localSheetId="14">TabOuvFerm[OuvFerm]</definedName>
    <definedName name="ListOuvFerm">TabOuvFerm[OuvFerm]</definedName>
    <definedName name="ListTravaux" localSheetId="14">TabTravaux[Travaux]</definedName>
    <definedName name="ListTravaux">TabTravaux[Travaux]</definedName>
    <definedName name="TabTVA">Tableau8[TVA]</definedName>
    <definedName name="TbAttesAchevTravaux">AttesAchevTravaux[AttesAchevTravaux2]</definedName>
    <definedName name="Z_1CC4FB33_5E5D_11D6_AAC7_00C04F847D64_.wvu.PrintArea" localSheetId="2" hidden="1">'Page de garde'!$B$2:$V$56</definedName>
    <definedName name="Z_3309FDE3_654F_11D5_8AFF_00C04F8979EF_.wvu.PrintArea" localSheetId="2" hidden="1">'Page de garde'!$B$2:$V$56</definedName>
    <definedName name="Z_5D572062_9537_11D5_B174_00B0D0E1E9D8_.wvu.PrintArea" localSheetId="2" hidden="1">'Page de garde'!$B$2:$V$56</definedName>
    <definedName name="Z_69AC16CA_85B2_11D5_AC68_00B0D0786FF2_.wvu.PrintArea" localSheetId="2" hidden="1">'Page de garde'!$B$2:$V$56</definedName>
    <definedName name="Z_8210550F_0C24_47D2_9283_EAB4A14CD4D2_.wvu.FilterData" localSheetId="10" hidden="1">'AS 40'!$A$2:$R$2</definedName>
    <definedName name="Z_8210550F_0C24_47D2_9283_EAB4A14CD4D2_.wvu.FilterData" localSheetId="9" hidden="1">'BR 40'!$A$2:$R$2</definedName>
    <definedName name="Z_8210550F_0C24_47D2_9283_EAB4A14CD4D2_.wvu.FilterData" localSheetId="8" hidden="1">'BR 64'!$A$2:$R$2</definedName>
    <definedName name="Z_8210550F_0C24_47D2_9283_EAB4A14CD4D2_.wvu.FilterData" localSheetId="7" hidden="1">'FT 40'!$A$2:$P$90</definedName>
    <definedName name="Z_8210550F_0C24_47D2_9283_EAB4A14CD4D2_.wvu.FilterData" localSheetId="12" hidden="1">'GA 33'!$A$2:$R$2</definedName>
    <definedName name="Z_8210550F_0C24_47D2_9283_EAB4A14CD4D2_.wvu.FilterData" localSheetId="11" hidden="1">'GA 40'!$B$2:$S$2</definedName>
    <definedName name="Z_8210550F_0C24_47D2_9283_EAB4A14CD4D2_.wvu.FilterData" localSheetId="6" hidden="1">'SY 40 EP'!$A$2:$P$83</definedName>
    <definedName name="Z_8210550F_0C24_47D2_9283_EAB4A14CD4D2_.wvu.FilterData" localSheetId="5" hidden="1">'SY 40 ER'!$A$2:$P$178</definedName>
    <definedName name="Z_8210550F_0C24_47D2_9283_EAB4A14CD4D2_.wvu.PrintArea" localSheetId="10" hidden="1">'AS 40'!#REF!</definedName>
    <definedName name="Z_8210550F_0C24_47D2_9283_EAB4A14CD4D2_.wvu.PrintArea" localSheetId="9" hidden="1">'BR 40'!#REF!</definedName>
    <definedName name="Z_8210550F_0C24_47D2_9283_EAB4A14CD4D2_.wvu.PrintArea" localSheetId="8" hidden="1">'BR 64'!#REF!</definedName>
    <definedName name="Z_8210550F_0C24_47D2_9283_EAB4A14CD4D2_.wvu.PrintArea" localSheetId="12" hidden="1">'GA 33'!#REF!</definedName>
    <definedName name="Z_8210550F_0C24_47D2_9283_EAB4A14CD4D2_.wvu.PrintArea" localSheetId="11" hidden="1">'GA 40'!#REF!</definedName>
    <definedName name="Z_8210550F_0C24_47D2_9283_EAB4A14CD4D2_.wvu.PrintTitles" localSheetId="10" hidden="1">'AS 40'!$2:$2</definedName>
    <definedName name="Z_8210550F_0C24_47D2_9283_EAB4A14CD4D2_.wvu.PrintTitles" localSheetId="9" hidden="1">'BR 40'!$2:$2</definedName>
    <definedName name="Z_8210550F_0C24_47D2_9283_EAB4A14CD4D2_.wvu.PrintTitles" localSheetId="8" hidden="1">'BR 64'!$2:$2</definedName>
    <definedName name="Z_8210550F_0C24_47D2_9283_EAB4A14CD4D2_.wvu.PrintTitles" localSheetId="7" hidden="1">'FT 40'!$2:$2</definedName>
    <definedName name="Z_8210550F_0C24_47D2_9283_EAB4A14CD4D2_.wvu.PrintTitles" localSheetId="12" hidden="1">'GA 33'!$2:$2</definedName>
    <definedName name="Z_8210550F_0C24_47D2_9283_EAB4A14CD4D2_.wvu.PrintTitles" localSheetId="11" hidden="1">'GA 40'!$2:$2</definedName>
    <definedName name="Z_8210550F_0C24_47D2_9283_EAB4A14CD4D2_.wvu.PrintTitles" localSheetId="6" hidden="1">'SY 40 EP'!$2:$2</definedName>
    <definedName name="Z_8210550F_0C24_47D2_9283_EAB4A14CD4D2_.wvu.PrintTitles" localSheetId="5" hidden="1">'SY 40 ER'!$2:$2</definedName>
    <definedName name="Z_BAA916F2_066A_11D5_9E90_00C04F89627B_.wvu.PrintArea" localSheetId="2" hidden="1">'Page de garde'!$B$2:$V$56</definedName>
    <definedName name="_xlnm.Print_Area" localSheetId="0">AttesAchevTravaux!$A$1:$H$50</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G17" i="11" l="1"/>
  <c r="AG3" i="11"/>
  <c r="AG18" i="11"/>
  <c r="AG19" i="11"/>
  <c r="AG4" i="11" l="1"/>
  <c r="AG10" i="11"/>
  <c r="AG11" i="11"/>
  <c r="AG12" i="11"/>
  <c r="AG13" i="11"/>
  <c r="AG14" i="11"/>
  <c r="AG15" i="11"/>
  <c r="AG16" i="11"/>
  <c r="AG20" i="11"/>
  <c r="AG21" i="11"/>
  <c r="AG22" i="11"/>
  <c r="AG23" i="11"/>
  <c r="AG24" i="11"/>
  <c r="AG25" i="11"/>
  <c r="AG26" i="11"/>
  <c r="AG27" i="11"/>
  <c r="AG28" i="11"/>
  <c r="AG29" i="11"/>
  <c r="AG30" i="11"/>
  <c r="AG31" i="11"/>
  <c r="AG32" i="11"/>
  <c r="AG33" i="11"/>
  <c r="AG34" i="11"/>
  <c r="AG35" i="11"/>
  <c r="AG36" i="11"/>
  <c r="AG37" i="11"/>
  <c r="AG38" i="11"/>
  <c r="AG39" i="11"/>
  <c r="AG40" i="11"/>
  <c r="AG41" i="11"/>
  <c r="AG42" i="11"/>
  <c r="AG43" i="11"/>
  <c r="AG44" i="11"/>
  <c r="AG45" i="11"/>
  <c r="AG46" i="11"/>
  <c r="AG47" i="11"/>
  <c r="AG48" i="11"/>
  <c r="AG49" i="11"/>
  <c r="AG50" i="11"/>
  <c r="AG51" i="11"/>
  <c r="AG52" i="11"/>
  <c r="AG53" i="11"/>
  <c r="AG54" i="11"/>
  <c r="AG55" i="11"/>
  <c r="AG56" i="11"/>
  <c r="AG57" i="11"/>
  <c r="AG58" i="11"/>
  <c r="AG59" i="11"/>
  <c r="AG60" i="11"/>
  <c r="AG61" i="11"/>
  <c r="AG62" i="11"/>
  <c r="AG63" i="11"/>
  <c r="AG64" i="11"/>
  <c r="AG65" i="11"/>
  <c r="AG66" i="11"/>
  <c r="AG67" i="11"/>
  <c r="AG68" i="11"/>
  <c r="AG69" i="11"/>
  <c r="AG70" i="11"/>
  <c r="AG71" i="11"/>
  <c r="AG72" i="11"/>
  <c r="AG73" i="11"/>
  <c r="AG74" i="11"/>
  <c r="AG75" i="11"/>
  <c r="AG76" i="11"/>
  <c r="AG77" i="11"/>
  <c r="AG78" i="11"/>
  <c r="AG79" i="11"/>
  <c r="AG80" i="11"/>
  <c r="AG81" i="11"/>
  <c r="AG82" i="11"/>
  <c r="AG83" i="11"/>
  <c r="AG84" i="11"/>
  <c r="AG85" i="11"/>
  <c r="AG86" i="11"/>
  <c r="AG87" i="11"/>
  <c r="AG88" i="11"/>
  <c r="AG89" i="11"/>
  <c r="AG90" i="11"/>
  <c r="AG91" i="11"/>
  <c r="AG92" i="11"/>
  <c r="AG93" i="11"/>
  <c r="AG94" i="11"/>
  <c r="AG95" i="11"/>
  <c r="AG96" i="11"/>
  <c r="AG97" i="11"/>
  <c r="AG98" i="11"/>
  <c r="AG99" i="11"/>
  <c r="AG100" i="11"/>
  <c r="AG101" i="11"/>
  <c r="AG102" i="11"/>
  <c r="AG103" i="11"/>
  <c r="AG104" i="11"/>
  <c r="AG105" i="11"/>
  <c r="AG106" i="11"/>
  <c r="AG107" i="11"/>
  <c r="AG108" i="11"/>
  <c r="AG109" i="11"/>
  <c r="AG110" i="11"/>
  <c r="AG111" i="11"/>
  <c r="AG112" i="11"/>
  <c r="AG113" i="11"/>
  <c r="AG114" i="11"/>
  <c r="AG115" i="11"/>
  <c r="AG116" i="11"/>
  <c r="AG117" i="11"/>
  <c r="AG118" i="11"/>
  <c r="AG119" i="11"/>
  <c r="AG120" i="11"/>
  <c r="AG121" i="11"/>
  <c r="AG122" i="11"/>
  <c r="AG123" i="11"/>
  <c r="AG124" i="11"/>
  <c r="AG125" i="11"/>
  <c r="AG126" i="11"/>
  <c r="AG127" i="11"/>
  <c r="AG128" i="11"/>
  <c r="AG129" i="11"/>
  <c r="AG130" i="11"/>
  <c r="AG131" i="11"/>
  <c r="AG132" i="11"/>
  <c r="AG133" i="11"/>
  <c r="AG134" i="11"/>
  <c r="AG135" i="11"/>
  <c r="AG136" i="11"/>
  <c r="AG137" i="11"/>
  <c r="AG138" i="11"/>
  <c r="AG139" i="11"/>
  <c r="AG140" i="11"/>
  <c r="AG141" i="11"/>
  <c r="AG142" i="11"/>
  <c r="AG143" i="11"/>
  <c r="AG144" i="11"/>
  <c r="AG145" i="11"/>
  <c r="AG146" i="11"/>
  <c r="AG147" i="11"/>
  <c r="AG148" i="11"/>
  <c r="AG149" i="11"/>
  <c r="AG150" i="11"/>
  <c r="AG151" i="11"/>
  <c r="AG152" i="11"/>
  <c r="AG153" i="11"/>
  <c r="AG154" i="11"/>
  <c r="AG155" i="11"/>
  <c r="AG156" i="11"/>
  <c r="AG157" i="11"/>
  <c r="AG158" i="11"/>
  <c r="AG159" i="11"/>
  <c r="AG160" i="11"/>
  <c r="AG161" i="11"/>
  <c r="AG162" i="11"/>
  <c r="AG163" i="11"/>
  <c r="AG164" i="11"/>
  <c r="AG165" i="11"/>
  <c r="AG166" i="11"/>
  <c r="AG167" i="11"/>
  <c r="AG168" i="11"/>
  <c r="AG169" i="11"/>
  <c r="AG170" i="11"/>
  <c r="AG171" i="11"/>
  <c r="AG172" i="11"/>
  <c r="AG173" i="11"/>
  <c r="AG174" i="11"/>
  <c r="AG175" i="11"/>
  <c r="AG176" i="11"/>
  <c r="AG177" i="11"/>
  <c r="AG178" i="11"/>
  <c r="AG179" i="11"/>
  <c r="AG180" i="11"/>
  <c r="AG181" i="11"/>
  <c r="AG182" i="11"/>
  <c r="AG183" i="11"/>
  <c r="AG184" i="11"/>
  <c r="AG185" i="11"/>
  <c r="AG186" i="11"/>
  <c r="AG187" i="11"/>
  <c r="AG188" i="11"/>
  <c r="AG189" i="11"/>
  <c r="AG190" i="11"/>
  <c r="AG191" i="11"/>
  <c r="AG192" i="11"/>
  <c r="AG193" i="11"/>
  <c r="AG194" i="11"/>
  <c r="AG195" i="11"/>
  <c r="AG196" i="11"/>
  <c r="AG197" i="11"/>
  <c r="AG198" i="11"/>
  <c r="AG199" i="11"/>
  <c r="AG200" i="11"/>
  <c r="AG201" i="11"/>
  <c r="AG202" i="11"/>
  <c r="AG203" i="11"/>
  <c r="AG204" i="11"/>
  <c r="AG205" i="11"/>
  <c r="AG206" i="11"/>
  <c r="AG207" i="11"/>
  <c r="AG208" i="11"/>
  <c r="AG209" i="11"/>
  <c r="AG210" i="11"/>
  <c r="AG211" i="11"/>
  <c r="AG212" i="11"/>
  <c r="AG213" i="11"/>
  <c r="AG214" i="11"/>
  <c r="AG215" i="11"/>
  <c r="AG216" i="11"/>
  <c r="AG217" i="11"/>
  <c r="AG218" i="11"/>
  <c r="AG219" i="11"/>
  <c r="AG220" i="11"/>
  <c r="AG221" i="11"/>
  <c r="AG222" i="11"/>
  <c r="AG223" i="11"/>
  <c r="AG224" i="11"/>
  <c r="AG225" i="11"/>
  <c r="AG226" i="11"/>
  <c r="AG227" i="11"/>
  <c r="AG228" i="11"/>
  <c r="AG229" i="11"/>
  <c r="AG230" i="11"/>
  <c r="AG231" i="11"/>
  <c r="AG232" i="11"/>
  <c r="AG233" i="11"/>
  <c r="AG234" i="11"/>
  <c r="AG235" i="11"/>
  <c r="AG236" i="11"/>
  <c r="AG237" i="11"/>
  <c r="AG238" i="11"/>
  <c r="AG239" i="11"/>
  <c r="AG240" i="11"/>
  <c r="AG241" i="11"/>
  <c r="AG242" i="11"/>
  <c r="AG243" i="11"/>
  <c r="AG244" i="11"/>
  <c r="AG245" i="11"/>
  <c r="AG9" i="11"/>
  <c r="AG5" i="11" l="1"/>
  <c r="AG6" i="11"/>
  <c r="AG7" i="11"/>
  <c r="AG8" i="11" l="1"/>
  <c r="A1" i="11" l="1"/>
  <c r="AT16" i="11" l="1"/>
  <c r="AT15" i="11"/>
  <c r="AT14" i="11"/>
  <c r="AS3" i="13"/>
  <c r="AT17" i="11" l="1"/>
  <c r="B43" i="25" l="1"/>
  <c r="G8" i="24" l="1"/>
  <c r="V138" i="23"/>
  <c r="V201" i="23" s="1"/>
  <c r="V264" i="23" s="1"/>
  <c r="V135" i="23"/>
  <c r="V72" i="23" s="1"/>
  <c r="U131" i="23"/>
  <c r="AD128" i="23"/>
  <c r="AD65" i="23"/>
  <c r="AD191" i="23" s="1"/>
  <c r="AD254" i="23" s="1"/>
  <c r="U257" i="23"/>
  <c r="AD66" i="23"/>
  <c r="AD192" i="23" s="1"/>
  <c r="AD255" i="23" s="1"/>
  <c r="V75" i="23" l="1"/>
  <c r="U194" i="23"/>
  <c r="V198" i="23"/>
  <c r="V261" i="23" s="1"/>
  <c r="U68" i="23"/>
  <c r="AD129" i="23"/>
</calcChain>
</file>

<file path=xl/sharedStrings.xml><?xml version="1.0" encoding="utf-8"?>
<sst xmlns="http://schemas.openxmlformats.org/spreadsheetml/2006/main" count="9214" uniqueCount="5716">
  <si>
    <t>Chantier</t>
  </si>
  <si>
    <t>Marquage</t>
  </si>
  <si>
    <t>Arrêté</t>
  </si>
  <si>
    <t>Chantiers</t>
  </si>
  <si>
    <t>DICT</t>
  </si>
  <si>
    <t>Arrêté à faire</t>
  </si>
  <si>
    <t>Ouverture</t>
  </si>
  <si>
    <t>Marquage à faire</t>
  </si>
  <si>
    <t>DICT à faire</t>
  </si>
  <si>
    <t>Arrêté demandé</t>
  </si>
  <si>
    <t>Fermeture</t>
  </si>
  <si>
    <t>Marquage en cours</t>
  </si>
  <si>
    <t>DICT demandé</t>
  </si>
  <si>
    <t>ITST</t>
  </si>
  <si>
    <t>Arrêté reçu</t>
  </si>
  <si>
    <t>Ouverture / Fermeture</t>
  </si>
  <si>
    <t>Ext GAZ</t>
  </si>
  <si>
    <t>Marquage fait</t>
  </si>
  <si>
    <t>DICT Reçu</t>
  </si>
  <si>
    <t>ATST</t>
  </si>
  <si>
    <t>Brt ELEC</t>
  </si>
  <si>
    <t>ATST / ITST</t>
  </si>
  <si>
    <t>Ext ELEC</t>
  </si>
  <si>
    <t>ADC BT</t>
  </si>
  <si>
    <t>Dép Programmé</t>
  </si>
  <si>
    <t>ADC HTA</t>
  </si>
  <si>
    <t>Dépannage</t>
  </si>
  <si>
    <t>ABC BT</t>
  </si>
  <si>
    <t>Fibre</t>
  </si>
  <si>
    <t>ABC HTA</t>
  </si>
  <si>
    <t>Client</t>
  </si>
  <si>
    <t>CAPBRETON</t>
  </si>
  <si>
    <t>DAX</t>
  </si>
  <si>
    <t>MIMIZAN</t>
  </si>
  <si>
    <t>INSEE</t>
  </si>
  <si>
    <t>33002</t>
  </si>
  <si>
    <t>33003</t>
  </si>
  <si>
    <t>33004</t>
  </si>
  <si>
    <t>33005</t>
  </si>
  <si>
    <t>33006</t>
  </si>
  <si>
    <t>AAST</t>
  </si>
  <si>
    <t>64460</t>
  </si>
  <si>
    <t>64001</t>
  </si>
  <si>
    <t>PYRENEES-ATLANTIQUES</t>
  </si>
  <si>
    <t>ABERE</t>
  </si>
  <si>
    <t>64160</t>
  </si>
  <si>
    <t>64002</t>
  </si>
  <si>
    <t>ABIDOS</t>
  </si>
  <si>
    <t>64150</t>
  </si>
  <si>
    <t>64003</t>
  </si>
  <si>
    <t>ABITAIN</t>
  </si>
  <si>
    <t>64390</t>
  </si>
  <si>
    <t>64004</t>
  </si>
  <si>
    <t>ABJAT-SUR-BANDIAT</t>
  </si>
  <si>
    <t>24300</t>
  </si>
  <si>
    <t>24001</t>
  </si>
  <si>
    <t>DORDOGNE</t>
  </si>
  <si>
    <t>ABOS</t>
  </si>
  <si>
    <t>64360</t>
  </si>
  <si>
    <t>64005</t>
  </si>
  <si>
    <t>ABZAC</t>
  </si>
  <si>
    <t>33230</t>
  </si>
  <si>
    <t>33001</t>
  </si>
  <si>
    <t>GIRONDE</t>
  </si>
  <si>
    <t>ACCOUS</t>
  </si>
  <si>
    <t>64490</t>
  </si>
  <si>
    <t>64006</t>
  </si>
  <si>
    <t>AGNOS</t>
  </si>
  <si>
    <t>64400</t>
  </si>
  <si>
    <t>64007</t>
  </si>
  <si>
    <t>AGONAC</t>
  </si>
  <si>
    <t>24460</t>
  </si>
  <si>
    <t>24002</t>
  </si>
  <si>
    <t>AHAXE-ALCIETTE-BASCASSAN</t>
  </si>
  <si>
    <t>64220</t>
  </si>
  <si>
    <t>64008</t>
  </si>
  <si>
    <t>AHETZE</t>
  </si>
  <si>
    <t>64210</t>
  </si>
  <si>
    <t>64009</t>
  </si>
  <si>
    <t>AICIRITS-CAMOU-SUHAST</t>
  </si>
  <si>
    <t>64120</t>
  </si>
  <si>
    <t>64010</t>
  </si>
  <si>
    <t>AIGNAN</t>
  </si>
  <si>
    <t>32290</t>
  </si>
  <si>
    <t>32001</t>
  </si>
  <si>
    <t>GERS</t>
  </si>
  <si>
    <t>AILLAS</t>
  </si>
  <si>
    <t>33124</t>
  </si>
  <si>
    <t>AINCILLE</t>
  </si>
  <si>
    <t>64011</t>
  </si>
  <si>
    <t>AINHARP</t>
  </si>
  <si>
    <t>64130</t>
  </si>
  <si>
    <t>64012</t>
  </si>
  <si>
    <t>AINHICE-MONGELOS</t>
  </si>
  <si>
    <t>64013</t>
  </si>
  <si>
    <t>AINHOA</t>
  </si>
  <si>
    <t>64250</t>
  </si>
  <si>
    <t>64014</t>
  </si>
  <si>
    <t>AIRE-SUR-L'ADOUR</t>
  </si>
  <si>
    <t>40800</t>
  </si>
  <si>
    <t>40001</t>
  </si>
  <si>
    <t>LANDES</t>
  </si>
  <si>
    <t>AJAT</t>
  </si>
  <si>
    <t>24210</t>
  </si>
  <si>
    <t>24004</t>
  </si>
  <si>
    <t>ALCAY-ALCABEHETY-SUNHARETTE</t>
  </si>
  <si>
    <t>64470</t>
  </si>
  <si>
    <t>64015</t>
  </si>
  <si>
    <t>ALDUDES</t>
  </si>
  <si>
    <t>64430</t>
  </si>
  <si>
    <t>64016</t>
  </si>
  <si>
    <t>ALLAS-LES-MINES</t>
  </si>
  <si>
    <t>24220</t>
  </si>
  <si>
    <t>24006</t>
  </si>
  <si>
    <t>ALLEMANS</t>
  </si>
  <si>
    <t>24600</t>
  </si>
  <si>
    <t>24007</t>
  </si>
  <si>
    <t>ALLES-SUR-DORDOGNE</t>
  </si>
  <si>
    <t>24480</t>
  </si>
  <si>
    <t>24005</t>
  </si>
  <si>
    <t>ALOS-SIBAS-ABENSE</t>
  </si>
  <si>
    <t>64017</t>
  </si>
  <si>
    <t>AMBARES-ET-LAGRAVE</t>
  </si>
  <si>
    <t>33440</t>
  </si>
  <si>
    <t>AMBES</t>
  </si>
  <si>
    <t>33810</t>
  </si>
  <si>
    <t>AMENDEUIX-ONEIX</t>
  </si>
  <si>
    <t>64018</t>
  </si>
  <si>
    <t>AMOROTS-SUCCOS</t>
  </si>
  <si>
    <t>64019</t>
  </si>
  <si>
    <t>AMOU</t>
  </si>
  <si>
    <t>40330</t>
  </si>
  <si>
    <t>40002</t>
  </si>
  <si>
    <t>ANCE</t>
  </si>
  <si>
    <t>64570</t>
  </si>
  <si>
    <t>64020</t>
  </si>
  <si>
    <t>ANDERNOS-LES-BAINS</t>
  </si>
  <si>
    <t>33510</t>
  </si>
  <si>
    <t>ANDOINS</t>
  </si>
  <si>
    <t>64420</t>
  </si>
  <si>
    <t>64021</t>
  </si>
  <si>
    <t>ANDREIN</t>
  </si>
  <si>
    <t>64022</t>
  </si>
  <si>
    <t>ANGAIS</t>
  </si>
  <si>
    <t>64510</t>
  </si>
  <si>
    <t>64023</t>
  </si>
  <si>
    <t>ANGLADE</t>
  </si>
  <si>
    <t>33390</t>
  </si>
  <si>
    <t>ANGLET</t>
  </si>
  <si>
    <t>64600</t>
  </si>
  <si>
    <t>64024</t>
  </si>
  <si>
    <t>ANGOISSE</t>
  </si>
  <si>
    <t>24270</t>
  </si>
  <si>
    <t>24008</t>
  </si>
  <si>
    <t>ANGOUME</t>
  </si>
  <si>
    <t>40990</t>
  </si>
  <si>
    <t>40003</t>
  </si>
  <si>
    <t>ANGOUS</t>
  </si>
  <si>
    <t>64190</t>
  </si>
  <si>
    <t>64025</t>
  </si>
  <si>
    <t>ANGRESSE</t>
  </si>
  <si>
    <t>40150</t>
  </si>
  <si>
    <t>40004</t>
  </si>
  <si>
    <t>ANHAUX</t>
  </si>
  <si>
    <t>64026</t>
  </si>
  <si>
    <t>ANLHIAC</t>
  </si>
  <si>
    <t>24160</t>
  </si>
  <si>
    <t>24009</t>
  </si>
  <si>
    <t>ANNESSE-ET-BEAULIEU</t>
  </si>
  <si>
    <t>24430</t>
  </si>
  <si>
    <t>24010</t>
  </si>
  <si>
    <t>ANOS</t>
  </si>
  <si>
    <t>64027</t>
  </si>
  <si>
    <t>ANOYE</t>
  </si>
  <si>
    <t>64350</t>
  </si>
  <si>
    <t>64028</t>
  </si>
  <si>
    <t>ANSAN</t>
  </si>
  <si>
    <t>32270</t>
  </si>
  <si>
    <t>32002</t>
  </si>
  <si>
    <t>ANTONNE-ET-TRIGONANT</t>
  </si>
  <si>
    <t>24420</t>
  </si>
  <si>
    <t>24011</t>
  </si>
  <si>
    <t>ANTRAS</t>
  </si>
  <si>
    <t>32360</t>
  </si>
  <si>
    <t>32003</t>
  </si>
  <si>
    <t>ARAMITS</t>
  </si>
  <si>
    <t>64029</t>
  </si>
  <si>
    <t>ARANCOU</t>
  </si>
  <si>
    <t>64270</t>
  </si>
  <si>
    <t>64031</t>
  </si>
  <si>
    <t>ARAUJUZON</t>
  </si>
  <si>
    <t>64032</t>
  </si>
  <si>
    <t>ARAUX</t>
  </si>
  <si>
    <t>64033</t>
  </si>
  <si>
    <t>ARBANATS</t>
  </si>
  <si>
    <t>33640</t>
  </si>
  <si>
    <t>33007</t>
  </si>
  <si>
    <t>ARBERATS-SILLEGUE</t>
  </si>
  <si>
    <t>64034</t>
  </si>
  <si>
    <t>ARBIS</t>
  </si>
  <si>
    <t>33760</t>
  </si>
  <si>
    <t>33008</t>
  </si>
  <si>
    <t>ARBLADE-LE-BAS</t>
  </si>
  <si>
    <t>32720</t>
  </si>
  <si>
    <t>32004</t>
  </si>
  <si>
    <t>ARBLADE-LE-HAUT</t>
  </si>
  <si>
    <t>32110</t>
  </si>
  <si>
    <t>32005</t>
  </si>
  <si>
    <t>ARBONNE</t>
  </si>
  <si>
    <t>64035</t>
  </si>
  <si>
    <t>ARBOUCAVE</t>
  </si>
  <si>
    <t>40320</t>
  </si>
  <si>
    <t>40005</t>
  </si>
  <si>
    <t>ARBOUET-SUSSAUTE</t>
  </si>
  <si>
    <t>64036</t>
  </si>
  <si>
    <t>ARBUS</t>
  </si>
  <si>
    <t>64230</t>
  </si>
  <si>
    <t>64037</t>
  </si>
  <si>
    <t>ARCACHON</t>
  </si>
  <si>
    <t>33120</t>
  </si>
  <si>
    <t>33009</t>
  </si>
  <si>
    <t>ARCANGUES</t>
  </si>
  <si>
    <t>64200</t>
  </si>
  <si>
    <t>64038</t>
  </si>
  <si>
    <t>ARCHIGNAC</t>
  </si>
  <si>
    <t>24590</t>
  </si>
  <si>
    <t>24012</t>
  </si>
  <si>
    <t>ARCINS</t>
  </si>
  <si>
    <t>33460</t>
  </si>
  <si>
    <t>33010</t>
  </si>
  <si>
    <t>ARDIZAS</t>
  </si>
  <si>
    <t>32430</t>
  </si>
  <si>
    <t>32007</t>
  </si>
  <si>
    <t>AREN</t>
  </si>
  <si>
    <t>64039</t>
  </si>
  <si>
    <t>ARENGOSSE</t>
  </si>
  <si>
    <t>40110</t>
  </si>
  <si>
    <t>40006</t>
  </si>
  <si>
    <t>ARES</t>
  </si>
  <si>
    <t>33740</t>
  </si>
  <si>
    <t>33011</t>
  </si>
  <si>
    <t>ARESSY</t>
  </si>
  <si>
    <t>64320</t>
  </si>
  <si>
    <t>64041</t>
  </si>
  <si>
    <t>ARETTE</t>
  </si>
  <si>
    <t>64040</t>
  </si>
  <si>
    <t>ARGAGNON</t>
  </si>
  <si>
    <t>64300</t>
  </si>
  <si>
    <t>64042</t>
  </si>
  <si>
    <t>ARGELOS</t>
  </si>
  <si>
    <t>64450</t>
  </si>
  <si>
    <t>64043</t>
  </si>
  <si>
    <t>40700</t>
  </si>
  <si>
    <t>40007</t>
  </si>
  <si>
    <t>ARGELOUSE</t>
  </si>
  <si>
    <t>40430</t>
  </si>
  <si>
    <t>40008</t>
  </si>
  <si>
    <t>ARGET</t>
  </si>
  <si>
    <t>64410</t>
  </si>
  <si>
    <t>64044</t>
  </si>
  <si>
    <t>ARHANSUS</t>
  </si>
  <si>
    <t>64045</t>
  </si>
  <si>
    <t>ARJUZANX</t>
  </si>
  <si>
    <t>40009</t>
  </si>
  <si>
    <t>ARMENDARITS</t>
  </si>
  <si>
    <t>64640</t>
  </si>
  <si>
    <t>64046</t>
  </si>
  <si>
    <t>ARMENTIEUX</t>
  </si>
  <si>
    <t>32230</t>
  </si>
  <si>
    <t>32008</t>
  </si>
  <si>
    <t>ARMOUS-ET-CAU</t>
  </si>
  <si>
    <t>32009</t>
  </si>
  <si>
    <t>ARNEGUY</t>
  </si>
  <si>
    <t>64047</t>
  </si>
  <si>
    <t>ARNOS</t>
  </si>
  <si>
    <t>64370</t>
  </si>
  <si>
    <t>64048</t>
  </si>
  <si>
    <t>AROUE-ITHOROTS-OLHAIBY</t>
  </si>
  <si>
    <t>64049</t>
  </si>
  <si>
    <t>ARRAST-LARREBIEU</t>
  </si>
  <si>
    <t>64050</t>
  </si>
  <si>
    <t>ARRAUTE-CHARRITTE</t>
  </si>
  <si>
    <t>64051</t>
  </si>
  <si>
    <t>ARRICAU-BORDES</t>
  </si>
  <si>
    <t>64052</t>
  </si>
  <si>
    <t>ARRIEN</t>
  </si>
  <si>
    <t>64053</t>
  </si>
  <si>
    <t>ARROS-DE-NAY</t>
  </si>
  <si>
    <t>64800</t>
  </si>
  <si>
    <t>64054</t>
  </si>
  <si>
    <t>ARROSES</t>
  </si>
  <si>
    <t>64056</t>
  </si>
  <si>
    <t>ARROUEDE</t>
  </si>
  <si>
    <t>32140</t>
  </si>
  <si>
    <t>32010</t>
  </si>
  <si>
    <t>ARSAC</t>
  </si>
  <si>
    <t>33012</t>
  </si>
  <si>
    <t>ARSAGUE</t>
  </si>
  <si>
    <t>40011</t>
  </si>
  <si>
    <t>ARTASSENX</t>
  </si>
  <si>
    <t>40090</t>
  </si>
  <si>
    <t>40012</t>
  </si>
  <si>
    <t>ARTHEZ-D'ARMAGNAC</t>
  </si>
  <si>
    <t>40190</t>
  </si>
  <si>
    <t>40013</t>
  </si>
  <si>
    <t>ARTHEZ-D'ASSON</t>
  </si>
  <si>
    <t>64058</t>
  </si>
  <si>
    <t>ARTHEZ-DE-BEARN</t>
  </si>
  <si>
    <t>64057</t>
  </si>
  <si>
    <t>ARTIGUELOUTAN</t>
  </si>
  <si>
    <t>64059</t>
  </si>
  <si>
    <t>ARTIGUELOUVE</t>
  </si>
  <si>
    <t>64060</t>
  </si>
  <si>
    <t>ARTIGUES-PRES-BORDEAUX</t>
  </si>
  <si>
    <t>33370</t>
  </si>
  <si>
    <t>33013</t>
  </si>
  <si>
    <t>ARTIX</t>
  </si>
  <si>
    <t>64170</t>
  </si>
  <si>
    <t>64061</t>
  </si>
  <si>
    <t>ARUDY</t>
  </si>
  <si>
    <t>64260</t>
  </si>
  <si>
    <t>64062</t>
  </si>
  <si>
    <t>ARUE</t>
  </si>
  <si>
    <t>40120</t>
  </si>
  <si>
    <t>40014</t>
  </si>
  <si>
    <t>ARVEYRES</t>
  </si>
  <si>
    <t>33500</t>
  </si>
  <si>
    <t>33015</t>
  </si>
  <si>
    <t>ARX</t>
  </si>
  <si>
    <t>40310</t>
  </si>
  <si>
    <t>40015</t>
  </si>
  <si>
    <t>ARZACQ-ARRAZIGUET</t>
  </si>
  <si>
    <t>64063</t>
  </si>
  <si>
    <t>ASASP-ARROS</t>
  </si>
  <si>
    <t>64660</t>
  </si>
  <si>
    <t>64064</t>
  </si>
  <si>
    <t>ASCAIN</t>
  </si>
  <si>
    <t>64310</t>
  </si>
  <si>
    <t>64065</t>
  </si>
  <si>
    <t>ASCARAT</t>
  </si>
  <si>
    <t>64066</t>
  </si>
  <si>
    <t>ASQUES</t>
  </si>
  <si>
    <t>33240</t>
  </si>
  <si>
    <t>33016</t>
  </si>
  <si>
    <t>ASSAT</t>
  </si>
  <si>
    <t>64067</t>
  </si>
  <si>
    <t>ASSON</t>
  </si>
  <si>
    <t>64068</t>
  </si>
  <si>
    <t>ASTE-BEON</t>
  </si>
  <si>
    <t>64069</t>
  </si>
  <si>
    <t>ASTIS</t>
  </si>
  <si>
    <t>64070</t>
  </si>
  <si>
    <t>ATHOS-ASPIS</t>
  </si>
  <si>
    <t>64071</t>
  </si>
  <si>
    <t>ATUR</t>
  </si>
  <si>
    <t>24750</t>
  </si>
  <si>
    <t>24013</t>
  </si>
  <si>
    <t>AUBAGNAN</t>
  </si>
  <si>
    <t>40016</t>
  </si>
  <si>
    <t>AUBAS</t>
  </si>
  <si>
    <t>24290</t>
  </si>
  <si>
    <t>24014</t>
  </si>
  <si>
    <t>AUBERTIN</t>
  </si>
  <si>
    <t>64290</t>
  </si>
  <si>
    <t>64072</t>
  </si>
  <si>
    <t>AUBIAC</t>
  </si>
  <si>
    <t>33430</t>
  </si>
  <si>
    <t>33017</t>
  </si>
  <si>
    <t>AUBIE-ET-ESPESSAS</t>
  </si>
  <si>
    <t>33018</t>
  </si>
  <si>
    <t>AUBIET</t>
  </si>
  <si>
    <t>32012</t>
  </si>
  <si>
    <t>AUBIN</t>
  </si>
  <si>
    <t>64073</t>
  </si>
  <si>
    <t>AUBOUS</t>
  </si>
  <si>
    <t>64330</t>
  </si>
  <si>
    <t>64074</t>
  </si>
  <si>
    <t>AUCH</t>
  </si>
  <si>
    <t>32000</t>
  </si>
  <si>
    <t>32013</t>
  </si>
  <si>
    <t>AUDAUX</t>
  </si>
  <si>
    <t>64075</t>
  </si>
  <si>
    <t>AUDENGE</t>
  </si>
  <si>
    <t>33980</t>
  </si>
  <si>
    <t>33019</t>
  </si>
  <si>
    <t>AUDIGNON</t>
  </si>
  <si>
    <t>40500</t>
  </si>
  <si>
    <t>40017</t>
  </si>
  <si>
    <t>AUDON</t>
  </si>
  <si>
    <t>40400</t>
  </si>
  <si>
    <t>40018</t>
  </si>
  <si>
    <t>AUDRIX</t>
  </si>
  <si>
    <t>24260</t>
  </si>
  <si>
    <t>24015</t>
  </si>
  <si>
    <t>AUGA</t>
  </si>
  <si>
    <t>64077</t>
  </si>
  <si>
    <t>AUGIGNAC</t>
  </si>
  <si>
    <t>24016</t>
  </si>
  <si>
    <t>AUGNAX</t>
  </si>
  <si>
    <t>32120</t>
  </si>
  <si>
    <t>32014</t>
  </si>
  <si>
    <t>AUJAN-MOURNEDE</t>
  </si>
  <si>
    <t>32300</t>
  </si>
  <si>
    <t>32015</t>
  </si>
  <si>
    <t>AURADE</t>
  </si>
  <si>
    <t>32600</t>
  </si>
  <si>
    <t>32016</t>
  </si>
  <si>
    <t>AUREILHAN</t>
  </si>
  <si>
    <t>40200</t>
  </si>
  <si>
    <t>40019</t>
  </si>
  <si>
    <t>AURENSAN</t>
  </si>
  <si>
    <t>32400</t>
  </si>
  <si>
    <t>32017</t>
  </si>
  <si>
    <t>AURIAC</t>
  </si>
  <si>
    <t>64078</t>
  </si>
  <si>
    <t>AURIAC-DU-PERIGORD</t>
  </si>
  <si>
    <t>24018</t>
  </si>
  <si>
    <t>AURICE</t>
  </si>
  <si>
    <t>40020</t>
  </si>
  <si>
    <t>AURIMONT</t>
  </si>
  <si>
    <t>32450</t>
  </si>
  <si>
    <t>32018</t>
  </si>
  <si>
    <t>AURIOLLES</t>
  </si>
  <si>
    <t>33790</t>
  </si>
  <si>
    <t>33020</t>
  </si>
  <si>
    <t>AURIONS-IDERNES</t>
  </si>
  <si>
    <t>64079</t>
  </si>
  <si>
    <t>AUROS</t>
  </si>
  <si>
    <t>33021</t>
  </si>
  <si>
    <t>AUSSEVIELLE</t>
  </si>
  <si>
    <t>64080</t>
  </si>
  <si>
    <t>AUSSOS</t>
  </si>
  <si>
    <t>32468</t>
  </si>
  <si>
    <t>AUSSURUCQ</t>
  </si>
  <si>
    <t>64081</t>
  </si>
  <si>
    <t>AUTERIVE</t>
  </si>
  <si>
    <t>32550</t>
  </si>
  <si>
    <t>32019</t>
  </si>
  <si>
    <t>AUTERRIVE</t>
  </si>
  <si>
    <t>64082</t>
  </si>
  <si>
    <t>AUTEVIELLE-SAINT-MARTIN-BIDEREN</t>
  </si>
  <si>
    <t>64083</t>
  </si>
  <si>
    <t>AUX-AUSSAT</t>
  </si>
  <si>
    <t>32170</t>
  </si>
  <si>
    <t>32020</t>
  </si>
  <si>
    <t>AVENSAC</t>
  </si>
  <si>
    <t>32021</t>
  </si>
  <si>
    <t>AVENSAN</t>
  </si>
  <si>
    <t>33480</t>
  </si>
  <si>
    <t>33022</t>
  </si>
  <si>
    <t>AVERON-BERGELLE</t>
  </si>
  <si>
    <t>32022</t>
  </si>
  <si>
    <t>AVEZAN</t>
  </si>
  <si>
    <t>32380</t>
  </si>
  <si>
    <t>32023</t>
  </si>
  <si>
    <t>AYDIE</t>
  </si>
  <si>
    <t>64084</t>
  </si>
  <si>
    <t>AYDIUS</t>
  </si>
  <si>
    <t>64085</t>
  </si>
  <si>
    <t>AYGUEMORTE-LES-GRAVES</t>
  </si>
  <si>
    <t>33023</t>
  </si>
  <si>
    <t>AYGUETINTE</t>
  </si>
  <si>
    <t>32410</t>
  </si>
  <si>
    <t>32024</t>
  </si>
  <si>
    <t>AYHERRE</t>
  </si>
  <si>
    <t>64240</t>
  </si>
  <si>
    <t>64086</t>
  </si>
  <si>
    <t>AYZIEU</t>
  </si>
  <si>
    <t>32800</t>
  </si>
  <si>
    <t>32025</t>
  </si>
  <si>
    <t>AZERAT</t>
  </si>
  <si>
    <t>24019</t>
  </si>
  <si>
    <t>AZUR</t>
  </si>
  <si>
    <t>40140</t>
  </si>
  <si>
    <t>40021</t>
  </si>
  <si>
    <t>BADEFOLS-D'ANS</t>
  </si>
  <si>
    <t>24390</t>
  </si>
  <si>
    <t>24021</t>
  </si>
  <si>
    <t>BADEFOLS-SUR-DORDOGNE</t>
  </si>
  <si>
    <t>24150</t>
  </si>
  <si>
    <t>24022</t>
  </si>
  <si>
    <t>BAGAS</t>
  </si>
  <si>
    <t>33190</t>
  </si>
  <si>
    <t>33024</t>
  </si>
  <si>
    <t>BAHUS-SOUBIRAN</t>
  </si>
  <si>
    <t>40022</t>
  </si>
  <si>
    <t>BAIGNEAUX</t>
  </si>
  <si>
    <t>33025</t>
  </si>
  <si>
    <t>BAIGTS</t>
  </si>
  <si>
    <t>40380</t>
  </si>
  <si>
    <t>40023</t>
  </si>
  <si>
    <t>BAIGTS-DE-BEARN</t>
  </si>
  <si>
    <t>64087</t>
  </si>
  <si>
    <t>BAJONNETTE</t>
  </si>
  <si>
    <t>32026</t>
  </si>
  <si>
    <t>BALANSUN</t>
  </si>
  <si>
    <t>64088</t>
  </si>
  <si>
    <t>BALEIX</t>
  </si>
  <si>
    <t>64089</t>
  </si>
  <si>
    <t>BALIRACQ-MAUMUSSON</t>
  </si>
  <si>
    <t>64090</t>
  </si>
  <si>
    <t>BALIROS</t>
  </si>
  <si>
    <t>64091</t>
  </si>
  <si>
    <t>BALIZAC</t>
  </si>
  <si>
    <t>33730</t>
  </si>
  <si>
    <t>33026</t>
  </si>
  <si>
    <t>BANCA</t>
  </si>
  <si>
    <t>64092</t>
  </si>
  <si>
    <t>BANEUIL</t>
  </si>
  <si>
    <t>24023</t>
  </si>
  <si>
    <t>BANOS</t>
  </si>
  <si>
    <t>40024</t>
  </si>
  <si>
    <t>BARCELONNE-DU-GERS</t>
  </si>
  <si>
    <t>32027</t>
  </si>
  <si>
    <t>BARCUGNAN</t>
  </si>
  <si>
    <t>32028</t>
  </si>
  <si>
    <t>BARCUS</t>
  </si>
  <si>
    <t>64093</t>
  </si>
  <si>
    <t>BARDOS</t>
  </si>
  <si>
    <t>64520</t>
  </si>
  <si>
    <t>64094</t>
  </si>
  <si>
    <t>BARDOU</t>
  </si>
  <si>
    <t>24560</t>
  </si>
  <si>
    <t>24024</t>
  </si>
  <si>
    <t>BARIE</t>
  </si>
  <si>
    <t>33027</t>
  </si>
  <si>
    <t>BARINQUE</t>
  </si>
  <si>
    <t>64095</t>
  </si>
  <si>
    <t>BARON</t>
  </si>
  <si>
    <t>33750</t>
  </si>
  <si>
    <t>33028</t>
  </si>
  <si>
    <t>BARRAN</t>
  </si>
  <si>
    <t>32350</t>
  </si>
  <si>
    <t>32029</t>
  </si>
  <si>
    <t>BARRAUTE-CAMU</t>
  </si>
  <si>
    <t>64096</t>
  </si>
  <si>
    <t>BARS</t>
  </si>
  <si>
    <t>24025</t>
  </si>
  <si>
    <t>32030</t>
  </si>
  <si>
    <t>BARSAC</t>
  </si>
  <si>
    <t>33720</t>
  </si>
  <si>
    <t>33030</t>
  </si>
  <si>
    <t>BARZUN</t>
  </si>
  <si>
    <t>64530</t>
  </si>
  <si>
    <t>64097</t>
  </si>
  <si>
    <t>BASCONS</t>
  </si>
  <si>
    <t>40025</t>
  </si>
  <si>
    <t>BASCOUS</t>
  </si>
  <si>
    <t>32190</t>
  </si>
  <si>
    <t>32031</t>
  </si>
  <si>
    <t>BAS-MAUCO</t>
  </si>
  <si>
    <t>40026</t>
  </si>
  <si>
    <t>BASSANNE</t>
  </si>
  <si>
    <t>33031</t>
  </si>
  <si>
    <t>BASSENS</t>
  </si>
  <si>
    <t>33530</t>
  </si>
  <si>
    <t>33032</t>
  </si>
  <si>
    <t>BASSERCLES</t>
  </si>
  <si>
    <t>40027</t>
  </si>
  <si>
    <t>BASSILLAC</t>
  </si>
  <si>
    <t>24330</t>
  </si>
  <si>
    <t>24026</t>
  </si>
  <si>
    <t>BASSILLON-VAUZE</t>
  </si>
  <si>
    <t>64098</t>
  </si>
  <si>
    <t>BASSOUES</t>
  </si>
  <si>
    <t>32320</t>
  </si>
  <si>
    <t>32032</t>
  </si>
  <si>
    <t>BASSUSSARRY</t>
  </si>
  <si>
    <t>64100</t>
  </si>
  <si>
    <t>BASTANES</t>
  </si>
  <si>
    <t>64099</t>
  </si>
  <si>
    <t>BASTENNES</t>
  </si>
  <si>
    <t>40360</t>
  </si>
  <si>
    <t>40028</t>
  </si>
  <si>
    <t>BATS</t>
  </si>
  <si>
    <t>40029</t>
  </si>
  <si>
    <t>BAUDIGNAN</t>
  </si>
  <si>
    <t>40030</t>
  </si>
  <si>
    <t>BAUDREIX</t>
  </si>
  <si>
    <t>64101</t>
  </si>
  <si>
    <t>BAURECH</t>
  </si>
  <si>
    <t>33880</t>
  </si>
  <si>
    <t>33033</t>
  </si>
  <si>
    <t>BAYAC</t>
  </si>
  <si>
    <t>24027</t>
  </si>
  <si>
    <t>BAYAS</t>
  </si>
  <si>
    <t>33034</t>
  </si>
  <si>
    <t>BAYONNE</t>
  </si>
  <si>
    <t>64102</t>
  </si>
  <si>
    <t>BAYON-SUR-GIRONDE</t>
  </si>
  <si>
    <t>33710</t>
  </si>
  <si>
    <t>33035</t>
  </si>
  <si>
    <t>BAZAS</t>
  </si>
  <si>
    <t>33036</t>
  </si>
  <si>
    <t>BAZIAN</t>
  </si>
  <si>
    <t>32033</t>
  </si>
  <si>
    <t>BAZUGUES</t>
  </si>
  <si>
    <t>32034</t>
  </si>
  <si>
    <t>BEAUCAIRE</t>
  </si>
  <si>
    <t>32035</t>
  </si>
  <si>
    <t>BEAUMARCHES</t>
  </si>
  <si>
    <t>32160</t>
  </si>
  <si>
    <t>32036</t>
  </si>
  <si>
    <t>BEAUMONT</t>
  </si>
  <si>
    <t>32100</t>
  </si>
  <si>
    <t>32037</t>
  </si>
  <si>
    <t>BEAUMONT-DU-PERIGORD</t>
  </si>
  <si>
    <t>24440</t>
  </si>
  <si>
    <t>24028</t>
  </si>
  <si>
    <t>BEAUPOUYET</t>
  </si>
  <si>
    <t>24400</t>
  </si>
  <si>
    <t>24029</t>
  </si>
  <si>
    <t>BEAUPUY</t>
  </si>
  <si>
    <t>32038</t>
  </si>
  <si>
    <t>BEAUREGARD-DE-TERRASSON</t>
  </si>
  <si>
    <t>24120</t>
  </si>
  <si>
    <t>24030</t>
  </si>
  <si>
    <t>BEAUREGARD-ET-BASSAC</t>
  </si>
  <si>
    <t>24140</t>
  </si>
  <si>
    <t>24031</t>
  </si>
  <si>
    <t>BEAURONNE</t>
  </si>
  <si>
    <t>24032</t>
  </si>
  <si>
    <t>BEAUSSAC</t>
  </si>
  <si>
    <t>24340</t>
  </si>
  <si>
    <t>24033</t>
  </si>
  <si>
    <t>BEAUTIRAN</t>
  </si>
  <si>
    <t>33037</t>
  </si>
  <si>
    <t>BECCAS</t>
  </si>
  <si>
    <t>32730</t>
  </si>
  <si>
    <t>32039</t>
  </si>
  <si>
    <t>BEDECHAN</t>
  </si>
  <si>
    <t>32040</t>
  </si>
  <si>
    <t>BEDEILLE</t>
  </si>
  <si>
    <t>64103</t>
  </si>
  <si>
    <t>BEDOUS</t>
  </si>
  <si>
    <t>64104</t>
  </si>
  <si>
    <t>BEGAAR</t>
  </si>
  <si>
    <t>40031</t>
  </si>
  <si>
    <t>BEGADAN</t>
  </si>
  <si>
    <t>33340</t>
  </si>
  <si>
    <t>33038</t>
  </si>
  <si>
    <t>BEGLES</t>
  </si>
  <si>
    <t>33130</t>
  </si>
  <si>
    <t>33039</t>
  </si>
  <si>
    <t>BEGUEY</t>
  </si>
  <si>
    <t>33410</t>
  </si>
  <si>
    <t>33040</t>
  </si>
  <si>
    <t>BEGUIOS</t>
  </si>
  <si>
    <t>64105</t>
  </si>
  <si>
    <t>BEHASQUE-LAPISTE</t>
  </si>
  <si>
    <t>64106</t>
  </si>
  <si>
    <t>BEHORLEGUY</t>
  </si>
  <si>
    <t>64107</t>
  </si>
  <si>
    <t>BELEYMAS</t>
  </si>
  <si>
    <t>24034</t>
  </si>
  <si>
    <t>BELHADE</t>
  </si>
  <si>
    <t>40410</t>
  </si>
  <si>
    <t>40032</t>
  </si>
  <si>
    <t>BELIN-BELIET</t>
  </si>
  <si>
    <t>33830</t>
  </si>
  <si>
    <t>33042</t>
  </si>
  <si>
    <t>BELIS</t>
  </si>
  <si>
    <t>40033</t>
  </si>
  <si>
    <t>BELLEBAT</t>
  </si>
  <si>
    <t>33043</t>
  </si>
  <si>
    <t>BELLEFOND</t>
  </si>
  <si>
    <t>33044</t>
  </si>
  <si>
    <t>BELLEGARDE</t>
  </si>
  <si>
    <t>32041</t>
  </si>
  <si>
    <t>BELLOCQ</t>
  </si>
  <si>
    <t>64108</t>
  </si>
  <si>
    <t>BELLOC-SAINT-CLAMENS</t>
  </si>
  <si>
    <t>32042</t>
  </si>
  <si>
    <t>BELMONT</t>
  </si>
  <si>
    <t>32043</t>
  </si>
  <si>
    <t>BELUS</t>
  </si>
  <si>
    <t>40300</t>
  </si>
  <si>
    <t>40034</t>
  </si>
  <si>
    <t>BELVES</t>
  </si>
  <si>
    <t>24170</t>
  </si>
  <si>
    <t>24035</t>
  </si>
  <si>
    <t>BELVES-DE-CASTILLON</t>
  </si>
  <si>
    <t>33350</t>
  </si>
  <si>
    <t>33045</t>
  </si>
  <si>
    <t>BENEJACQ</t>
  </si>
  <si>
    <t>64109</t>
  </si>
  <si>
    <t>BENESSE-LES-DAX</t>
  </si>
  <si>
    <t>40180</t>
  </si>
  <si>
    <t>40035</t>
  </si>
  <si>
    <t>BENESSE-MAREMNE</t>
  </si>
  <si>
    <t>40230</t>
  </si>
  <si>
    <t>40036</t>
  </si>
  <si>
    <t>BENQUET</t>
  </si>
  <si>
    <t>40280</t>
  </si>
  <si>
    <t>40037</t>
  </si>
  <si>
    <t>BENTAYOU-SEREE</t>
  </si>
  <si>
    <t>64111</t>
  </si>
  <si>
    <t>BEOST</t>
  </si>
  <si>
    <t>64440</t>
  </si>
  <si>
    <t>64110</t>
  </si>
  <si>
    <t>BERAUT</t>
  </si>
  <si>
    <t>32044</t>
  </si>
  <si>
    <t>BERBIGUIERES</t>
  </si>
  <si>
    <t>24036</t>
  </si>
  <si>
    <t>BERDOUES</t>
  </si>
  <si>
    <t>32045</t>
  </si>
  <si>
    <t>BERENX</t>
  </si>
  <si>
    <t>64112</t>
  </si>
  <si>
    <t>BERGERAC</t>
  </si>
  <si>
    <t>24100</t>
  </si>
  <si>
    <t>24037</t>
  </si>
  <si>
    <t>BERGOUEY</t>
  </si>
  <si>
    <t>40250</t>
  </si>
  <si>
    <t>40038</t>
  </si>
  <si>
    <t>BERGOUEY-VIELLENAVE</t>
  </si>
  <si>
    <t>64113</t>
  </si>
  <si>
    <t>BERNADETS</t>
  </si>
  <si>
    <t>64114</t>
  </si>
  <si>
    <t>BERNEDE</t>
  </si>
  <si>
    <t>32046</t>
  </si>
  <si>
    <t>BERNOS-BEAULAC</t>
  </si>
  <si>
    <t>33046</t>
  </si>
  <si>
    <t>BERRAC</t>
  </si>
  <si>
    <t>32480</t>
  </si>
  <si>
    <t>32047</t>
  </si>
  <si>
    <t>BERROGAIN-LARUNS</t>
  </si>
  <si>
    <t>64115</t>
  </si>
  <si>
    <t>BERSON</t>
  </si>
  <si>
    <t>33047</t>
  </si>
  <si>
    <t>BERTHEZ</t>
  </si>
  <si>
    <t>33048</t>
  </si>
  <si>
    <t>BERTRIC-BUREE</t>
  </si>
  <si>
    <t>24320</t>
  </si>
  <si>
    <t>24038</t>
  </si>
  <si>
    <t>BESCAT</t>
  </si>
  <si>
    <t>64116</t>
  </si>
  <si>
    <t>BESINGRAND</t>
  </si>
  <si>
    <t>64117</t>
  </si>
  <si>
    <t>BESSE</t>
  </si>
  <si>
    <t>24550</t>
  </si>
  <si>
    <t>24039</t>
  </si>
  <si>
    <t>BETBEZER-D'ARMAGNAC</t>
  </si>
  <si>
    <t>40240</t>
  </si>
  <si>
    <t>40039</t>
  </si>
  <si>
    <t>BETCAVE-AGUIN</t>
  </si>
  <si>
    <t>32420</t>
  </si>
  <si>
    <t>32048</t>
  </si>
  <si>
    <t>BETOUS</t>
  </si>
  <si>
    <t>32049</t>
  </si>
  <si>
    <t>BETPLAN</t>
  </si>
  <si>
    <t>32050</t>
  </si>
  <si>
    <t>BETRACQ</t>
  </si>
  <si>
    <t>64118</t>
  </si>
  <si>
    <t>BEUSTE</t>
  </si>
  <si>
    <t>64119</t>
  </si>
  <si>
    <t>BEYCHAC-ET-CAILLAU</t>
  </si>
  <si>
    <t>33049</t>
  </si>
  <si>
    <t>BEYLONGUE</t>
  </si>
  <si>
    <t>40370</t>
  </si>
  <si>
    <t>40040</t>
  </si>
  <si>
    <t>BEYNAC-ET-CAZENAC</t>
  </si>
  <si>
    <t>24040</t>
  </si>
  <si>
    <t>BEYRIE-EN-BEARN</t>
  </si>
  <si>
    <t>64121</t>
  </si>
  <si>
    <t>BEYRIES</t>
  </si>
  <si>
    <t>40041</t>
  </si>
  <si>
    <t>BEYRIE-SUR-JOYEUSE</t>
  </si>
  <si>
    <t>BEZENAC</t>
  </si>
  <si>
    <t>24041</t>
  </si>
  <si>
    <t>BEZERIL</t>
  </si>
  <si>
    <t>32130</t>
  </si>
  <si>
    <t>32051</t>
  </si>
  <si>
    <t>BEZOLLES</t>
  </si>
  <si>
    <t>32310</t>
  </si>
  <si>
    <t>32052</t>
  </si>
  <si>
    <t>BEZUES-BAJON</t>
  </si>
  <si>
    <t>32053</t>
  </si>
  <si>
    <t>BIARRITZ</t>
  </si>
  <si>
    <t>64122</t>
  </si>
  <si>
    <t>BIARROTTE</t>
  </si>
  <si>
    <t>40390</t>
  </si>
  <si>
    <t>40042</t>
  </si>
  <si>
    <t>BIAS</t>
  </si>
  <si>
    <t>40170</t>
  </si>
  <si>
    <t>40043</t>
  </si>
  <si>
    <t>BIAUDOS</t>
  </si>
  <si>
    <t>40044</t>
  </si>
  <si>
    <t>BIDACHE</t>
  </si>
  <si>
    <t>64123</t>
  </si>
  <si>
    <t>BIDARRAY</t>
  </si>
  <si>
    <t>64780</t>
  </si>
  <si>
    <t>64124</t>
  </si>
  <si>
    <t>BIDART</t>
  </si>
  <si>
    <t>64125</t>
  </si>
  <si>
    <t>BIDOS</t>
  </si>
  <si>
    <t>64126</t>
  </si>
  <si>
    <t>BIELLE</t>
  </si>
  <si>
    <t>64127</t>
  </si>
  <si>
    <t>BIEUJAC</t>
  </si>
  <si>
    <t>33210</t>
  </si>
  <si>
    <t>33050</t>
  </si>
  <si>
    <t>BIGANOS</t>
  </si>
  <si>
    <t>33380</t>
  </si>
  <si>
    <t>33051</t>
  </si>
  <si>
    <t>BILHERES</t>
  </si>
  <si>
    <t>64128</t>
  </si>
  <si>
    <t>BILLERE</t>
  </si>
  <si>
    <t>64140</t>
  </si>
  <si>
    <t>64129</t>
  </si>
  <si>
    <t>BIRAC</t>
  </si>
  <si>
    <t>33053</t>
  </si>
  <si>
    <t>BIRAN</t>
  </si>
  <si>
    <t>32054</t>
  </si>
  <si>
    <t>BIRAS</t>
  </si>
  <si>
    <t>24310</t>
  </si>
  <si>
    <t>24042</t>
  </si>
  <si>
    <t>BIRIATOU</t>
  </si>
  <si>
    <t>64700</t>
  </si>
  <si>
    <t>BIRON</t>
  </si>
  <si>
    <t>24540</t>
  </si>
  <si>
    <t>24043</t>
  </si>
  <si>
    <t>64131</t>
  </si>
  <si>
    <t>BISCARROSSE</t>
  </si>
  <si>
    <t>40600</t>
  </si>
  <si>
    <t>40046</t>
  </si>
  <si>
    <t>BIVES</t>
  </si>
  <si>
    <t>32055</t>
  </si>
  <si>
    <t>BIZANOS</t>
  </si>
  <si>
    <t>64132</t>
  </si>
  <si>
    <t>BLAIGNAC</t>
  </si>
  <si>
    <t>33054</t>
  </si>
  <si>
    <t>BLAIGNAN</t>
  </si>
  <si>
    <t>33055</t>
  </si>
  <si>
    <t>BLANQUEFORT</t>
  </si>
  <si>
    <t>32056</t>
  </si>
  <si>
    <t>33290</t>
  </si>
  <si>
    <t>33056</t>
  </si>
  <si>
    <t>BLASIMON</t>
  </si>
  <si>
    <t>33540</t>
  </si>
  <si>
    <t>33057</t>
  </si>
  <si>
    <t>BLAYE</t>
  </si>
  <si>
    <t>33058</t>
  </si>
  <si>
    <t>BLAZIERT</t>
  </si>
  <si>
    <t>32057</t>
  </si>
  <si>
    <t>BLESIGNAC</t>
  </si>
  <si>
    <t>33670</t>
  </si>
  <si>
    <t>33059</t>
  </si>
  <si>
    <t>BLIS-ET-BORN</t>
  </si>
  <si>
    <t>24044</t>
  </si>
  <si>
    <t>BLOUSSON-SERIAN</t>
  </si>
  <si>
    <t>32058</t>
  </si>
  <si>
    <t>BOEIL-BEZING</t>
  </si>
  <si>
    <t>64133</t>
  </si>
  <si>
    <t>BOISSE</t>
  </si>
  <si>
    <t>24045</t>
  </si>
  <si>
    <t>BOISSEUILH</t>
  </si>
  <si>
    <t>24046</t>
  </si>
  <si>
    <t>BOMMES</t>
  </si>
  <si>
    <t>33060</t>
  </si>
  <si>
    <t>BONAS</t>
  </si>
  <si>
    <t>32059</t>
  </si>
  <si>
    <t>BONLOC</t>
  </si>
  <si>
    <t>64134</t>
  </si>
  <si>
    <t>BONNEGARDE</t>
  </si>
  <si>
    <t>40047</t>
  </si>
  <si>
    <t>BONNETAN</t>
  </si>
  <si>
    <t>33061</t>
  </si>
  <si>
    <t>BONNEVILLE-ET-SAINT-AVIT-DE-FUMADIERES</t>
  </si>
  <si>
    <t>24230</t>
  </si>
  <si>
    <t>24048</t>
  </si>
  <si>
    <t>BONNUT</t>
  </si>
  <si>
    <t>64135</t>
  </si>
  <si>
    <t>BONZAC</t>
  </si>
  <si>
    <t>33910</t>
  </si>
  <si>
    <t>33062</t>
  </si>
  <si>
    <t>BOOS</t>
  </si>
  <si>
    <t>40048</t>
  </si>
  <si>
    <t>BORCE</t>
  </si>
  <si>
    <t>64136</t>
  </si>
  <si>
    <t>BORDEAUX</t>
  </si>
  <si>
    <t>33000/33100/33200/33300/33800</t>
  </si>
  <si>
    <t>33063</t>
  </si>
  <si>
    <t>BORDERES</t>
  </si>
  <si>
    <t>64137</t>
  </si>
  <si>
    <t>BORDERES-ET-LAMENSANS</t>
  </si>
  <si>
    <t>40270</t>
  </si>
  <si>
    <t>40049</t>
  </si>
  <si>
    <t>BORDES</t>
  </si>
  <si>
    <t>64138</t>
  </si>
  <si>
    <t>BORREZE</t>
  </si>
  <si>
    <t>24050</t>
  </si>
  <si>
    <t>BOSDARROS</t>
  </si>
  <si>
    <t>64139</t>
  </si>
  <si>
    <t>BOSSET</t>
  </si>
  <si>
    <t>24130</t>
  </si>
  <si>
    <t>24051</t>
  </si>
  <si>
    <t>BOSSUGAN</t>
  </si>
  <si>
    <t>33064</t>
  </si>
  <si>
    <t>BOSTENS</t>
  </si>
  <si>
    <t>40050</t>
  </si>
  <si>
    <t>BOUCAGNERES</t>
  </si>
  <si>
    <t>32060</t>
  </si>
  <si>
    <t>BOUCAU</t>
  </si>
  <si>
    <t>64340</t>
  </si>
  <si>
    <t>BOUEILH-BOUEILHO-LASQUE</t>
  </si>
  <si>
    <t>64141</t>
  </si>
  <si>
    <t>BOUGARBER</t>
  </si>
  <si>
    <t>64142</t>
  </si>
  <si>
    <t>BOUGUE</t>
  </si>
  <si>
    <t>40051</t>
  </si>
  <si>
    <t>BOUILLAC</t>
  </si>
  <si>
    <t>24052</t>
  </si>
  <si>
    <t>BOUILLON</t>
  </si>
  <si>
    <t>64143</t>
  </si>
  <si>
    <t>BOULAUR</t>
  </si>
  <si>
    <t>32061</t>
  </si>
  <si>
    <t>BOULAZAC</t>
  </si>
  <si>
    <t>24053</t>
  </si>
  <si>
    <t>BOULIAC</t>
  </si>
  <si>
    <t>33270</t>
  </si>
  <si>
    <t>33065</t>
  </si>
  <si>
    <t>BOUMOURT</t>
  </si>
  <si>
    <t>64144</t>
  </si>
  <si>
    <t>BOUNIAGUES</t>
  </si>
  <si>
    <t>24054</t>
  </si>
  <si>
    <t>BOURDALAT</t>
  </si>
  <si>
    <t>40052</t>
  </si>
  <si>
    <t>BOURDEILLES</t>
  </si>
  <si>
    <t>24055</t>
  </si>
  <si>
    <t>BOURDELLES</t>
  </si>
  <si>
    <t>33066</t>
  </si>
  <si>
    <t>BOURDETTES</t>
  </si>
  <si>
    <t>64145</t>
  </si>
  <si>
    <t>BOURG</t>
  </si>
  <si>
    <t>33067</t>
  </si>
  <si>
    <t>BOURG-DES-MAISONS</t>
  </si>
  <si>
    <t>24057</t>
  </si>
  <si>
    <t>BOURG-DU-BOST</t>
  </si>
  <si>
    <t>24058</t>
  </si>
  <si>
    <t>BOURGNAC</t>
  </si>
  <si>
    <t>24059</t>
  </si>
  <si>
    <t>BOURIDEYS</t>
  </si>
  <si>
    <t>33113</t>
  </si>
  <si>
    <t>33068</t>
  </si>
  <si>
    <t>BOURNIQUEL</t>
  </si>
  <si>
    <t>24060</t>
  </si>
  <si>
    <t>BOURNOS</t>
  </si>
  <si>
    <t>64146</t>
  </si>
  <si>
    <t>BOURRIOT-BERGONCE</t>
  </si>
  <si>
    <t>40053</t>
  </si>
  <si>
    <t>BOURROU</t>
  </si>
  <si>
    <t>24110</t>
  </si>
  <si>
    <t>24061</t>
  </si>
  <si>
    <t>BOURROUILLAN</t>
  </si>
  <si>
    <t>32370</t>
  </si>
  <si>
    <t>32062</t>
  </si>
  <si>
    <t>BOUTEILLES-SAINT-SEBASTIEN</t>
  </si>
  <si>
    <t>24062</t>
  </si>
  <si>
    <t>BOUZIC</t>
  </si>
  <si>
    <t>24250</t>
  </si>
  <si>
    <t>24063</t>
  </si>
  <si>
    <t>BOUZON-GELLENAVE</t>
  </si>
  <si>
    <t>32063</t>
  </si>
  <si>
    <t>BRACH</t>
  </si>
  <si>
    <t>33070</t>
  </si>
  <si>
    <t>BRANNE</t>
  </si>
  <si>
    <t>33420</t>
  </si>
  <si>
    <t>33071</t>
  </si>
  <si>
    <t>BRANNENS</t>
  </si>
  <si>
    <t>33072</t>
  </si>
  <si>
    <t>BRANTOME</t>
  </si>
  <si>
    <t>24064</t>
  </si>
  <si>
    <t>BRASSEMPOUY</t>
  </si>
  <si>
    <t>40054</t>
  </si>
  <si>
    <t>BRAUD-ET-SAINT-LOUIS</t>
  </si>
  <si>
    <t>33820</t>
  </si>
  <si>
    <t>33073</t>
  </si>
  <si>
    <t>BRETAGNE-D'ARMAGNAC</t>
  </si>
  <si>
    <t>32064</t>
  </si>
  <si>
    <t>BRETAGNE-DE-MARSAN</t>
  </si>
  <si>
    <t>40055</t>
  </si>
  <si>
    <t>BREUILH</t>
  </si>
  <si>
    <t>24380</t>
  </si>
  <si>
    <t>24065</t>
  </si>
  <si>
    <t>BRISCOUS</t>
  </si>
  <si>
    <t>64147</t>
  </si>
  <si>
    <t>BROCAS</t>
  </si>
  <si>
    <t>40420</t>
  </si>
  <si>
    <t>40056</t>
  </si>
  <si>
    <t>BROUCHAUD</t>
  </si>
  <si>
    <t>24066</t>
  </si>
  <si>
    <t>BROUQUEYRAN</t>
  </si>
  <si>
    <t>33074</t>
  </si>
  <si>
    <t>BRUGES</t>
  </si>
  <si>
    <t>33520</t>
  </si>
  <si>
    <t>33075</t>
  </si>
  <si>
    <t>BRUGES-CAPBIS-MIFAGET</t>
  </si>
  <si>
    <t>64148</t>
  </si>
  <si>
    <t>BRUGNENS</t>
  </si>
  <si>
    <t>32500</t>
  </si>
  <si>
    <t>32066</t>
  </si>
  <si>
    <t>BUANES</t>
  </si>
  <si>
    <t>40057</t>
  </si>
  <si>
    <t>BUDOS</t>
  </si>
  <si>
    <t>33076</t>
  </si>
  <si>
    <t>BUGNEIN</t>
  </si>
  <si>
    <t>64149</t>
  </si>
  <si>
    <t>BUNUS</t>
  </si>
  <si>
    <t>BURGARONNE</t>
  </si>
  <si>
    <t>64151</t>
  </si>
  <si>
    <t>BUROS</t>
  </si>
  <si>
    <t>64152</t>
  </si>
  <si>
    <t>BUROSSE-MENDOUSSE</t>
  </si>
  <si>
    <t>64153</t>
  </si>
  <si>
    <t>BUSSAC</t>
  </si>
  <si>
    <t>24350</t>
  </si>
  <si>
    <t>24069</t>
  </si>
  <si>
    <t>BUSSEROLLES</t>
  </si>
  <si>
    <t>24360</t>
  </si>
  <si>
    <t>24070</t>
  </si>
  <si>
    <t>BUSSIERE-BADIL</t>
  </si>
  <si>
    <t>24071</t>
  </si>
  <si>
    <t>BUSSUNARITS-SARRASQUETTE</t>
  </si>
  <si>
    <t>64154</t>
  </si>
  <si>
    <t>BUSTINCE-IRIBERRY</t>
  </si>
  <si>
    <t>64155</t>
  </si>
  <si>
    <t>BUZIET</t>
  </si>
  <si>
    <t>64680</t>
  </si>
  <si>
    <t>64156</t>
  </si>
  <si>
    <t>BUZY</t>
  </si>
  <si>
    <t>64157</t>
  </si>
  <si>
    <t>CABANAC-ET-VILLAGRAINS</t>
  </si>
  <si>
    <t>33650</t>
  </si>
  <si>
    <t>33077</t>
  </si>
  <si>
    <t>CABARA</t>
  </si>
  <si>
    <t>33078</t>
  </si>
  <si>
    <t>CABAS-LOUMASSES</t>
  </si>
  <si>
    <t>32067</t>
  </si>
  <si>
    <t>CABIDOS</t>
  </si>
  <si>
    <t>64158</t>
  </si>
  <si>
    <t>CACHEN</t>
  </si>
  <si>
    <t>40058</t>
  </si>
  <si>
    <t>CADARSAC</t>
  </si>
  <si>
    <t>33079</t>
  </si>
  <si>
    <t>CADAUJAC</t>
  </si>
  <si>
    <t>33140</t>
  </si>
  <si>
    <t>33080</t>
  </si>
  <si>
    <t>CADEILHAN</t>
  </si>
  <si>
    <t>32068</t>
  </si>
  <si>
    <t>CADEILLAN</t>
  </si>
  <si>
    <t>32220</t>
  </si>
  <si>
    <t>32069</t>
  </si>
  <si>
    <t>CADILLAC</t>
  </si>
  <si>
    <t>33081</t>
  </si>
  <si>
    <t>CADILLAC-EN-FRONSADAIS</t>
  </si>
  <si>
    <t>33082</t>
  </si>
  <si>
    <t>CADILLON</t>
  </si>
  <si>
    <t>64159</t>
  </si>
  <si>
    <t>CAGNOTTE</t>
  </si>
  <si>
    <t>40059</t>
  </si>
  <si>
    <t>CAHUZAC-SUR-ADOUR</t>
  </si>
  <si>
    <t>32070</t>
  </si>
  <si>
    <t>CAILLAVET</t>
  </si>
  <si>
    <t>32071</t>
  </si>
  <si>
    <t>CALES</t>
  </si>
  <si>
    <t>24073</t>
  </si>
  <si>
    <t>CALLEN</t>
  </si>
  <si>
    <t>40060</t>
  </si>
  <si>
    <t>CALLIAN</t>
  </si>
  <si>
    <t>32072</t>
  </si>
  <si>
    <t>CALVIAC-EN-PERIGORD</t>
  </si>
  <si>
    <t>24370</t>
  </si>
  <si>
    <t>24074</t>
  </si>
  <si>
    <t>CAMARSAC</t>
  </si>
  <si>
    <t>33083</t>
  </si>
  <si>
    <t>CAMBES</t>
  </si>
  <si>
    <t>33084</t>
  </si>
  <si>
    <t>CAMBLANES-ET-MEYNAC</t>
  </si>
  <si>
    <t>33360</t>
  </si>
  <si>
    <t>33085</t>
  </si>
  <si>
    <t>CAMBO-LES-BAINS</t>
  </si>
  <si>
    <t>CAME</t>
  </si>
  <si>
    <t>64161</t>
  </si>
  <si>
    <t>CAMIAC-ET-SAINT-DENIS</t>
  </si>
  <si>
    <t>33086</t>
  </si>
  <si>
    <t>CAMIRAN</t>
  </si>
  <si>
    <t>33087</t>
  </si>
  <si>
    <t>CAMOU-CIHIGUE</t>
  </si>
  <si>
    <t>64162</t>
  </si>
  <si>
    <t>CAMPAGNAC-LES-QUERCY</t>
  </si>
  <si>
    <t>24075</t>
  </si>
  <si>
    <t>CAMPAGNE</t>
  </si>
  <si>
    <t>40061</t>
  </si>
  <si>
    <t>24076</t>
  </si>
  <si>
    <t>CAMPAGNE-D'ARMAGNAC</t>
  </si>
  <si>
    <t>32073</t>
  </si>
  <si>
    <t>CAMPET-ET-LAMOLERE</t>
  </si>
  <si>
    <t>40062</t>
  </si>
  <si>
    <t>CAMPSEGRET</t>
  </si>
  <si>
    <t>24077</t>
  </si>
  <si>
    <t>CAMPS-SUR-L'ISLE</t>
  </si>
  <si>
    <t>33660</t>
  </si>
  <si>
    <t>33088</t>
  </si>
  <si>
    <t>CAMPUGNAN</t>
  </si>
  <si>
    <t>33089</t>
  </si>
  <si>
    <t>CANDRESSE</t>
  </si>
  <si>
    <t>40063</t>
  </si>
  <si>
    <t>CANEJAN</t>
  </si>
  <si>
    <t>33610</t>
  </si>
  <si>
    <t>33090</t>
  </si>
  <si>
    <t>CANENX-ET-REAUT</t>
  </si>
  <si>
    <t>40064</t>
  </si>
  <si>
    <t>CANNET</t>
  </si>
  <si>
    <t>32074</t>
  </si>
  <si>
    <t>CANTENAC</t>
  </si>
  <si>
    <t>33091</t>
  </si>
  <si>
    <t>CANTILLAC</t>
  </si>
  <si>
    <t>24530</t>
  </si>
  <si>
    <t>24079</t>
  </si>
  <si>
    <t>CANTOIS</t>
  </si>
  <si>
    <t>33092</t>
  </si>
  <si>
    <t>40130</t>
  </si>
  <si>
    <t>40065</t>
  </si>
  <si>
    <t>CAPDROT</t>
  </si>
  <si>
    <t>24080</t>
  </si>
  <si>
    <t>CAPIAN</t>
  </si>
  <si>
    <t>33550</t>
  </si>
  <si>
    <t>33093</t>
  </si>
  <si>
    <t>CAPLONG</t>
  </si>
  <si>
    <t>33220</t>
  </si>
  <si>
    <t>33094</t>
  </si>
  <si>
    <t>CAPTIEUX</t>
  </si>
  <si>
    <t>33840</t>
  </si>
  <si>
    <t>33095</t>
  </si>
  <si>
    <t>CARBON-BLANC</t>
  </si>
  <si>
    <t>33560</t>
  </si>
  <si>
    <t>33096</t>
  </si>
  <si>
    <t>CARCANS</t>
  </si>
  <si>
    <t>33121</t>
  </si>
  <si>
    <t>33097</t>
  </si>
  <si>
    <t>CARCARES-SAINTE-CROIX</t>
  </si>
  <si>
    <t>40066</t>
  </si>
  <si>
    <t>CARCEN-PONSON</t>
  </si>
  <si>
    <t>40067</t>
  </si>
  <si>
    <t>CARDAN</t>
  </si>
  <si>
    <t>33098</t>
  </si>
  <si>
    <t>CARDESSE</t>
  </si>
  <si>
    <t>64165</t>
  </si>
  <si>
    <t>CARIGNAN-DE-BORDEAUX</t>
  </si>
  <si>
    <t>33099</t>
  </si>
  <si>
    <t>CARLUX</t>
  </si>
  <si>
    <t>24081</t>
  </si>
  <si>
    <t>CARO</t>
  </si>
  <si>
    <t>64166</t>
  </si>
  <si>
    <t>CARRERE</t>
  </si>
  <si>
    <t>64167</t>
  </si>
  <si>
    <t>CARRESSE-CASSABER</t>
  </si>
  <si>
    <t>64168</t>
  </si>
  <si>
    <t>CARS</t>
  </si>
  <si>
    <t>33100</t>
  </si>
  <si>
    <t>CARSAC-AILLAC</t>
  </si>
  <si>
    <t>24200</t>
  </si>
  <si>
    <t>24082</t>
  </si>
  <si>
    <t>CARSAC-DE-GURSON</t>
  </si>
  <si>
    <t>24610</t>
  </si>
  <si>
    <t>24083</t>
  </si>
  <si>
    <t>CARTELEGUE</t>
  </si>
  <si>
    <t>33101</t>
  </si>
  <si>
    <t>CARVES</t>
  </si>
  <si>
    <t>24084</t>
  </si>
  <si>
    <t>CASSAIGNE</t>
  </si>
  <si>
    <t>32075</t>
  </si>
  <si>
    <t>CASSEN</t>
  </si>
  <si>
    <t>40068</t>
  </si>
  <si>
    <t>CASSEUIL</t>
  </si>
  <si>
    <t>33102</t>
  </si>
  <si>
    <t>CASTAGNEDE</t>
  </si>
  <si>
    <t>CASTAIGNOS-SOUSLENS</t>
  </si>
  <si>
    <t>40069</t>
  </si>
  <si>
    <t>CASTANDET</t>
  </si>
  <si>
    <t>40070</t>
  </si>
  <si>
    <t>CASTEIDE-CAMI</t>
  </si>
  <si>
    <t>64171</t>
  </si>
  <si>
    <t>CASTEIDE-CANDAU</t>
  </si>
  <si>
    <t>64172</t>
  </si>
  <si>
    <t>CASTEIDE-DOAT</t>
  </si>
  <si>
    <t>64173</t>
  </si>
  <si>
    <t>CASTELMORON-D'ALBRET</t>
  </si>
  <si>
    <t>33103</t>
  </si>
  <si>
    <t>CASTELNAU-BARBARENS</t>
  </si>
  <si>
    <t>32076</t>
  </si>
  <si>
    <t>CASTELNAU-CHALOSSE</t>
  </si>
  <si>
    <t>40071</t>
  </si>
  <si>
    <t>CASTELNAU-D'ANGLES</t>
  </si>
  <si>
    <t>32077</t>
  </si>
  <si>
    <t>CASTELNAU-D'ARBIEU</t>
  </si>
  <si>
    <t>32078</t>
  </si>
  <si>
    <t>CASTELNAU-D'AUZAN</t>
  </si>
  <si>
    <t>32440</t>
  </si>
  <si>
    <t>32079</t>
  </si>
  <si>
    <t>CASTELNAU-DE-MEDOC</t>
  </si>
  <si>
    <t>33104</t>
  </si>
  <si>
    <t>CASTELNAUD-LA-CHAPELLE</t>
  </si>
  <si>
    <t>24086</t>
  </si>
  <si>
    <t>CASTELNAU-SUR-L'AUVIGNON</t>
  </si>
  <si>
    <t>32080</t>
  </si>
  <si>
    <t>CASTELNAU-TURSAN</t>
  </si>
  <si>
    <t>40072</t>
  </si>
  <si>
    <t>CASTELNAVET</t>
  </si>
  <si>
    <t>32081</t>
  </si>
  <si>
    <t>CASTELNER</t>
  </si>
  <si>
    <t>40073</t>
  </si>
  <si>
    <t>CASTELS</t>
  </si>
  <si>
    <t>24087</t>
  </si>
  <si>
    <t>CASTEL-SARRAZIN</t>
  </si>
  <si>
    <t>40074</t>
  </si>
  <si>
    <t>CASTELVIEL</t>
  </si>
  <si>
    <t>33105</t>
  </si>
  <si>
    <t>CASTERA-LECTOUROIS</t>
  </si>
  <si>
    <t>32700</t>
  </si>
  <si>
    <t>32082</t>
  </si>
  <si>
    <t>CASTERA-LOUBIX</t>
  </si>
  <si>
    <t>64174</t>
  </si>
  <si>
    <t>CASTERA-VERDUZAN</t>
  </si>
  <si>
    <t>32083</t>
  </si>
  <si>
    <t>CASTERON</t>
  </si>
  <si>
    <t>32084</t>
  </si>
  <si>
    <t>CASTET</t>
  </si>
  <si>
    <t>64175</t>
  </si>
  <si>
    <t>CASTET-ARROUY</t>
  </si>
  <si>
    <t>32340</t>
  </si>
  <si>
    <t>32085</t>
  </si>
  <si>
    <t>CASTETBON</t>
  </si>
  <si>
    <t>64176</t>
  </si>
  <si>
    <t>CASTETIS</t>
  </si>
  <si>
    <t>64177</t>
  </si>
  <si>
    <t>CASTETNAU-CAMBLONG</t>
  </si>
  <si>
    <t>64178</t>
  </si>
  <si>
    <t>CASTETNER</t>
  </si>
  <si>
    <t>64179</t>
  </si>
  <si>
    <t>CASTETPUGON</t>
  </si>
  <si>
    <t>64180</t>
  </si>
  <si>
    <t>CASTETS</t>
  </si>
  <si>
    <t>40260</t>
  </si>
  <si>
    <t>40075</t>
  </si>
  <si>
    <t>CASTETS-EN-DORTHE</t>
  </si>
  <si>
    <t>33106</t>
  </si>
  <si>
    <t>CASTEX</t>
  </si>
  <si>
    <t>32086</t>
  </si>
  <si>
    <t>CASTEX-D'ARMAGNAC</t>
  </si>
  <si>
    <t>32240</t>
  </si>
  <si>
    <t>32087</t>
  </si>
  <si>
    <t>CASTILLON (CANTON D'ARTHEZ-DE-BEARN)</t>
  </si>
  <si>
    <t>64181</t>
  </si>
  <si>
    <t>CASTILLON (CANTON DE LEMBEYE)</t>
  </si>
  <si>
    <t>64182</t>
  </si>
  <si>
    <t>CASTILLON-DEBATS</t>
  </si>
  <si>
    <t>32088</t>
  </si>
  <si>
    <t>CASTILLON-DE-CASTETS</t>
  </si>
  <si>
    <t>33107</t>
  </si>
  <si>
    <t>CASTILLON-LA-BATAILLE</t>
  </si>
  <si>
    <t>33108</t>
  </si>
  <si>
    <t>CASTILLON-MASSAS</t>
  </si>
  <si>
    <t>32089</t>
  </si>
  <si>
    <t>CASTILLON-SAVES</t>
  </si>
  <si>
    <t>32490</t>
  </si>
  <si>
    <t>32090</t>
  </si>
  <si>
    <t>CASTIN</t>
  </si>
  <si>
    <t>32810</t>
  </si>
  <si>
    <t>32091</t>
  </si>
  <si>
    <t>CASTRES-GIRONDE</t>
  </si>
  <si>
    <t>33109</t>
  </si>
  <si>
    <t>CATONVIELLE</t>
  </si>
  <si>
    <t>32200</t>
  </si>
  <si>
    <t>32092</t>
  </si>
  <si>
    <t>CAUBIOS-LOOS</t>
  </si>
  <si>
    <t>64183</t>
  </si>
  <si>
    <t>CAUDROT</t>
  </si>
  <si>
    <t>33490</t>
  </si>
  <si>
    <t>33111</t>
  </si>
  <si>
    <t>CAUMONT</t>
  </si>
  <si>
    <t>32093</t>
  </si>
  <si>
    <t>33112</t>
  </si>
  <si>
    <t>CAUNA</t>
  </si>
  <si>
    <t>40076</t>
  </si>
  <si>
    <t>CAUNEILLE</t>
  </si>
  <si>
    <t>40077</t>
  </si>
  <si>
    <t>CAUPENNE</t>
  </si>
  <si>
    <t>40078</t>
  </si>
  <si>
    <t>CAUPENNE-D'ARMAGNAC</t>
  </si>
  <si>
    <t>32094</t>
  </si>
  <si>
    <t>CAUSE-DE-CLERANS</t>
  </si>
  <si>
    <t>24088</t>
  </si>
  <si>
    <t>CAUSSENS</t>
  </si>
  <si>
    <t>32095</t>
  </si>
  <si>
    <t>CAUVIGNAC</t>
  </si>
  <si>
    <t>33690</t>
  </si>
  <si>
    <t>CAVIGNAC</t>
  </si>
  <si>
    <t>33620</t>
  </si>
  <si>
    <t>33114</t>
  </si>
  <si>
    <t>CAZALIS</t>
  </si>
  <si>
    <t>33115</t>
  </si>
  <si>
    <t>40079</t>
  </si>
  <si>
    <t>CAZATS</t>
  </si>
  <si>
    <t>33116</t>
  </si>
  <si>
    <t>CAZAUBON</t>
  </si>
  <si>
    <t>32150</t>
  </si>
  <si>
    <t>32096</t>
  </si>
  <si>
    <t>CAZAUGITAT</t>
  </si>
  <si>
    <t>33117</t>
  </si>
  <si>
    <t>CAZAUX-D'ANGLES</t>
  </si>
  <si>
    <t>32097</t>
  </si>
  <si>
    <t>CAZAUX-SAVES</t>
  </si>
  <si>
    <t>32098</t>
  </si>
  <si>
    <t>CAZAUX-VILLECOMTAL</t>
  </si>
  <si>
    <t>32099</t>
  </si>
  <si>
    <t>CAZENEUVE</t>
  </si>
  <si>
    <t>CAZERES-SUR-L'ADOUR</t>
  </si>
  <si>
    <t>40080</t>
  </si>
  <si>
    <t>CAZOULES</t>
  </si>
  <si>
    <t>24089</t>
  </si>
  <si>
    <t>CELLES</t>
  </si>
  <si>
    <t>24090</t>
  </si>
  <si>
    <t>CENAC</t>
  </si>
  <si>
    <t>33118</t>
  </si>
  <si>
    <t>CENAC-ET-SAINT-JULIEN</t>
  </si>
  <si>
    <t>24091</t>
  </si>
  <si>
    <t>CENDRIEUX</t>
  </si>
  <si>
    <t>24092</t>
  </si>
  <si>
    <t>CENON</t>
  </si>
  <si>
    <t>33150</t>
  </si>
  <si>
    <t>33119</t>
  </si>
  <si>
    <t>CERAN</t>
  </si>
  <si>
    <t>32101</t>
  </si>
  <si>
    <t>CERCLES</t>
  </si>
  <si>
    <t>24093</t>
  </si>
  <si>
    <t>CERE</t>
  </si>
  <si>
    <t>40081</t>
  </si>
  <si>
    <t>CERONS</t>
  </si>
  <si>
    <t>CESCAU</t>
  </si>
  <si>
    <t>64184</t>
  </si>
  <si>
    <t>CESSAC</t>
  </si>
  <si>
    <t>CESTAS</t>
  </si>
  <si>
    <t>33122</t>
  </si>
  <si>
    <t>CETTE-EYGUN</t>
  </si>
  <si>
    <t>64185</t>
  </si>
  <si>
    <t>CEZAC</t>
  </si>
  <si>
    <t>33123</t>
  </si>
  <si>
    <t>CEZAN</t>
  </si>
  <si>
    <t>32102</t>
  </si>
  <si>
    <t>CHALAGNAC</t>
  </si>
  <si>
    <t>24094</t>
  </si>
  <si>
    <t>CHALAIS</t>
  </si>
  <si>
    <t>24800</t>
  </si>
  <si>
    <t>24095</t>
  </si>
  <si>
    <t>CHAMADELLE</t>
  </si>
  <si>
    <t>CHAMPAGNAC-DE-BELAIR</t>
  </si>
  <si>
    <t>24096</t>
  </si>
  <si>
    <t>CHAMPAGNE-ET-FONTAINE</t>
  </si>
  <si>
    <t>24097</t>
  </si>
  <si>
    <t>CHAMPCEVINEL</t>
  </si>
  <si>
    <t>24098</t>
  </si>
  <si>
    <t>CHAMPEAUX-ET-LA-CHAPELLE-POMMIER</t>
  </si>
  <si>
    <t>24099</t>
  </si>
  <si>
    <t>CHAMPNIERS-ET-REILHAC</t>
  </si>
  <si>
    <t>CHAMPS-ROMAIN</t>
  </si>
  <si>
    <t>24470</t>
  </si>
  <si>
    <t>24101</t>
  </si>
  <si>
    <t>CHANCELADE</t>
  </si>
  <si>
    <t>24650</t>
  </si>
  <si>
    <t>24102</t>
  </si>
  <si>
    <t>CHANTERAC</t>
  </si>
  <si>
    <t>24190</t>
  </si>
  <si>
    <t>24104</t>
  </si>
  <si>
    <t>CHAPDEUIL</t>
  </si>
  <si>
    <t>24105</t>
  </si>
  <si>
    <t>CHARRE</t>
  </si>
  <si>
    <t>64186</t>
  </si>
  <si>
    <t>CHARRITTE-DE-BAS</t>
  </si>
  <si>
    <t>64187</t>
  </si>
  <si>
    <t>CHASSAIGNES</t>
  </si>
  <si>
    <t>24114</t>
  </si>
  <si>
    <t>CHATEAU-L'EVEQUE</t>
  </si>
  <si>
    <t>24115</t>
  </si>
  <si>
    <t>CHATRES</t>
  </si>
  <si>
    <t>24116</t>
  </si>
  <si>
    <t>CHAVAGNAC</t>
  </si>
  <si>
    <t>24117</t>
  </si>
  <si>
    <t>CHELAN</t>
  </si>
  <si>
    <t>32103</t>
  </si>
  <si>
    <t>CHENAUD</t>
  </si>
  <si>
    <t>24410</t>
  </si>
  <si>
    <t>24118</t>
  </si>
  <si>
    <t>CHERAUTE</t>
  </si>
  <si>
    <t>64188</t>
  </si>
  <si>
    <t>CHERVAL</t>
  </si>
  <si>
    <t>24119</t>
  </si>
  <si>
    <t>CHERVEIX-CUBAS</t>
  </si>
  <si>
    <t>CHOURGNAC</t>
  </si>
  <si>
    <t>24640</t>
  </si>
  <si>
    <t>24121</t>
  </si>
  <si>
    <t>CIBOURE</t>
  </si>
  <si>
    <t>64500</t>
  </si>
  <si>
    <t>64189</t>
  </si>
  <si>
    <t>CISSAC-MEDOC</t>
  </si>
  <si>
    <t>33250</t>
  </si>
  <si>
    <t>33125</t>
  </si>
  <si>
    <t>CIVRAC-DE-BLAYE</t>
  </si>
  <si>
    <t>33920</t>
  </si>
  <si>
    <t>33126</t>
  </si>
  <si>
    <t>CIVRAC-EN-MEDOC</t>
  </si>
  <si>
    <t>33128</t>
  </si>
  <si>
    <t>CIVRAC-SUR-DORDOGNE</t>
  </si>
  <si>
    <t>33127</t>
  </si>
  <si>
    <t>CLADECH</t>
  </si>
  <si>
    <t>24122</t>
  </si>
  <si>
    <t>CLARACQ</t>
  </si>
  <si>
    <t>CLASSUN</t>
  </si>
  <si>
    <t>40082</t>
  </si>
  <si>
    <t>CLEDES</t>
  </si>
  <si>
    <t>40083</t>
  </si>
  <si>
    <t>CLERMONT</t>
  </si>
  <si>
    <t>40084</t>
  </si>
  <si>
    <t>CLERMONT-DE-BEAUREGARD</t>
  </si>
  <si>
    <t>24123</t>
  </si>
  <si>
    <t>CLERMONT-D'EXCIDEUIL</t>
  </si>
  <si>
    <t>24124</t>
  </si>
  <si>
    <t>CLERMONT-POUYGUILLES</t>
  </si>
  <si>
    <t>32104</t>
  </si>
  <si>
    <t>CLERMONT-SAVES</t>
  </si>
  <si>
    <t>32105</t>
  </si>
  <si>
    <t>CLEYRAC</t>
  </si>
  <si>
    <t>33129</t>
  </si>
  <si>
    <t>COARRAZE</t>
  </si>
  <si>
    <t>64191</t>
  </si>
  <si>
    <t>COIMERES</t>
  </si>
  <si>
    <t>COIRAC</t>
  </si>
  <si>
    <t>33131</t>
  </si>
  <si>
    <t>COLOGNE</t>
  </si>
  <si>
    <t>32106</t>
  </si>
  <si>
    <t>COLOMBIER</t>
  </si>
  <si>
    <t>24126</t>
  </si>
  <si>
    <t>COLY</t>
  </si>
  <si>
    <t>24127</t>
  </si>
  <si>
    <t>COMBERANCHE-ET-EPELUCHE</t>
  </si>
  <si>
    <t>24128</t>
  </si>
  <si>
    <t>COMMENSACQ</t>
  </si>
  <si>
    <t>40210</t>
  </si>
  <si>
    <t>40085</t>
  </si>
  <si>
    <t>COMPS</t>
  </si>
  <si>
    <t>33132</t>
  </si>
  <si>
    <t>CONCHEZ-DE-BEARN</t>
  </si>
  <si>
    <t>64192</t>
  </si>
  <si>
    <t>CONDAT-SUR-TRINCOU</t>
  </si>
  <si>
    <t>24129</t>
  </si>
  <si>
    <t>CONDAT-SUR-VEZERE</t>
  </si>
  <si>
    <t>24570</t>
  </si>
  <si>
    <t>CONDOM</t>
  </si>
  <si>
    <t>32107</t>
  </si>
  <si>
    <t>CONNE-DE-LABARDE</t>
  </si>
  <si>
    <t>24132</t>
  </si>
  <si>
    <t>CONNEZAC</t>
  </si>
  <si>
    <t>24131</t>
  </si>
  <si>
    <t>CORBERE-ABERES</t>
  </si>
  <si>
    <t>64193</t>
  </si>
  <si>
    <t>CORGNAC-SUR-L'ISLE</t>
  </si>
  <si>
    <t>24134</t>
  </si>
  <si>
    <t>CORNEILLAN</t>
  </si>
  <si>
    <t>32108</t>
  </si>
  <si>
    <t>CORNILLE</t>
  </si>
  <si>
    <t>24135</t>
  </si>
  <si>
    <t>COSLEDAA-LUBE-BOAST</t>
  </si>
  <si>
    <t>64194</t>
  </si>
  <si>
    <t>COUBEYRAC</t>
  </si>
  <si>
    <t>33890</t>
  </si>
  <si>
    <t>33133</t>
  </si>
  <si>
    <t>COUBJOURS</t>
  </si>
  <si>
    <t>24136</t>
  </si>
  <si>
    <t>COUBLUCQ</t>
  </si>
  <si>
    <t>64195</t>
  </si>
  <si>
    <t>COUDURES</t>
  </si>
  <si>
    <t>40086</t>
  </si>
  <si>
    <t>COULAURES</t>
  </si>
  <si>
    <t>24137</t>
  </si>
  <si>
    <t>COULOUME-MONDEBAT</t>
  </si>
  <si>
    <t>32109</t>
  </si>
  <si>
    <t>COULOUNIEIX-CHAMIERS</t>
  </si>
  <si>
    <t>24660</t>
  </si>
  <si>
    <t>24138</t>
  </si>
  <si>
    <t>COUQUEQUES</t>
  </si>
  <si>
    <t>33134</t>
  </si>
  <si>
    <t>COURPIAC</t>
  </si>
  <si>
    <t>33135</t>
  </si>
  <si>
    <t>COURRENSAN</t>
  </si>
  <si>
    <t>32330</t>
  </si>
  <si>
    <t>COURSAC</t>
  </si>
  <si>
    <t>24139</t>
  </si>
  <si>
    <t>COURS-DE-MONSEGUR</t>
  </si>
  <si>
    <t>33580</t>
  </si>
  <si>
    <t>33136</t>
  </si>
  <si>
    <t>COURS-DE-PILE</t>
  </si>
  <si>
    <t>24520</t>
  </si>
  <si>
    <t>COURS-LES-BAINS</t>
  </si>
  <si>
    <t>33137</t>
  </si>
  <si>
    <t>COURTIES</t>
  </si>
  <si>
    <t>32111</t>
  </si>
  <si>
    <t>COUTRAS</t>
  </si>
  <si>
    <t>33138</t>
  </si>
  <si>
    <t>COUTURES</t>
  </si>
  <si>
    <t>33139</t>
  </si>
  <si>
    <t>24141</t>
  </si>
  <si>
    <t>COUX-ET-BIGAROQUE</t>
  </si>
  <si>
    <t>24142</t>
  </si>
  <si>
    <t>COUZE-ET-SAINT-FRONT</t>
  </si>
  <si>
    <t>24143</t>
  </si>
  <si>
    <t>CRASTES</t>
  </si>
  <si>
    <t>32112</t>
  </si>
  <si>
    <t>CRAVENCERES</t>
  </si>
  <si>
    <t>32113</t>
  </si>
  <si>
    <t>CREON</t>
  </si>
  <si>
    <t>CREON-D'ARMAGNAC</t>
  </si>
  <si>
    <t>40087</t>
  </si>
  <si>
    <t>CREYSSAC</t>
  </si>
  <si>
    <t>24144</t>
  </si>
  <si>
    <t>CREYSSE</t>
  </si>
  <si>
    <t>24145</t>
  </si>
  <si>
    <t>CREYSSENSAC-ET-PISSOT</t>
  </si>
  <si>
    <t>24146</t>
  </si>
  <si>
    <t>CROIGNON</t>
  </si>
  <si>
    <t>33141</t>
  </si>
  <si>
    <t>CROUSEILLES</t>
  </si>
  <si>
    <t>64196</t>
  </si>
  <si>
    <t>CUBJAC</t>
  </si>
  <si>
    <t>24147</t>
  </si>
  <si>
    <t>CUBNEZAIS</t>
  </si>
  <si>
    <t>33142</t>
  </si>
  <si>
    <t>CUBZAC-LES-PONTS</t>
  </si>
  <si>
    <t>33143</t>
  </si>
  <si>
    <t>CUDOS</t>
  </si>
  <si>
    <t>33144</t>
  </si>
  <si>
    <t>CUELAS</t>
  </si>
  <si>
    <t>32114</t>
  </si>
  <si>
    <t>CUNEGES</t>
  </si>
  <si>
    <t>24240</t>
  </si>
  <si>
    <t>24148</t>
  </si>
  <si>
    <t>CUQUERON</t>
  </si>
  <si>
    <t>64197</t>
  </si>
  <si>
    <t>CURSAN</t>
  </si>
  <si>
    <t>33145</t>
  </si>
  <si>
    <t>CUSSAC-FORT-MEDOC</t>
  </si>
  <si>
    <t>33146</t>
  </si>
  <si>
    <t>DAGLAN</t>
  </si>
  <si>
    <t>DAIGNAC</t>
  </si>
  <si>
    <t>33147</t>
  </si>
  <si>
    <t>DARDENAC</t>
  </si>
  <si>
    <t>33148</t>
  </si>
  <si>
    <t>DAUBEZE</t>
  </si>
  <si>
    <t>33149</t>
  </si>
  <si>
    <t>40100</t>
  </si>
  <si>
    <t>40088</t>
  </si>
  <si>
    <t>DEMU</t>
  </si>
  <si>
    <t>32115</t>
  </si>
  <si>
    <t>DENGUIN</t>
  </si>
  <si>
    <t>64198</t>
  </si>
  <si>
    <t>DIEULIVOL</t>
  </si>
  <si>
    <t>DIUSSE</t>
  </si>
  <si>
    <t>64199</t>
  </si>
  <si>
    <t>DOAZIT</t>
  </si>
  <si>
    <t>40089</t>
  </si>
  <si>
    <t>DOAZON</t>
  </si>
  <si>
    <t>DOGNEN</t>
  </si>
  <si>
    <t>64201</t>
  </si>
  <si>
    <t>DOISSAT</t>
  </si>
  <si>
    <t>24151</t>
  </si>
  <si>
    <t>DOMEZAIN-BERRAUTE</t>
  </si>
  <si>
    <t>64202</t>
  </si>
  <si>
    <t>DOMME</t>
  </si>
  <si>
    <t>24152</t>
  </si>
  <si>
    <t>DONNEZAC</t>
  </si>
  <si>
    <t>33860</t>
  </si>
  <si>
    <t>33151</t>
  </si>
  <si>
    <t>DONZAC</t>
  </si>
  <si>
    <t>33152</t>
  </si>
  <si>
    <t>DONZACQ</t>
  </si>
  <si>
    <t>DOUCHAPT</t>
  </si>
  <si>
    <t>24154</t>
  </si>
  <si>
    <t>DOULEZON</t>
  </si>
  <si>
    <t>33153</t>
  </si>
  <si>
    <t>DOUMY</t>
  </si>
  <si>
    <t>64203</t>
  </si>
  <si>
    <t>DOUVILLE</t>
  </si>
  <si>
    <t>24155</t>
  </si>
  <si>
    <t>DOUZILLAC</t>
  </si>
  <si>
    <t>24157</t>
  </si>
  <si>
    <t>DUFFORT</t>
  </si>
  <si>
    <t>32116</t>
  </si>
  <si>
    <t>DUHORT-BACHEN</t>
  </si>
  <si>
    <t>40091</t>
  </si>
  <si>
    <t>DUMES</t>
  </si>
  <si>
    <t>40092</t>
  </si>
  <si>
    <t>DURAN</t>
  </si>
  <si>
    <t>32117</t>
  </si>
  <si>
    <t>DURBAN</t>
  </si>
  <si>
    <t>32260</t>
  </si>
  <si>
    <t>32118</t>
  </si>
  <si>
    <t>DUSSAC</t>
  </si>
  <si>
    <t>24158</t>
  </si>
  <si>
    <t>EAUX-BONNES</t>
  </si>
  <si>
    <t>64204</t>
  </si>
  <si>
    <t>EAUZE</t>
  </si>
  <si>
    <t>32119</t>
  </si>
  <si>
    <t>ECHOURGNAC</t>
  </si>
  <si>
    <t>24159</t>
  </si>
  <si>
    <t>EGLISE-NEUVE-DE-VERGT</t>
  </si>
  <si>
    <t>EGLISE-NEUVE-D'ISSAC</t>
  </si>
  <si>
    <t>24161</t>
  </si>
  <si>
    <t>ENCAUSSE</t>
  </si>
  <si>
    <t>ENDOUFIELLE</t>
  </si>
  <si>
    <t>32121</t>
  </si>
  <si>
    <t>ESCALANS</t>
  </si>
  <si>
    <t>40093</t>
  </si>
  <si>
    <t>ESCAUDES</t>
  </si>
  <si>
    <t>33155</t>
  </si>
  <si>
    <t>ESCLASSAN-LABASTIDE</t>
  </si>
  <si>
    <t>32122</t>
  </si>
  <si>
    <t>ESCOIRE</t>
  </si>
  <si>
    <t>24162</t>
  </si>
  <si>
    <t>ESCORNEBOEUF</t>
  </si>
  <si>
    <t>32123</t>
  </si>
  <si>
    <t>ESCOS</t>
  </si>
  <si>
    <t>64205</t>
  </si>
  <si>
    <t>ESCOT</t>
  </si>
  <si>
    <t>64206</t>
  </si>
  <si>
    <t>ESCOU</t>
  </si>
  <si>
    <t>64870</t>
  </si>
  <si>
    <t>64207</t>
  </si>
  <si>
    <t>ESCOUBES</t>
  </si>
  <si>
    <t>64208</t>
  </si>
  <si>
    <t>ESCOURCE</t>
  </si>
  <si>
    <t>40094</t>
  </si>
  <si>
    <t>ESCOUSSANS</t>
  </si>
  <si>
    <t>33156</t>
  </si>
  <si>
    <t>ESCOUT</t>
  </si>
  <si>
    <t>64209</t>
  </si>
  <si>
    <t>ESCURES</t>
  </si>
  <si>
    <t>ESLOURENTIES-DABAN</t>
  </si>
  <si>
    <t>64211</t>
  </si>
  <si>
    <t>ESPAON</t>
  </si>
  <si>
    <t>32124</t>
  </si>
  <si>
    <t>ESPAS</t>
  </si>
  <si>
    <t>32125</t>
  </si>
  <si>
    <t>ESPECHEDE</t>
  </si>
  <si>
    <t>64212</t>
  </si>
  <si>
    <t>ESPELETTE</t>
  </si>
  <si>
    <t>64213</t>
  </si>
  <si>
    <t>ESPES-UNDUREIN</t>
  </si>
  <si>
    <t>64214</t>
  </si>
  <si>
    <t>ESPIET</t>
  </si>
  <si>
    <t>33157</t>
  </si>
  <si>
    <t>ESPIUTE</t>
  </si>
  <si>
    <t>64215</t>
  </si>
  <si>
    <t>ESPOEY</t>
  </si>
  <si>
    <t>64216</t>
  </si>
  <si>
    <t>ESQUIULE</t>
  </si>
  <si>
    <t>64217</t>
  </si>
  <si>
    <t>ESTAMPES</t>
  </si>
  <si>
    <t>32126</t>
  </si>
  <si>
    <t>ESTANG</t>
  </si>
  <si>
    <t>32127</t>
  </si>
  <si>
    <t>ESTERENCUBY</t>
  </si>
  <si>
    <t>64218</t>
  </si>
  <si>
    <t>ESTIALESCQ</t>
  </si>
  <si>
    <t>64219</t>
  </si>
  <si>
    <t>ESTIBEAUX</t>
  </si>
  <si>
    <t>40290</t>
  </si>
  <si>
    <t>40095</t>
  </si>
  <si>
    <t>ESTIGARDE</t>
  </si>
  <si>
    <t>40096</t>
  </si>
  <si>
    <t>ESTIPOUY</t>
  </si>
  <si>
    <t>32128</t>
  </si>
  <si>
    <t>ESTOS</t>
  </si>
  <si>
    <t>ESTRAMIAC</t>
  </si>
  <si>
    <t>32129</t>
  </si>
  <si>
    <t>ETAULIERS</t>
  </si>
  <si>
    <t>33159</t>
  </si>
  <si>
    <t>ETCHARRY</t>
  </si>
  <si>
    <t>64221</t>
  </si>
  <si>
    <t>ETCHEBAR</t>
  </si>
  <si>
    <t>64222</t>
  </si>
  <si>
    <t>ETOUARS</t>
  </si>
  <si>
    <t>24163</t>
  </si>
  <si>
    <t>ETSAUT</t>
  </si>
  <si>
    <t>64223</t>
  </si>
  <si>
    <t>EUGENIE-LES-BAINS</t>
  </si>
  <si>
    <t>40097</t>
  </si>
  <si>
    <t>EXCIDEUIL</t>
  </si>
  <si>
    <t>24164</t>
  </si>
  <si>
    <t>EYGURANDE-ET-GARDEDEUIL</t>
  </si>
  <si>
    <t>24700</t>
  </si>
  <si>
    <t>24165</t>
  </si>
  <si>
    <t>EYLIAC</t>
  </si>
  <si>
    <t>24166</t>
  </si>
  <si>
    <t>EYMET</t>
  </si>
  <si>
    <t>24500</t>
  </si>
  <si>
    <t>24167</t>
  </si>
  <si>
    <t>EYNESSE</t>
  </si>
  <si>
    <t>33160</t>
  </si>
  <si>
    <t>EYRANS</t>
  </si>
  <si>
    <t>33161</t>
  </si>
  <si>
    <t>EYRES-MONCUBE</t>
  </si>
  <si>
    <t>40098</t>
  </si>
  <si>
    <t>EYSINES</t>
  </si>
  <si>
    <t>33320</t>
  </si>
  <si>
    <t>33162</t>
  </si>
  <si>
    <t>EYSUS</t>
  </si>
  <si>
    <t>64224</t>
  </si>
  <si>
    <t>EYVIRAT</t>
  </si>
  <si>
    <t>EYZERAC</t>
  </si>
  <si>
    <t>24171</t>
  </si>
  <si>
    <t>FAGET-ABBATIAL</t>
  </si>
  <si>
    <t>FALEYRAS</t>
  </si>
  <si>
    <t>33163</t>
  </si>
  <si>
    <t>FANLAC</t>
  </si>
  <si>
    <t>24174</t>
  </si>
  <si>
    <t>FARGUES</t>
  </si>
  <si>
    <t>40099</t>
  </si>
  <si>
    <t>33164</t>
  </si>
  <si>
    <t>FARGUES-SAINT-HILAIRE</t>
  </si>
  <si>
    <t>33165</t>
  </si>
  <si>
    <t>FAURILLES</t>
  </si>
  <si>
    <t>24176</t>
  </si>
  <si>
    <t>FAUX</t>
  </si>
  <si>
    <t>24177</t>
  </si>
  <si>
    <t>FEAS</t>
  </si>
  <si>
    <t>64225</t>
  </si>
  <si>
    <t>FESTALEMPS</t>
  </si>
  <si>
    <t>24178</t>
  </si>
  <si>
    <t>FICHOUS-RIUMAYOU</t>
  </si>
  <si>
    <t>64226</t>
  </si>
  <si>
    <t>FIRBEIX</t>
  </si>
  <si>
    <t>24450</t>
  </si>
  <si>
    <t>24180</t>
  </si>
  <si>
    <t>FLAMARENS</t>
  </si>
  <si>
    <t>32131</t>
  </si>
  <si>
    <t>FLAUGEAC</t>
  </si>
  <si>
    <t>24181</t>
  </si>
  <si>
    <t>FLAUJAGUES</t>
  </si>
  <si>
    <t>33168</t>
  </si>
  <si>
    <t>FLEURAC</t>
  </si>
  <si>
    <t>24580</t>
  </si>
  <si>
    <t>24183</t>
  </si>
  <si>
    <t>FLEURANCE</t>
  </si>
  <si>
    <t>32132</t>
  </si>
  <si>
    <t>FLOIRAC</t>
  </si>
  <si>
    <t>33167</t>
  </si>
  <si>
    <t>FLORIMONT-GAUMIER</t>
  </si>
  <si>
    <t>24184</t>
  </si>
  <si>
    <t>FLOUDES</t>
  </si>
  <si>
    <t>33169</t>
  </si>
  <si>
    <t>FONROQUE</t>
  </si>
  <si>
    <t>24186</t>
  </si>
  <si>
    <t>FONTET</t>
  </si>
  <si>
    <t>33170</t>
  </si>
  <si>
    <t>FOSSEMAGNE</t>
  </si>
  <si>
    <t>24188</t>
  </si>
  <si>
    <t>FOSSES-ET-BALEYSSAC</t>
  </si>
  <si>
    <t>33171</t>
  </si>
  <si>
    <t>FOUGUEYROLLES</t>
  </si>
  <si>
    <t>24189</t>
  </si>
  <si>
    <t>FOULEIX</t>
  </si>
  <si>
    <t>FOURCES</t>
  </si>
  <si>
    <t>32250</t>
  </si>
  <si>
    <t>32133</t>
  </si>
  <si>
    <t>FOURS</t>
  </si>
  <si>
    <t>33172</t>
  </si>
  <si>
    <t>FRAISSE</t>
  </si>
  <si>
    <t>24191</t>
  </si>
  <si>
    <t>FRANCS</t>
  </si>
  <si>
    <t>33570</t>
  </si>
  <si>
    <t>33173</t>
  </si>
  <si>
    <t>FREGOUVILLE</t>
  </si>
  <si>
    <t>32134</t>
  </si>
  <si>
    <t>FRONSAC</t>
  </si>
  <si>
    <t>33174</t>
  </si>
  <si>
    <t>FRONTENAC</t>
  </si>
  <si>
    <t>33175</t>
  </si>
  <si>
    <t>FUSTEROUAU</t>
  </si>
  <si>
    <t>32135</t>
  </si>
  <si>
    <t>GAAS</t>
  </si>
  <si>
    <t>40350</t>
  </si>
  <si>
    <t>40101</t>
  </si>
  <si>
    <t>GABARNAC</t>
  </si>
  <si>
    <t>33176</t>
  </si>
  <si>
    <t>GABARRET</t>
  </si>
  <si>
    <t>40102</t>
  </si>
  <si>
    <t>GABASTON</t>
  </si>
  <si>
    <t>64227</t>
  </si>
  <si>
    <t>GABAT</t>
  </si>
  <si>
    <t>64228</t>
  </si>
  <si>
    <t>GABILLOU</t>
  </si>
  <si>
    <t>24192</t>
  </si>
  <si>
    <t>GAGEAC-ET-ROUILLAC</t>
  </si>
  <si>
    <t>24193</t>
  </si>
  <si>
    <t>GAILLAN-EN-MEDOC</t>
  </si>
  <si>
    <t>33177</t>
  </si>
  <si>
    <t>GAILLERES</t>
  </si>
  <si>
    <t>40103</t>
  </si>
  <si>
    <t>GAJAC</t>
  </si>
  <si>
    <t>33178</t>
  </si>
  <si>
    <t>GALGON</t>
  </si>
  <si>
    <t>33179</t>
  </si>
  <si>
    <t>GALIAX</t>
  </si>
  <si>
    <t>32136</t>
  </si>
  <si>
    <t>GAMARDE-LES-BAINS</t>
  </si>
  <si>
    <t>40104</t>
  </si>
  <si>
    <t>GAMARTHE</t>
  </si>
  <si>
    <t>64229</t>
  </si>
  <si>
    <t>GAN</t>
  </si>
  <si>
    <t>GANS</t>
  </si>
  <si>
    <t>33180</t>
  </si>
  <si>
    <t>GARDEGAN-ET-TOURTIRAC</t>
  </si>
  <si>
    <t>33181</t>
  </si>
  <si>
    <t>GARDONNE</t>
  </si>
  <si>
    <t>24680</t>
  </si>
  <si>
    <t>24194</t>
  </si>
  <si>
    <t>GAREIN</t>
  </si>
  <si>
    <t>40105</t>
  </si>
  <si>
    <t>GARINDEIN</t>
  </si>
  <si>
    <t>64231</t>
  </si>
  <si>
    <t>GARLEDE-MONDEBAT</t>
  </si>
  <si>
    <t>64232</t>
  </si>
  <si>
    <t>GARLIN</t>
  </si>
  <si>
    <t>64233</t>
  </si>
  <si>
    <t>GAROS</t>
  </si>
  <si>
    <t>64234</t>
  </si>
  <si>
    <t>GARRAVET</t>
  </si>
  <si>
    <t>32138</t>
  </si>
  <si>
    <t>GARREY</t>
  </si>
  <si>
    <t>40106</t>
  </si>
  <si>
    <t>GARRIS</t>
  </si>
  <si>
    <t>64235</t>
  </si>
  <si>
    <t>GARROSSE</t>
  </si>
  <si>
    <t>40107</t>
  </si>
  <si>
    <t>GASTES</t>
  </si>
  <si>
    <t>40160</t>
  </si>
  <si>
    <t>40108</t>
  </si>
  <si>
    <t>GAUDONVILLE</t>
  </si>
  <si>
    <t>32139</t>
  </si>
  <si>
    <t>GAUGEAC</t>
  </si>
  <si>
    <t>24195</t>
  </si>
  <si>
    <t>GAUJAC</t>
  </si>
  <si>
    <t>GAUJACQ</t>
  </si>
  <si>
    <t>40109</t>
  </si>
  <si>
    <t>GAUJAN</t>
  </si>
  <si>
    <t>32141</t>
  </si>
  <si>
    <t>GAURIAC</t>
  </si>
  <si>
    <t>33182</t>
  </si>
  <si>
    <t>GAURIAGUET</t>
  </si>
  <si>
    <t>33183</t>
  </si>
  <si>
    <t>GAVARRET-SUR-AULOUSTE</t>
  </si>
  <si>
    <t>32390</t>
  </si>
  <si>
    <t>32142</t>
  </si>
  <si>
    <t>GAYON</t>
  </si>
  <si>
    <t>64236</t>
  </si>
  <si>
    <t>GAZAUPOUY</t>
  </si>
  <si>
    <t>32143</t>
  </si>
  <si>
    <t>GAZAX-ET-BACCARISSE</t>
  </si>
  <si>
    <t>32144</t>
  </si>
  <si>
    <t>GEAUNE</t>
  </si>
  <si>
    <t>GEE-RIVIERE</t>
  </si>
  <si>
    <t>32145</t>
  </si>
  <si>
    <t>GELOS</t>
  </si>
  <si>
    <t>64237</t>
  </si>
  <si>
    <t>GELOUX</t>
  </si>
  <si>
    <t>40111</t>
  </si>
  <si>
    <t>GENERAC</t>
  </si>
  <si>
    <t>33184</t>
  </si>
  <si>
    <t>GENIS</t>
  </si>
  <si>
    <t>24196</t>
  </si>
  <si>
    <t>GENISSAC</t>
  </si>
  <si>
    <t>33185</t>
  </si>
  <si>
    <t>GENSAC</t>
  </si>
  <si>
    <t>33186</t>
  </si>
  <si>
    <t>GER</t>
  </si>
  <si>
    <t>64238</t>
  </si>
  <si>
    <t>GERDEREST</t>
  </si>
  <si>
    <t>64239</t>
  </si>
  <si>
    <t>GERE-BELESTEN</t>
  </si>
  <si>
    <t>GERONCE</t>
  </si>
  <si>
    <t>64241</t>
  </si>
  <si>
    <t>GESTAS</t>
  </si>
  <si>
    <t>64242</t>
  </si>
  <si>
    <t>GEUS-D'ARZACQ</t>
  </si>
  <si>
    <t>64243</t>
  </si>
  <si>
    <t>GEUS-D'OLORON</t>
  </si>
  <si>
    <t>64244</t>
  </si>
  <si>
    <t>GIBRET</t>
  </si>
  <si>
    <t>40112</t>
  </si>
  <si>
    <t>GIMBREDE</t>
  </si>
  <si>
    <t>32146</t>
  </si>
  <si>
    <t>GIMONT</t>
  </si>
  <si>
    <t>32147</t>
  </si>
  <si>
    <t>GINESTET</t>
  </si>
  <si>
    <t>24197</t>
  </si>
  <si>
    <t>GIRONDE-SUR-DROPT</t>
  </si>
  <si>
    <t>33187</t>
  </si>
  <si>
    <t>GISCARO</t>
  </si>
  <si>
    <t>32148</t>
  </si>
  <si>
    <t>GISCOS</t>
  </si>
  <si>
    <t>33188</t>
  </si>
  <si>
    <t>GOES</t>
  </si>
  <si>
    <t>64245</t>
  </si>
  <si>
    <t>GOMER</t>
  </si>
  <si>
    <t>64246</t>
  </si>
  <si>
    <t>GONDRIN</t>
  </si>
  <si>
    <t>32149</t>
  </si>
  <si>
    <t>GOOS</t>
  </si>
  <si>
    <t>40113</t>
  </si>
  <si>
    <t>GORNAC</t>
  </si>
  <si>
    <t>33189</t>
  </si>
  <si>
    <t>GOTEIN-LIBARRENX</t>
  </si>
  <si>
    <t>64247</t>
  </si>
  <si>
    <t>GOUALADE</t>
  </si>
  <si>
    <t>GOURBERA</t>
  </si>
  <si>
    <t>40114</t>
  </si>
  <si>
    <t>GOURS</t>
  </si>
  <si>
    <t>33191</t>
  </si>
  <si>
    <t>GOUSSE</t>
  </si>
  <si>
    <t>40465</t>
  </si>
  <si>
    <t>40115</t>
  </si>
  <si>
    <t>GOUT-ROSSIGNOL</t>
  </si>
  <si>
    <t>24199</t>
  </si>
  <si>
    <t>GOUTS</t>
  </si>
  <si>
    <t>40116</t>
  </si>
  <si>
    <t>GOUTZ</t>
  </si>
  <si>
    <t>GOUX</t>
  </si>
  <si>
    <t>32151</t>
  </si>
  <si>
    <t>GRADIGNAN</t>
  </si>
  <si>
    <t>33192</t>
  </si>
  <si>
    <t>GRAND-BRASSAC</t>
  </si>
  <si>
    <t>GRANGES-D'ANS</t>
  </si>
  <si>
    <t>24202</t>
  </si>
  <si>
    <t>GRAYAN-ET-L'HOPITAL</t>
  </si>
  <si>
    <t>33590</t>
  </si>
  <si>
    <t>33193</t>
  </si>
  <si>
    <t>GRENADE-SUR-L'ADOUR</t>
  </si>
  <si>
    <t>40117</t>
  </si>
  <si>
    <t>GREZES</t>
  </si>
  <si>
    <t>24204</t>
  </si>
  <si>
    <t>GREZILLAC</t>
  </si>
  <si>
    <t>33194</t>
  </si>
  <si>
    <t>GRIGNOLS</t>
  </si>
  <si>
    <t>24205</t>
  </si>
  <si>
    <t>33195</t>
  </si>
  <si>
    <t>GRIVES</t>
  </si>
  <si>
    <t>24206</t>
  </si>
  <si>
    <t>GROLEJAC</t>
  </si>
  <si>
    <t>24207</t>
  </si>
  <si>
    <t>GRUN-BORDAS</t>
  </si>
  <si>
    <t>24208</t>
  </si>
  <si>
    <t>GUETHARY</t>
  </si>
  <si>
    <t>64249</t>
  </si>
  <si>
    <t>GUICHE</t>
  </si>
  <si>
    <t>GUILLAC</t>
  </si>
  <si>
    <t>33196</t>
  </si>
  <si>
    <t>GUILLOS</t>
  </si>
  <si>
    <t>33197</t>
  </si>
  <si>
    <t>GUINARTHE-PARENTIES</t>
  </si>
  <si>
    <t>64251</t>
  </si>
  <si>
    <t>GUITRES</t>
  </si>
  <si>
    <t>33198</t>
  </si>
  <si>
    <t>GUJAN-MESTRAS</t>
  </si>
  <si>
    <t>33470</t>
  </si>
  <si>
    <t>33199</t>
  </si>
  <si>
    <t>GURMENCON</t>
  </si>
  <si>
    <t>64252</t>
  </si>
  <si>
    <t>GURS</t>
  </si>
  <si>
    <t>64253</t>
  </si>
  <si>
    <t>HABAS</t>
  </si>
  <si>
    <t>40118</t>
  </si>
  <si>
    <t>HAGET</t>
  </si>
  <si>
    <t>32152</t>
  </si>
  <si>
    <t>HAGETAUBIN</t>
  </si>
  <si>
    <t>64254</t>
  </si>
  <si>
    <t>HAGETMAU</t>
  </si>
  <si>
    <t>40119</t>
  </si>
  <si>
    <t>HALSOU</t>
  </si>
  <si>
    <t>64480</t>
  </si>
  <si>
    <t>64255</t>
  </si>
  <si>
    <t>HASPARREN</t>
  </si>
  <si>
    <t>64256</t>
  </si>
  <si>
    <t>HASTINGUES</t>
  </si>
  <si>
    <t>HAULIES</t>
  </si>
  <si>
    <t>32153</t>
  </si>
  <si>
    <t>HAURIET</t>
  </si>
  <si>
    <t>40121</t>
  </si>
  <si>
    <t>HAUT-DE-BOSDARROS</t>
  </si>
  <si>
    <t>64257</t>
  </si>
  <si>
    <t>HAUTEFAYE</t>
  </si>
  <si>
    <t>24209</t>
  </si>
  <si>
    <t>HAUTEFORT</t>
  </si>
  <si>
    <t>HAUT-MAUCO</t>
  </si>
  <si>
    <t>40122</t>
  </si>
  <si>
    <t>HAUX</t>
  </si>
  <si>
    <t>64258</t>
  </si>
  <si>
    <t>33201</t>
  </si>
  <si>
    <t>HELETTE</t>
  </si>
  <si>
    <t>64259</t>
  </si>
  <si>
    <t>HENDAYE</t>
  </si>
  <si>
    <t>HERM</t>
  </si>
  <si>
    <t>40123</t>
  </si>
  <si>
    <t>HERRE</t>
  </si>
  <si>
    <t>40124</t>
  </si>
  <si>
    <t>HERRERE</t>
  </si>
  <si>
    <t>64261</t>
  </si>
  <si>
    <t>HEUGAS</t>
  </si>
  <si>
    <t>40125</t>
  </si>
  <si>
    <t>HIGUERES-SOUYE</t>
  </si>
  <si>
    <t>64262</t>
  </si>
  <si>
    <t>HINX</t>
  </si>
  <si>
    <t>40126</t>
  </si>
  <si>
    <t>HOMPS</t>
  </si>
  <si>
    <t>32154</t>
  </si>
  <si>
    <t>HONTANX</t>
  </si>
  <si>
    <t>40127</t>
  </si>
  <si>
    <t>HORSARRIEU</t>
  </si>
  <si>
    <t>40128</t>
  </si>
  <si>
    <t>HOSTA</t>
  </si>
  <si>
    <t>64265</t>
  </si>
  <si>
    <t>HOSTENS</t>
  </si>
  <si>
    <t>33202</t>
  </si>
  <si>
    <t>HOURS</t>
  </si>
  <si>
    <t>64266</t>
  </si>
  <si>
    <t>HOURTIN</t>
  </si>
  <si>
    <t>33990</t>
  </si>
  <si>
    <t>33203</t>
  </si>
  <si>
    <t>HURE</t>
  </si>
  <si>
    <t>33204</t>
  </si>
  <si>
    <t>IBARROLLE</t>
  </si>
  <si>
    <t>64267</t>
  </si>
  <si>
    <t>IDAUX-MENDY</t>
  </si>
  <si>
    <t>64268</t>
  </si>
  <si>
    <t>IDRAC-RESPAILLES</t>
  </si>
  <si>
    <t>32156</t>
  </si>
  <si>
    <t>IDRON</t>
  </si>
  <si>
    <t>64269</t>
  </si>
  <si>
    <t>IGON</t>
  </si>
  <si>
    <t>IHOLDY</t>
  </si>
  <si>
    <t>64271</t>
  </si>
  <si>
    <t>ILHARRE</t>
  </si>
  <si>
    <t>64272</t>
  </si>
  <si>
    <t>ILLATS</t>
  </si>
  <si>
    <t>33205</t>
  </si>
  <si>
    <t>IRISSARRY</t>
  </si>
  <si>
    <t>64273</t>
  </si>
  <si>
    <t>IROULEGUY</t>
  </si>
  <si>
    <t>64274</t>
  </si>
  <si>
    <t>ISLE-SAINT-GEORGES</t>
  </si>
  <si>
    <t>33206</t>
  </si>
  <si>
    <t>ISPOURE</t>
  </si>
  <si>
    <t>64275</t>
  </si>
  <si>
    <t>ISSAC</t>
  </si>
  <si>
    <t>24211</t>
  </si>
  <si>
    <t>ISSIGEAC</t>
  </si>
  <si>
    <t>24212</t>
  </si>
  <si>
    <t>ISSOR</t>
  </si>
  <si>
    <t>64276</t>
  </si>
  <si>
    <t>ISTURITS</t>
  </si>
  <si>
    <t>64277</t>
  </si>
  <si>
    <t>ITXASSOU</t>
  </si>
  <si>
    <t>64279</t>
  </si>
  <si>
    <t>IZESTE</t>
  </si>
  <si>
    <t>64280</t>
  </si>
  <si>
    <t>IZON</t>
  </si>
  <si>
    <t>33450</t>
  </si>
  <si>
    <t>33207</t>
  </si>
  <si>
    <t>IZOTGES</t>
  </si>
  <si>
    <t>32161</t>
  </si>
  <si>
    <t>JASSES</t>
  </si>
  <si>
    <t>64281</t>
  </si>
  <si>
    <t>JATXOU</t>
  </si>
  <si>
    <t>64282</t>
  </si>
  <si>
    <t>JAU-DIGNAC-ET-LOIRAC</t>
  </si>
  <si>
    <t>33208</t>
  </si>
  <si>
    <t>JAURE</t>
  </si>
  <si>
    <t>24213</t>
  </si>
  <si>
    <t>JAVERLHAC-ET-LA-CHAPELLE-SAINT-ROBERT</t>
  </si>
  <si>
    <t>24214</t>
  </si>
  <si>
    <t>JAXU</t>
  </si>
  <si>
    <t>64283</t>
  </si>
  <si>
    <t>JAYAC</t>
  </si>
  <si>
    <t>24215</t>
  </si>
  <si>
    <t>JEGUN</t>
  </si>
  <si>
    <t>32162</t>
  </si>
  <si>
    <t>JOSSE</t>
  </si>
  <si>
    <t>40129</t>
  </si>
  <si>
    <t>JOURNIAC</t>
  </si>
  <si>
    <t>24217</t>
  </si>
  <si>
    <t>JU-BELLOC</t>
  </si>
  <si>
    <t>32163</t>
  </si>
  <si>
    <t>JUGAZAN</t>
  </si>
  <si>
    <t>33209</t>
  </si>
  <si>
    <t>JUILLAC</t>
  </si>
  <si>
    <t>32164</t>
  </si>
  <si>
    <t>JUILLES</t>
  </si>
  <si>
    <t>32165</t>
  </si>
  <si>
    <t>JUMILHAC-LE-GRAND</t>
  </si>
  <si>
    <t>24630</t>
  </si>
  <si>
    <t>24218</t>
  </si>
  <si>
    <t>JURANCON</t>
  </si>
  <si>
    <t>64284</t>
  </si>
  <si>
    <t>JUSTIAN</t>
  </si>
  <si>
    <t>32166</t>
  </si>
  <si>
    <t>JUXUE</t>
  </si>
  <si>
    <t>64285</t>
  </si>
  <si>
    <t>LA BACHELLERIE</t>
  </si>
  <si>
    <t>24020</t>
  </si>
  <si>
    <t>LA BASTIDE-CLAIRENCE</t>
  </si>
  <si>
    <t>64289</t>
  </si>
  <si>
    <t>LA BOISSIERE-D'ANS</t>
  </si>
  <si>
    <t>24047</t>
  </si>
  <si>
    <t>LA BREDE</t>
  </si>
  <si>
    <t>33213</t>
  </si>
  <si>
    <t>LA CASSAGNE</t>
  </si>
  <si>
    <t>24085</t>
  </si>
  <si>
    <t>LA CHAPELLE-AUBAREIL</t>
  </si>
  <si>
    <t>24106</t>
  </si>
  <si>
    <t>LA CHAPELLE-FAUCHER</t>
  </si>
  <si>
    <t>24107</t>
  </si>
  <si>
    <t>LA CHAPELLE-GONAGUET</t>
  </si>
  <si>
    <t>24108</t>
  </si>
  <si>
    <t>LA CHAPELLE-GRESIGNAC</t>
  </si>
  <si>
    <t>24109</t>
  </si>
  <si>
    <t>LA CHAPELLE-MONTABOURLET</t>
  </si>
  <si>
    <t>LA CHAPELLE-MONTMOREAU</t>
  </si>
  <si>
    <t>24111</t>
  </si>
  <si>
    <t>LA CHAPELLE-SAINT-JEAN</t>
  </si>
  <si>
    <t>24113</t>
  </si>
  <si>
    <t>LA COQUILLE</t>
  </si>
  <si>
    <t>24133</t>
  </si>
  <si>
    <t>LA DORNAC</t>
  </si>
  <si>
    <t>24153</t>
  </si>
  <si>
    <t>LA DOUZE</t>
  </si>
  <si>
    <t>24156</t>
  </si>
  <si>
    <t>LA FEUILLADE</t>
  </si>
  <si>
    <t>24179</t>
  </si>
  <si>
    <t>LA FORCE</t>
  </si>
  <si>
    <t>24222</t>
  </si>
  <si>
    <t>LA GONTERIE-BOULOUNEIX</t>
  </si>
  <si>
    <t>24198</t>
  </si>
  <si>
    <t>LA JEMAYE</t>
  </si>
  <si>
    <t>24216</t>
  </si>
  <si>
    <t>LA LANDE-DE-FRONSAC</t>
  </si>
  <si>
    <t>33219</t>
  </si>
  <si>
    <t>LA REOLE</t>
  </si>
  <si>
    <t>33352</t>
  </si>
  <si>
    <t>LA RIVIERE</t>
  </si>
  <si>
    <t>33356</t>
  </si>
  <si>
    <t>LA ROCHEBEAUCOURT-ET-ARGENTINE</t>
  </si>
  <si>
    <t>24353</t>
  </si>
  <si>
    <t>LA ROCHE-CHALAIS</t>
  </si>
  <si>
    <t>24490</t>
  </si>
  <si>
    <t>24354</t>
  </si>
  <si>
    <t>LA ROMIEU</t>
  </si>
  <si>
    <t>32345</t>
  </si>
  <si>
    <t>LA ROQUE-GAGEAC</t>
  </si>
  <si>
    <t>24355</t>
  </si>
  <si>
    <t>LA ROQUILLE</t>
  </si>
  <si>
    <t>LA SAUVE</t>
  </si>
  <si>
    <t>33505</t>
  </si>
  <si>
    <t>LA SAUVETAT</t>
  </si>
  <si>
    <t>32417</t>
  </si>
  <si>
    <t>LA TESTE-DE-BUCH</t>
  </si>
  <si>
    <t>33260</t>
  </si>
  <si>
    <t>33529</t>
  </si>
  <si>
    <t>LA TOUR-BLANCHE</t>
  </si>
  <si>
    <t>24554</t>
  </si>
  <si>
    <t>LAA-MONDRANS</t>
  </si>
  <si>
    <t>64286</t>
  </si>
  <si>
    <t>LAAS</t>
  </si>
  <si>
    <t>64287</t>
  </si>
  <si>
    <t>32167</t>
  </si>
  <si>
    <t>LABARDE</t>
  </si>
  <si>
    <t>33211</t>
  </si>
  <si>
    <t>LABARRERE</t>
  </si>
  <si>
    <t>32168</t>
  </si>
  <si>
    <t>LABARTHE</t>
  </si>
  <si>
    <t>32169</t>
  </si>
  <si>
    <t>LABARTHETE</t>
  </si>
  <si>
    <t>LABASTIDE-CEZERACQ</t>
  </si>
  <si>
    <t>64288</t>
  </si>
  <si>
    <t>LABASTIDE-CHALOSSE</t>
  </si>
  <si>
    <t>LABASTIDE-D'ARMAGNAC</t>
  </si>
  <si>
    <t>40131</t>
  </si>
  <si>
    <t>LABASTIDE-MONREJEAU</t>
  </si>
  <si>
    <t>LABASTIDE-SAVES</t>
  </si>
  <si>
    <t>32171</t>
  </si>
  <si>
    <t>LABASTIDE-VILLEFRANCHE</t>
  </si>
  <si>
    <t>64291</t>
  </si>
  <si>
    <t>LABATMALE</t>
  </si>
  <si>
    <t>64292</t>
  </si>
  <si>
    <t>LABATUT</t>
  </si>
  <si>
    <t>64293</t>
  </si>
  <si>
    <t>40132</t>
  </si>
  <si>
    <t>LABEJAN</t>
  </si>
  <si>
    <t>32172</t>
  </si>
  <si>
    <t>LABENNE</t>
  </si>
  <si>
    <t>40530</t>
  </si>
  <si>
    <t>40133</t>
  </si>
  <si>
    <t>LABESCAU</t>
  </si>
  <si>
    <t>33212</t>
  </si>
  <si>
    <t>LABETS-BISCAY</t>
  </si>
  <si>
    <t>64294</t>
  </si>
  <si>
    <t>LABEYRIE</t>
  </si>
  <si>
    <t>64295</t>
  </si>
  <si>
    <t>LABOUHEYRE</t>
  </si>
  <si>
    <t>40134</t>
  </si>
  <si>
    <t>LABOUQUERIE</t>
  </si>
  <si>
    <t>24219</t>
  </si>
  <si>
    <t>LABRIHE</t>
  </si>
  <si>
    <t>32173</t>
  </si>
  <si>
    <t>LABRIT</t>
  </si>
  <si>
    <t>40135</t>
  </si>
  <si>
    <t>LACADEE</t>
  </si>
  <si>
    <t>64296</t>
  </si>
  <si>
    <t>LACAJUNTE</t>
  </si>
  <si>
    <t>40136</t>
  </si>
  <si>
    <t>LACANAU</t>
  </si>
  <si>
    <t>33680</t>
  </si>
  <si>
    <t>33214</t>
  </si>
  <si>
    <t>LACARRE</t>
  </si>
  <si>
    <t>64297</t>
  </si>
  <si>
    <t>LACARRY-ARHAN-CHARRITTE-DE-HAUT</t>
  </si>
  <si>
    <t>64298</t>
  </si>
  <si>
    <t>LACOMMANDE</t>
  </si>
  <si>
    <t>64299</t>
  </si>
  <si>
    <t>LACQ</t>
  </si>
  <si>
    <t>LACQUY</t>
  </si>
  <si>
    <t>40137</t>
  </si>
  <si>
    <t>LACRABE</t>
  </si>
  <si>
    <t>40138</t>
  </si>
  <si>
    <t>LACROPTE</t>
  </si>
  <si>
    <t>LADAUX</t>
  </si>
  <si>
    <t>33215</t>
  </si>
  <si>
    <t>LADEVEZE-RIVIERE</t>
  </si>
  <si>
    <t>32174</t>
  </si>
  <si>
    <t>LADEVEZE-VILLE</t>
  </si>
  <si>
    <t>32175</t>
  </si>
  <si>
    <t>LADOS</t>
  </si>
  <si>
    <t>33216</t>
  </si>
  <si>
    <t>LAGARDE</t>
  </si>
  <si>
    <t>32176</t>
  </si>
  <si>
    <t>LAGARDE-HACHAN</t>
  </si>
  <si>
    <t>32177</t>
  </si>
  <si>
    <t>LAGARDERE</t>
  </si>
  <si>
    <t>32178</t>
  </si>
  <si>
    <t>LAGLORIEUSE</t>
  </si>
  <si>
    <t>40139</t>
  </si>
  <si>
    <t>LAGOR</t>
  </si>
  <si>
    <t>64301</t>
  </si>
  <si>
    <t>LAGORCE</t>
  </si>
  <si>
    <t>33218</t>
  </si>
  <si>
    <t>LAGOS</t>
  </si>
  <si>
    <t>64302</t>
  </si>
  <si>
    <t>LAGRANGE</t>
  </si>
  <si>
    <t>LAGRAULET-DU-GERS</t>
  </si>
  <si>
    <t>32180</t>
  </si>
  <si>
    <t>LAGUIAN-MAZOUS</t>
  </si>
  <si>
    <t>32181</t>
  </si>
  <si>
    <t>LAGUINGE-RESTOUE</t>
  </si>
  <si>
    <t>64303</t>
  </si>
  <si>
    <t>LAHAS</t>
  </si>
  <si>
    <t>32182</t>
  </si>
  <si>
    <t>LAHITTE</t>
  </si>
  <si>
    <t>32183</t>
  </si>
  <si>
    <t>LAHONCE</t>
  </si>
  <si>
    <t>64990</t>
  </si>
  <si>
    <t>64304</t>
  </si>
  <si>
    <t>LAHONTAN</t>
  </si>
  <si>
    <t>64305</t>
  </si>
  <si>
    <t>LAHOSSE</t>
  </si>
  <si>
    <t>40141</t>
  </si>
  <si>
    <t>LAHOURCADE</t>
  </si>
  <si>
    <t>64306</t>
  </si>
  <si>
    <t>LALANDE-DE-POMEROL</t>
  </si>
  <si>
    <t>33222</t>
  </si>
  <si>
    <t>LALANNE</t>
  </si>
  <si>
    <t>32184</t>
  </si>
  <si>
    <t>LALANNE-ARQUE</t>
  </si>
  <si>
    <t>32185</t>
  </si>
  <si>
    <t>LALINDE</t>
  </si>
  <si>
    <t>24223</t>
  </si>
  <si>
    <t>LALONGUE</t>
  </si>
  <si>
    <t>64307</t>
  </si>
  <si>
    <t>LALONQUETTE</t>
  </si>
  <si>
    <t>64308</t>
  </si>
  <si>
    <t>LALUQUE</t>
  </si>
  <si>
    <t>40142</t>
  </si>
  <si>
    <t>LAMAGUERE</t>
  </si>
  <si>
    <t>32186</t>
  </si>
  <si>
    <t>LAMARQUE</t>
  </si>
  <si>
    <t>LAMAYOU</t>
  </si>
  <si>
    <t>64309</t>
  </si>
  <si>
    <t>LAMAZERE</t>
  </si>
  <si>
    <t>32187</t>
  </si>
  <si>
    <t>LAMONZIE-MONTASTRUC</t>
  </si>
  <si>
    <t>24224</t>
  </si>
  <si>
    <t>LAMONZIE-SAINT-MARTIN</t>
  </si>
  <si>
    <t>24225</t>
  </si>
  <si>
    <t>LAMOTHE</t>
  </si>
  <si>
    <t>40143</t>
  </si>
  <si>
    <t>LAMOTHE-GOAS</t>
  </si>
  <si>
    <t>32188</t>
  </si>
  <si>
    <t>LAMOTHE-LANDERRON</t>
  </si>
  <si>
    <t>33221</t>
  </si>
  <si>
    <t>LAMOTHE-MONTRAVEL</t>
  </si>
  <si>
    <t>24226</t>
  </si>
  <si>
    <t>LANDERROUAT</t>
  </si>
  <si>
    <t>33223</t>
  </si>
  <si>
    <t>LANDERROUET-SUR-SEGUR</t>
  </si>
  <si>
    <t>33224</t>
  </si>
  <si>
    <t>LANDIRAS</t>
  </si>
  <si>
    <t>33225</t>
  </si>
  <si>
    <t>LANGOIRAN</t>
  </si>
  <si>
    <t>33226</t>
  </si>
  <si>
    <t>LANGON</t>
  </si>
  <si>
    <t>33227</t>
  </si>
  <si>
    <t>LANNECAUBE</t>
  </si>
  <si>
    <t>64311</t>
  </si>
  <si>
    <t>LANNE-EN-BARETOUS</t>
  </si>
  <si>
    <t>LANNEMAIGNAN</t>
  </si>
  <si>
    <t>32189</t>
  </si>
  <si>
    <t>LANNEPAX</t>
  </si>
  <si>
    <t>LANNEPLAA</t>
  </si>
  <si>
    <t>64312</t>
  </si>
  <si>
    <t>LANNE-SOUBIRAN</t>
  </si>
  <si>
    <t>32191</t>
  </si>
  <si>
    <t>LANNUX</t>
  </si>
  <si>
    <t>32192</t>
  </si>
  <si>
    <t>LANOUAILLE</t>
  </si>
  <si>
    <t>24227</t>
  </si>
  <si>
    <t>LANQUAIS</t>
  </si>
  <si>
    <t>24228</t>
  </si>
  <si>
    <t>LANSAC</t>
  </si>
  <si>
    <t>33228</t>
  </si>
  <si>
    <t>LANTABAT</t>
  </si>
  <si>
    <t>64313</t>
  </si>
  <si>
    <t>LANTON</t>
  </si>
  <si>
    <t>33229</t>
  </si>
  <si>
    <t>LAPOUYADE</t>
  </si>
  <si>
    <t>LARBEY</t>
  </si>
  <si>
    <t>40144</t>
  </si>
  <si>
    <t>LARCEVEAU-ARROS-CIBITS</t>
  </si>
  <si>
    <t>64314</t>
  </si>
  <si>
    <t>LAREE</t>
  </si>
  <si>
    <t>32193</t>
  </si>
  <si>
    <t>LAROIN</t>
  </si>
  <si>
    <t>64315</t>
  </si>
  <si>
    <t>LAROQUE</t>
  </si>
  <si>
    <t>33231</t>
  </si>
  <si>
    <t>LARRAU</t>
  </si>
  <si>
    <t>64560</t>
  </si>
  <si>
    <t>64316</t>
  </si>
  <si>
    <t>LARRESSINGLE</t>
  </si>
  <si>
    <t>32194</t>
  </si>
  <si>
    <t>LARRESSORE</t>
  </si>
  <si>
    <t>64317</t>
  </si>
  <si>
    <t>LARREULE</t>
  </si>
  <si>
    <t>64318</t>
  </si>
  <si>
    <t>LARRIBAR-SORHAPURU</t>
  </si>
  <si>
    <t>64319</t>
  </si>
  <si>
    <t>LARRIVIERE-SAINT-SAVIN</t>
  </si>
  <si>
    <t>40145</t>
  </si>
  <si>
    <t>LARROQUE-ENGALIN</t>
  </si>
  <si>
    <t>32195</t>
  </si>
  <si>
    <t>LARROQUE-SAINT-SERNIN</t>
  </si>
  <si>
    <t>32196</t>
  </si>
  <si>
    <t>LARROQUE-SUR-L'OSSE</t>
  </si>
  <si>
    <t>32197</t>
  </si>
  <si>
    <t>LARTIGUE</t>
  </si>
  <si>
    <t>33232</t>
  </si>
  <si>
    <t>32198</t>
  </si>
  <si>
    <t>LARUNS</t>
  </si>
  <si>
    <t>LARUSCADE</t>
  </si>
  <si>
    <t>33233</t>
  </si>
  <si>
    <t>LARZAC</t>
  </si>
  <si>
    <t>LASCLAVERIES</t>
  </si>
  <si>
    <t>64321</t>
  </si>
  <si>
    <t>LASSE</t>
  </si>
  <si>
    <t>64322</t>
  </si>
  <si>
    <t>LASSERADE</t>
  </si>
  <si>
    <t>32199</t>
  </si>
  <si>
    <t>LASSERAN</t>
  </si>
  <si>
    <t>LASSERRE</t>
  </si>
  <si>
    <t>64323</t>
  </si>
  <si>
    <t>LASSEUBE</t>
  </si>
  <si>
    <t>64324</t>
  </si>
  <si>
    <t>LASSEUBE-PROPRE</t>
  </si>
  <si>
    <t>32201</t>
  </si>
  <si>
    <t>LASSEUBETAT</t>
  </si>
  <si>
    <t>64325</t>
  </si>
  <si>
    <t>LATRESNE</t>
  </si>
  <si>
    <t>33234</t>
  </si>
  <si>
    <t>LATRILLE</t>
  </si>
  <si>
    <t>40146</t>
  </si>
  <si>
    <t>LAUJUZAN</t>
  </si>
  <si>
    <t>32202</t>
  </si>
  <si>
    <t>LAURAET</t>
  </si>
  <si>
    <t>32203</t>
  </si>
  <si>
    <t>LAUREDE</t>
  </si>
  <si>
    <t>40147</t>
  </si>
  <si>
    <t>LAURET</t>
  </si>
  <si>
    <t>40148</t>
  </si>
  <si>
    <t>LAVALADE</t>
  </si>
  <si>
    <t>24231</t>
  </si>
  <si>
    <t>LAVARDENS</t>
  </si>
  <si>
    <t>32204</t>
  </si>
  <si>
    <t>LAVAUR</t>
  </si>
  <si>
    <t>24232</t>
  </si>
  <si>
    <t>LAVAZAN</t>
  </si>
  <si>
    <t>33235</t>
  </si>
  <si>
    <t>LAVERAET</t>
  </si>
  <si>
    <t>32205</t>
  </si>
  <si>
    <t>LAVEYSSIERE</t>
  </si>
  <si>
    <t>24233</t>
  </si>
  <si>
    <t>LAY-LAMIDOU</t>
  </si>
  <si>
    <t>64326</t>
  </si>
  <si>
    <t>LAYMONT</t>
  </si>
  <si>
    <t>32206</t>
  </si>
  <si>
    <t>LE BARP</t>
  </si>
  <si>
    <t>33029</t>
  </si>
  <si>
    <t>LE BOURDEIX</t>
  </si>
  <si>
    <t>24056</t>
  </si>
  <si>
    <t>LE BOUSCAT</t>
  </si>
  <si>
    <t>33110</t>
  </si>
  <si>
    <t>33069</t>
  </si>
  <si>
    <t>LE BROUILH-MONBERT</t>
  </si>
  <si>
    <t>32065</t>
  </si>
  <si>
    <t>LE BUGUE</t>
  </si>
  <si>
    <t>24067</t>
  </si>
  <si>
    <t>LE BUISSON-DE-CADOUIN</t>
  </si>
  <si>
    <t>24068</t>
  </si>
  <si>
    <t>LE CHANGE</t>
  </si>
  <si>
    <t>24103</t>
  </si>
  <si>
    <t>LE FIEU</t>
  </si>
  <si>
    <t>33166</t>
  </si>
  <si>
    <t>LE FLEIX</t>
  </si>
  <si>
    <t>24182</t>
  </si>
  <si>
    <t>LE FRECHE</t>
  </si>
  <si>
    <t>LE HAILLAN</t>
  </si>
  <si>
    <t>33200</t>
  </si>
  <si>
    <t>LE HOUGA</t>
  </si>
  <si>
    <t>32460</t>
  </si>
  <si>
    <t>32155</t>
  </si>
  <si>
    <t>LE LARDIN-SAINT-LAZARE</t>
  </si>
  <si>
    <t>24229</t>
  </si>
  <si>
    <t>LE LEUY</t>
  </si>
  <si>
    <t>40153</t>
  </si>
  <si>
    <t>LE NIZAN</t>
  </si>
  <si>
    <t>33305</t>
  </si>
  <si>
    <t>LE PIAN-MEDOC</t>
  </si>
  <si>
    <t>33322</t>
  </si>
  <si>
    <t>LE PIAN-SUR-GARONNE</t>
  </si>
  <si>
    <t>33323</t>
  </si>
  <si>
    <t>LE PIZOU</t>
  </si>
  <si>
    <t>24329</t>
  </si>
  <si>
    <t>LE PORGE</t>
  </si>
  <si>
    <t>33333</t>
  </si>
  <si>
    <t>LE POUT</t>
  </si>
  <si>
    <t>33335</t>
  </si>
  <si>
    <t>LE PUY</t>
  </si>
  <si>
    <t>33345</t>
  </si>
  <si>
    <t>LE SEN</t>
  </si>
  <si>
    <t>40297</t>
  </si>
  <si>
    <t>LE TAILLAN-MEDOC</t>
  </si>
  <si>
    <t>33519</t>
  </si>
  <si>
    <t>LE TEICH</t>
  </si>
  <si>
    <t>33527</t>
  </si>
  <si>
    <t>LE TEMPLE</t>
  </si>
  <si>
    <t>33528</t>
  </si>
  <si>
    <t>LE TOURNE</t>
  </si>
  <si>
    <t>33534</t>
  </si>
  <si>
    <t>LE TUZAN</t>
  </si>
  <si>
    <t>33536</t>
  </si>
  <si>
    <t>LE VERDON-SUR-MER</t>
  </si>
  <si>
    <t>33544</t>
  </si>
  <si>
    <t>LE VIGNAU</t>
  </si>
  <si>
    <t>40329</t>
  </si>
  <si>
    <t>LEBOULIN</t>
  </si>
  <si>
    <t>32207</t>
  </si>
  <si>
    <t>LECTOURE</t>
  </si>
  <si>
    <t>32208</t>
  </si>
  <si>
    <t>LECUMBERRY</t>
  </si>
  <si>
    <t>64327</t>
  </si>
  <si>
    <t>LEDEUIX</t>
  </si>
  <si>
    <t>64328</t>
  </si>
  <si>
    <t>LEE</t>
  </si>
  <si>
    <t>64329</t>
  </si>
  <si>
    <t>LEES-ATHAS</t>
  </si>
  <si>
    <t>LEGE-CAP-FERRET</t>
  </si>
  <si>
    <t>33950</t>
  </si>
  <si>
    <t>33236</t>
  </si>
  <si>
    <t>LEGUILLAC-DE-CERCLES</t>
  </si>
  <si>
    <t>24235</t>
  </si>
  <si>
    <t>LEGUILLAC-DE-L'AUCHE</t>
  </si>
  <si>
    <t>24236</t>
  </si>
  <si>
    <t>LELIN-LAPUJOLLE</t>
  </si>
  <si>
    <t>32209</t>
  </si>
  <si>
    <t>LEMBEYE</t>
  </si>
  <si>
    <t>64331</t>
  </si>
  <si>
    <t>LEMBRAS</t>
  </si>
  <si>
    <t>24237</t>
  </si>
  <si>
    <t>LEME</t>
  </si>
  <si>
    <t>64332</t>
  </si>
  <si>
    <t>LEMPZOURS</t>
  </si>
  <si>
    <t>24238</t>
  </si>
  <si>
    <t>LENCOUACQ</t>
  </si>
  <si>
    <t>40149</t>
  </si>
  <si>
    <t>LEOGEATS</t>
  </si>
  <si>
    <t>33237</t>
  </si>
  <si>
    <t>LEOGNAN</t>
  </si>
  <si>
    <t>33850</t>
  </si>
  <si>
    <t>33238</t>
  </si>
  <si>
    <t>LEON</t>
  </si>
  <si>
    <t>40550</t>
  </si>
  <si>
    <t>LEREN</t>
  </si>
  <si>
    <t>64334</t>
  </si>
  <si>
    <t>LERM-ET-MUSSET</t>
  </si>
  <si>
    <t>33239</t>
  </si>
  <si>
    <t>LES ARTIGUES-DE-LUSSAC</t>
  </si>
  <si>
    <t>33014</t>
  </si>
  <si>
    <t>LES BILLAUX</t>
  </si>
  <si>
    <t>33052</t>
  </si>
  <si>
    <t>LES EGLISOTTES-ET-CHALAURES</t>
  </si>
  <si>
    <t>33154</t>
  </si>
  <si>
    <t>LES ESSEINTES</t>
  </si>
  <si>
    <t>33158</t>
  </si>
  <si>
    <t>LES EYZIES-DE-TAYAC-SIREUIL</t>
  </si>
  <si>
    <t>24620</t>
  </si>
  <si>
    <t>24172</t>
  </si>
  <si>
    <t>LES FARGES</t>
  </si>
  <si>
    <t>24175</t>
  </si>
  <si>
    <t>LES GRAULGES</t>
  </si>
  <si>
    <t>24203</t>
  </si>
  <si>
    <t>LES LECHES</t>
  </si>
  <si>
    <t>24234</t>
  </si>
  <si>
    <t>LES LEVES-ET-THOUMEYRAGUES</t>
  </si>
  <si>
    <t>33242</t>
  </si>
  <si>
    <t>LES PEINTURES</t>
  </si>
  <si>
    <t>33315</t>
  </si>
  <si>
    <t>LES SALLES-DE-CASTILLON</t>
  </si>
  <si>
    <t>33499</t>
  </si>
  <si>
    <t>LESCAR</t>
  </si>
  <si>
    <t>64335</t>
  </si>
  <si>
    <t>LESCUN</t>
  </si>
  <si>
    <t>64336</t>
  </si>
  <si>
    <t>LESGOR</t>
  </si>
  <si>
    <t>40151</t>
  </si>
  <si>
    <t>LESPARRE-MEDOC</t>
  </si>
  <si>
    <t>LESPERON</t>
  </si>
  <si>
    <t>40152</t>
  </si>
  <si>
    <t>LESPIELLE</t>
  </si>
  <si>
    <t>64337</t>
  </si>
  <si>
    <t>LESPOURCY</t>
  </si>
  <si>
    <t>64338</t>
  </si>
  <si>
    <t>LESTELLE-BETHARRAM</t>
  </si>
  <si>
    <t>64339</t>
  </si>
  <si>
    <t>LESTIAC-SUR-GARONNE</t>
  </si>
  <si>
    <t>33241</t>
  </si>
  <si>
    <t>LEVIGNACQ</t>
  </si>
  <si>
    <t>40154</t>
  </si>
  <si>
    <t>L'HOPITAL-D'ORION</t>
  </si>
  <si>
    <t>64263</t>
  </si>
  <si>
    <t>L'HOPITAL-SAINT-BLAISE</t>
  </si>
  <si>
    <t>64264</t>
  </si>
  <si>
    <t>LIAS</t>
  </si>
  <si>
    <t>32210</t>
  </si>
  <si>
    <t>LIAS-D'ARMAGNAC</t>
  </si>
  <si>
    <t>32211</t>
  </si>
  <si>
    <t>LIBOURNE</t>
  </si>
  <si>
    <t>33243</t>
  </si>
  <si>
    <t>LICHANS-SUNHAR</t>
  </si>
  <si>
    <t>LICHOS</t>
  </si>
  <si>
    <t>64341</t>
  </si>
  <si>
    <t>LICQ-ATHEREY</t>
  </si>
  <si>
    <t>64342</t>
  </si>
  <si>
    <t>LIGARDES</t>
  </si>
  <si>
    <t>32212</t>
  </si>
  <si>
    <t>LIGNAN-DE-BAZAS</t>
  </si>
  <si>
    <t>33244</t>
  </si>
  <si>
    <t>LIGNAN-DE-BORDEAUX</t>
  </si>
  <si>
    <t>33245</t>
  </si>
  <si>
    <t>LIGUEUX</t>
  </si>
  <si>
    <t>24239</t>
  </si>
  <si>
    <t>33246</t>
  </si>
  <si>
    <t>LIMENDOUS</t>
  </si>
  <si>
    <t>64343</t>
  </si>
  <si>
    <t>LIMEUIL</t>
  </si>
  <si>
    <t>24510</t>
  </si>
  <si>
    <t>LIMEYRAT</t>
  </si>
  <si>
    <t>24241</t>
  </si>
  <si>
    <t>LINXE</t>
  </si>
  <si>
    <t>40155</t>
  </si>
  <si>
    <t>LIORAC-SUR-LOUYRE</t>
  </si>
  <si>
    <t>24242</t>
  </si>
  <si>
    <t>LIPOSTHEY</t>
  </si>
  <si>
    <t>40156</t>
  </si>
  <si>
    <t>LISLE</t>
  </si>
  <si>
    <t>24243</t>
  </si>
  <si>
    <t>L'ISLE-ARNE</t>
  </si>
  <si>
    <t>32157</t>
  </si>
  <si>
    <t>L'ISLE-BOUZON</t>
  </si>
  <si>
    <t>32158</t>
  </si>
  <si>
    <t>L'ISLE-DE-NOE</t>
  </si>
  <si>
    <t>32159</t>
  </si>
  <si>
    <t>L'ISLE-JOURDAIN</t>
  </si>
  <si>
    <t>LISTRAC-DE-DUREZE</t>
  </si>
  <si>
    <t>33247</t>
  </si>
  <si>
    <t>LISTRAC-MEDOC</t>
  </si>
  <si>
    <t>33248</t>
  </si>
  <si>
    <t>LIT-ET-MIXE</t>
  </si>
  <si>
    <t>40157</t>
  </si>
  <si>
    <t>LIVRON</t>
  </si>
  <si>
    <t>64344</t>
  </si>
  <si>
    <t>LOHITZUN-OYHERCQ</t>
  </si>
  <si>
    <t>64345</t>
  </si>
  <si>
    <t>LOLME</t>
  </si>
  <si>
    <t>24244</t>
  </si>
  <si>
    <t>LOMBEZ</t>
  </si>
  <si>
    <t>32213</t>
  </si>
  <si>
    <t>LOMBIA</t>
  </si>
  <si>
    <t>64346</t>
  </si>
  <si>
    <t>LONCON</t>
  </si>
  <si>
    <t>64347</t>
  </si>
  <si>
    <t>LONS</t>
  </si>
  <si>
    <t>64348</t>
  </si>
  <si>
    <t>LORMONT</t>
  </si>
  <si>
    <t>33310</t>
  </si>
  <si>
    <t>33249</t>
  </si>
  <si>
    <t>LOSSE</t>
  </si>
  <si>
    <t>40158</t>
  </si>
  <si>
    <t>LOUBEDAT</t>
  </si>
  <si>
    <t>32214</t>
  </si>
  <si>
    <t>LOUBEJAC</t>
  </si>
  <si>
    <t>24245</t>
  </si>
  <si>
    <t>LOUBENS</t>
  </si>
  <si>
    <t>LOUBERSAN</t>
  </si>
  <si>
    <t>32215</t>
  </si>
  <si>
    <t>LOUBIENG</t>
  </si>
  <si>
    <t>64349</t>
  </si>
  <si>
    <t>LOUCHATS</t>
  </si>
  <si>
    <t>33251</t>
  </si>
  <si>
    <t>LOUER</t>
  </si>
  <si>
    <t>40159</t>
  </si>
  <si>
    <t>LOUHOSSOA</t>
  </si>
  <si>
    <t>LOUPES</t>
  </si>
  <si>
    <t>33252</t>
  </si>
  <si>
    <t>LOUPIAC</t>
  </si>
  <si>
    <t>33253</t>
  </si>
  <si>
    <t>LOUPIAC-DE-LA-REOLE</t>
  </si>
  <si>
    <t>33254</t>
  </si>
  <si>
    <t>LOURDIOS-ICHERE</t>
  </si>
  <si>
    <t>64351</t>
  </si>
  <si>
    <t>LOURENTIES</t>
  </si>
  <si>
    <t>64352</t>
  </si>
  <si>
    <t>LOURQUEN</t>
  </si>
  <si>
    <t>LOURTIES-MONBRUN</t>
  </si>
  <si>
    <t>32216</t>
  </si>
  <si>
    <t>LOUSLITGES</t>
  </si>
  <si>
    <t>32217</t>
  </si>
  <si>
    <t>LOUSSOUS-DEBAT</t>
  </si>
  <si>
    <t>32218</t>
  </si>
  <si>
    <t>LOUVIE-JUZON</t>
  </si>
  <si>
    <t>64353</t>
  </si>
  <si>
    <t>LOUVIE-SOUBIRON</t>
  </si>
  <si>
    <t>64354</t>
  </si>
  <si>
    <t>LOUVIGNY</t>
  </si>
  <si>
    <t>64355</t>
  </si>
  <si>
    <t>LUBBON</t>
  </si>
  <si>
    <t>40161</t>
  </si>
  <si>
    <t>LUC-ARMAU</t>
  </si>
  <si>
    <t>64356</t>
  </si>
  <si>
    <t>LUCARRE</t>
  </si>
  <si>
    <t>64357</t>
  </si>
  <si>
    <t>LUCBARDEZ-ET-BARGUES</t>
  </si>
  <si>
    <t>40162</t>
  </si>
  <si>
    <t>LUCGARIER</t>
  </si>
  <si>
    <t>64358</t>
  </si>
  <si>
    <t>LUCMAU</t>
  </si>
  <si>
    <t>33255</t>
  </si>
  <si>
    <t>LUCQ-DE-BEARN</t>
  </si>
  <si>
    <t>64359</t>
  </si>
  <si>
    <t>LUDON-MEDOC</t>
  </si>
  <si>
    <t>33256</t>
  </si>
  <si>
    <t>LUE</t>
  </si>
  <si>
    <t>40163</t>
  </si>
  <si>
    <t>LUGAIGNAC</t>
  </si>
  <si>
    <t>33257</t>
  </si>
  <si>
    <t>LUGASSON</t>
  </si>
  <si>
    <t>33258</t>
  </si>
  <si>
    <t>LUGLON</t>
  </si>
  <si>
    <t>40630</t>
  </si>
  <si>
    <t>40165</t>
  </si>
  <si>
    <t>LUGON-ET-L'ILE-DU-CARNAY</t>
  </si>
  <si>
    <t>33259</t>
  </si>
  <si>
    <t>LUGOS</t>
  </si>
  <si>
    <t>LUNAS</t>
  </si>
  <si>
    <t>24246</t>
  </si>
  <si>
    <t>LUPIAC</t>
  </si>
  <si>
    <t>32219</t>
  </si>
  <si>
    <t>LUPPE-VIOLLES</t>
  </si>
  <si>
    <t>LURBE-SAINT-CHRISTAU</t>
  </si>
  <si>
    <t>LUSIGNAC</t>
  </si>
  <si>
    <t>24247</t>
  </si>
  <si>
    <t>LUSSAC</t>
  </si>
  <si>
    <t>33261</t>
  </si>
  <si>
    <t>LUSSAGNET</t>
  </si>
  <si>
    <t>40166</t>
  </si>
  <si>
    <t>LUSSAGNET-LUSSON</t>
  </si>
  <si>
    <t>64361</t>
  </si>
  <si>
    <t>LUSSAN</t>
  </si>
  <si>
    <t>32221</t>
  </si>
  <si>
    <t>LUSSAS-ET-NONTRONNEAU</t>
  </si>
  <si>
    <t>24248</t>
  </si>
  <si>
    <t>LUXE-SUMBERRAUTE</t>
  </si>
  <si>
    <t>64362</t>
  </si>
  <si>
    <t>LUXEY</t>
  </si>
  <si>
    <t>40167</t>
  </si>
  <si>
    <t>LYS</t>
  </si>
  <si>
    <t>64363</t>
  </si>
  <si>
    <t>MACAU</t>
  </si>
  <si>
    <t>33262</t>
  </si>
  <si>
    <t>MACAYE</t>
  </si>
  <si>
    <t>64364</t>
  </si>
  <si>
    <t>MADIRAC</t>
  </si>
  <si>
    <t>33263</t>
  </si>
  <si>
    <t>MAGESCQ</t>
  </si>
  <si>
    <t>40168</t>
  </si>
  <si>
    <t>MAGNAN</t>
  </si>
  <si>
    <t>32222</t>
  </si>
  <si>
    <t>MAGNAS</t>
  </si>
  <si>
    <t>32223</t>
  </si>
  <si>
    <t>MAIGNAUT-TAUZIA</t>
  </si>
  <si>
    <t>32224</t>
  </si>
  <si>
    <t>MAILLAS</t>
  </si>
  <si>
    <t>40169</t>
  </si>
  <si>
    <t>MAILLERES</t>
  </si>
  <si>
    <t>MALABAT</t>
  </si>
  <si>
    <t>32225</t>
  </si>
  <si>
    <t>MALAUSSANNE</t>
  </si>
  <si>
    <t>64365</t>
  </si>
  <si>
    <t>MANAS-BASTANOUS</t>
  </si>
  <si>
    <t>32226</t>
  </si>
  <si>
    <t>MANAURIE</t>
  </si>
  <si>
    <t>24249</t>
  </si>
  <si>
    <t>MANCIET</t>
  </si>
  <si>
    <t>32227</t>
  </si>
  <si>
    <t>MANENT-MONTANE</t>
  </si>
  <si>
    <t>32228</t>
  </si>
  <si>
    <t>MANO</t>
  </si>
  <si>
    <t>40171</t>
  </si>
  <si>
    <t>MANSEMPUY</t>
  </si>
  <si>
    <t>32229</t>
  </si>
  <si>
    <t>MANSENCOME</t>
  </si>
  <si>
    <t>MANT</t>
  </si>
  <si>
    <t>40172</t>
  </si>
  <si>
    <t>MANZAC-SUR-VERN</t>
  </si>
  <si>
    <t>24251</t>
  </si>
  <si>
    <t>MARAMBAT</t>
  </si>
  <si>
    <t>32231</t>
  </si>
  <si>
    <t>MARANSIN</t>
  </si>
  <si>
    <t>33264</t>
  </si>
  <si>
    <t>MARAVAT</t>
  </si>
  <si>
    <t>32232</t>
  </si>
  <si>
    <t>MARCENAIS</t>
  </si>
  <si>
    <t>33266</t>
  </si>
  <si>
    <t>MARCHEPRIME</t>
  </si>
  <si>
    <t>33555</t>
  </si>
  <si>
    <t>MARCIAC</t>
  </si>
  <si>
    <t>32233</t>
  </si>
  <si>
    <t>MARCILLAC</t>
  </si>
  <si>
    <t>33267</t>
  </si>
  <si>
    <t>MARCILLAC-SAINT-QUENTIN</t>
  </si>
  <si>
    <t>24252</t>
  </si>
  <si>
    <t>MARESTAING</t>
  </si>
  <si>
    <t>32234</t>
  </si>
  <si>
    <t>MAREUIL</t>
  </si>
  <si>
    <t>24253</t>
  </si>
  <si>
    <t>MARGAUX</t>
  </si>
  <si>
    <t>33268</t>
  </si>
  <si>
    <t>MARGOUET-MEYMES</t>
  </si>
  <si>
    <t>32235</t>
  </si>
  <si>
    <t>MARGUERON</t>
  </si>
  <si>
    <t>33269</t>
  </si>
  <si>
    <t>MARGUESTAU</t>
  </si>
  <si>
    <t>32236</t>
  </si>
  <si>
    <t>MARIMBAULT</t>
  </si>
  <si>
    <t>MARIONS</t>
  </si>
  <si>
    <t>33271</t>
  </si>
  <si>
    <t>MARNAC</t>
  </si>
  <si>
    <t>24254</t>
  </si>
  <si>
    <t>MARPAPS</t>
  </si>
  <si>
    <t>40173</t>
  </si>
  <si>
    <t>MARQUAY</t>
  </si>
  <si>
    <t>24255</t>
  </si>
  <si>
    <t>MARSAC-SUR-L'ISLE</t>
  </si>
  <si>
    <t>24256</t>
  </si>
  <si>
    <t>MARSALES</t>
  </si>
  <si>
    <t>24257</t>
  </si>
  <si>
    <t>MARSAN</t>
  </si>
  <si>
    <t>32237</t>
  </si>
  <si>
    <t>MARSANEIX</t>
  </si>
  <si>
    <t>24258</t>
  </si>
  <si>
    <t>MARSAS</t>
  </si>
  <si>
    <t>33272</t>
  </si>
  <si>
    <t>MARSEILLAN</t>
  </si>
  <si>
    <t>32238</t>
  </si>
  <si>
    <t>MARSOLAN</t>
  </si>
  <si>
    <t>32239</t>
  </si>
  <si>
    <t>MARTIGNAS-SUR-JALLE</t>
  </si>
  <si>
    <t>33273</t>
  </si>
  <si>
    <t>MARTILLAC</t>
  </si>
  <si>
    <t>33274</t>
  </si>
  <si>
    <t>MARTRES</t>
  </si>
  <si>
    <t>33275</t>
  </si>
  <si>
    <t>MASCARAAS-HARON</t>
  </si>
  <si>
    <t>64366</t>
  </si>
  <si>
    <t>MASCARAS</t>
  </si>
  <si>
    <t>MAS-D'AUVIGNON</t>
  </si>
  <si>
    <t>32241</t>
  </si>
  <si>
    <t>MASLACQ</t>
  </si>
  <si>
    <t>64367</t>
  </si>
  <si>
    <t>MASPARRAUTE</t>
  </si>
  <si>
    <t>64368</t>
  </si>
  <si>
    <t>MASPIE-LALONQUERE-JUILLACQ</t>
  </si>
  <si>
    <t>64369</t>
  </si>
  <si>
    <t>MASSEILLES</t>
  </si>
  <si>
    <t>33276</t>
  </si>
  <si>
    <t>MASSEUBE</t>
  </si>
  <si>
    <t>32242</t>
  </si>
  <si>
    <t>MASSUGAS</t>
  </si>
  <si>
    <t>33277</t>
  </si>
  <si>
    <t>MAUCOR</t>
  </si>
  <si>
    <t>MAULEON-D'ARMAGNAC</t>
  </si>
  <si>
    <t>32243</t>
  </si>
  <si>
    <t>MAULEON-LICHARRE</t>
  </si>
  <si>
    <t>64371</t>
  </si>
  <si>
    <t>MAULICHERES</t>
  </si>
  <si>
    <t>32244</t>
  </si>
  <si>
    <t>MAUMUSSON-LAGUIAN</t>
  </si>
  <si>
    <t>32245</t>
  </si>
  <si>
    <t>MAUPAS</t>
  </si>
  <si>
    <t>32246</t>
  </si>
  <si>
    <t>MAURE</t>
  </si>
  <si>
    <t>64372</t>
  </si>
  <si>
    <t>MAURENS</t>
  </si>
  <si>
    <t>24259</t>
  </si>
  <si>
    <t>32247</t>
  </si>
  <si>
    <t>MAURIAC</t>
  </si>
  <si>
    <t>33278</t>
  </si>
  <si>
    <t>MAURIES</t>
  </si>
  <si>
    <t>40174</t>
  </si>
  <si>
    <t>MAUROUX</t>
  </si>
  <si>
    <t>32248</t>
  </si>
  <si>
    <t>MAURRIN</t>
  </si>
  <si>
    <t>40175</t>
  </si>
  <si>
    <t>MAUVEZIN</t>
  </si>
  <si>
    <t>32249</t>
  </si>
  <si>
    <t>MAUVEZIN-D'ARMAGNAC</t>
  </si>
  <si>
    <t>40176</t>
  </si>
  <si>
    <t>MAUZAC-ET-GRAND-CASTANG</t>
  </si>
  <si>
    <t>MAUZENS-ET-MIREMONT</t>
  </si>
  <si>
    <t>24261</t>
  </si>
  <si>
    <t>MAYAC</t>
  </si>
  <si>
    <t>24262</t>
  </si>
  <si>
    <t>MAYLIS</t>
  </si>
  <si>
    <t>40177</t>
  </si>
  <si>
    <t>MAZERES</t>
  </si>
  <si>
    <t>33279</t>
  </si>
  <si>
    <t>MAZERES-LEZONS</t>
  </si>
  <si>
    <t>64373</t>
  </si>
  <si>
    <t>MAZEROLLES</t>
  </si>
  <si>
    <t>40178</t>
  </si>
  <si>
    <t>64374</t>
  </si>
  <si>
    <t>MAZEYROLLES</t>
  </si>
  <si>
    <t>24263</t>
  </si>
  <si>
    <t>MAZION</t>
  </si>
  <si>
    <t>33280</t>
  </si>
  <si>
    <t>MEES</t>
  </si>
  <si>
    <t>40179</t>
  </si>
  <si>
    <t>MEHARIN</t>
  </si>
  <si>
    <t>64375</t>
  </si>
  <si>
    <t>MEILHAN</t>
  </si>
  <si>
    <t>MEILLON</t>
  </si>
  <si>
    <t>64376</t>
  </si>
  <si>
    <t>MENDIONDE</t>
  </si>
  <si>
    <t>64377</t>
  </si>
  <si>
    <t>MENDITTE</t>
  </si>
  <si>
    <t>64378</t>
  </si>
  <si>
    <t>MENDIVE</t>
  </si>
  <si>
    <t>64379</t>
  </si>
  <si>
    <t>MENESPLET</t>
  </si>
  <si>
    <t>24264</t>
  </si>
  <si>
    <t>MENSIGNAC</t>
  </si>
  <si>
    <t>24266</t>
  </si>
  <si>
    <t>MERACQ</t>
  </si>
  <si>
    <t>64380</t>
  </si>
  <si>
    <t>MERENS</t>
  </si>
  <si>
    <t>32251</t>
  </si>
  <si>
    <t>MERIGNAC</t>
  </si>
  <si>
    <t>33700</t>
  </si>
  <si>
    <t>33281</t>
  </si>
  <si>
    <t>MERIGNAS</t>
  </si>
  <si>
    <t>33282</t>
  </si>
  <si>
    <t>MERITEIN</t>
  </si>
  <si>
    <t>64381</t>
  </si>
  <si>
    <t>MESCOULES</t>
  </si>
  <si>
    <t>24267</t>
  </si>
  <si>
    <t>MESPLEDE</t>
  </si>
  <si>
    <t>64382</t>
  </si>
  <si>
    <t>MESSANGES</t>
  </si>
  <si>
    <t>40660</t>
  </si>
  <si>
    <t>40181</t>
  </si>
  <si>
    <t>MESTERRIEUX</t>
  </si>
  <si>
    <t>33283</t>
  </si>
  <si>
    <t>MEYRALS</t>
  </si>
  <si>
    <t>24268</t>
  </si>
  <si>
    <t>MEZOS</t>
  </si>
  <si>
    <t>40182</t>
  </si>
  <si>
    <t>MIALET</t>
  </si>
  <si>
    <t>24269</t>
  </si>
  <si>
    <t>MIALOS</t>
  </si>
  <si>
    <t>64383</t>
  </si>
  <si>
    <t>MIELAN</t>
  </si>
  <si>
    <t>32252</t>
  </si>
  <si>
    <t>MILHAC-D'AUBEROCHE</t>
  </si>
  <si>
    <t>MILHAC-DE-NONTRON</t>
  </si>
  <si>
    <t>24271</t>
  </si>
  <si>
    <t>MIMBASTE</t>
  </si>
  <si>
    <t>40183</t>
  </si>
  <si>
    <t>40184</t>
  </si>
  <si>
    <t>MINZAC</t>
  </si>
  <si>
    <t>24272</t>
  </si>
  <si>
    <t>MIOS</t>
  </si>
  <si>
    <t>33284</t>
  </si>
  <si>
    <t>MIOSSENS-LANUSSE</t>
  </si>
  <si>
    <t>64385</t>
  </si>
  <si>
    <t>MIRADOUX</t>
  </si>
  <si>
    <t>32253</t>
  </si>
  <si>
    <t>MIRAMONT-D'ASTARAC</t>
  </si>
  <si>
    <t>32254</t>
  </si>
  <si>
    <t>MIRAMONT-LATOUR</t>
  </si>
  <si>
    <t>32255</t>
  </si>
  <si>
    <t>MIRAMONT-SENSACQ</t>
  </si>
  <si>
    <t>40185</t>
  </si>
  <si>
    <t>MIRANDE</t>
  </si>
  <si>
    <t>32256</t>
  </si>
  <si>
    <t>MIRANNES</t>
  </si>
  <si>
    <t>32257</t>
  </si>
  <si>
    <t>MIREPEIX</t>
  </si>
  <si>
    <t>64386</t>
  </si>
  <si>
    <t>MIREPOIX</t>
  </si>
  <si>
    <t>32258</t>
  </si>
  <si>
    <t>MISSON</t>
  </si>
  <si>
    <t>40186</t>
  </si>
  <si>
    <t>MOLIERES</t>
  </si>
  <si>
    <t>24273</t>
  </si>
  <si>
    <t>MOLIETS-ET-MAA</t>
  </si>
  <si>
    <t>40187</t>
  </si>
  <si>
    <t>MOMAS</t>
  </si>
  <si>
    <t>64387</t>
  </si>
  <si>
    <t>MOMBRIER</t>
  </si>
  <si>
    <t>33285</t>
  </si>
  <si>
    <t>MOMUY</t>
  </si>
  <si>
    <t>40188</t>
  </si>
  <si>
    <t>MOMY</t>
  </si>
  <si>
    <t>64388</t>
  </si>
  <si>
    <t>MONASSUT-AUDIRACQ</t>
  </si>
  <si>
    <t>64389</t>
  </si>
  <si>
    <t>MONBARDON</t>
  </si>
  <si>
    <t>MONBAZILLAC</t>
  </si>
  <si>
    <t>24274</t>
  </si>
  <si>
    <t>MONBLANC</t>
  </si>
  <si>
    <t>32261</t>
  </si>
  <si>
    <t>MONBRUN</t>
  </si>
  <si>
    <t>32262</t>
  </si>
  <si>
    <t>MONCASSIN</t>
  </si>
  <si>
    <t>32263</t>
  </si>
  <si>
    <t>MONCAUP</t>
  </si>
  <si>
    <t>MONCAYOLLE-LARRORY-MENDIBIEU</t>
  </si>
  <si>
    <t>64391</t>
  </si>
  <si>
    <t>MONCLA</t>
  </si>
  <si>
    <t>64392</t>
  </si>
  <si>
    <t>MONCLAR</t>
  </si>
  <si>
    <t>32264</t>
  </si>
  <si>
    <t>MONCLAR-SUR-LOSSE</t>
  </si>
  <si>
    <t>32265</t>
  </si>
  <si>
    <t>MONCORNEIL-GRAZAN</t>
  </si>
  <si>
    <t>32266</t>
  </si>
  <si>
    <t>MONEIN</t>
  </si>
  <si>
    <t>64393</t>
  </si>
  <si>
    <t>MONESTIER</t>
  </si>
  <si>
    <t>24276</t>
  </si>
  <si>
    <t>MONFAUCON</t>
  </si>
  <si>
    <t>24277</t>
  </si>
  <si>
    <t>MONFERRAN-PLAVES</t>
  </si>
  <si>
    <t>32267</t>
  </si>
  <si>
    <t>MONFERRAN-SAVES</t>
  </si>
  <si>
    <t>32268</t>
  </si>
  <si>
    <t>MONFORT</t>
  </si>
  <si>
    <t>32269</t>
  </si>
  <si>
    <t>MONGAUSY</t>
  </si>
  <si>
    <t>MONGAUZY</t>
  </si>
  <si>
    <t>33287</t>
  </si>
  <si>
    <t>MONGET</t>
  </si>
  <si>
    <t>40189</t>
  </si>
  <si>
    <t>MONGUILHEM</t>
  </si>
  <si>
    <t>32271</t>
  </si>
  <si>
    <t>MONLAUR-BERNET</t>
  </si>
  <si>
    <t>32272</t>
  </si>
  <si>
    <t>MONLEZUN</t>
  </si>
  <si>
    <t>32273</t>
  </si>
  <si>
    <t>MONLEZUN-D'ARMAGNAC</t>
  </si>
  <si>
    <t>32274</t>
  </si>
  <si>
    <t>MONMADALES</t>
  </si>
  <si>
    <t>24278</t>
  </si>
  <si>
    <t>MONMARVES</t>
  </si>
  <si>
    <t>24279</t>
  </si>
  <si>
    <t>MONPARDIAC</t>
  </si>
  <si>
    <t>32275</t>
  </si>
  <si>
    <t>MONPAZIER</t>
  </si>
  <si>
    <t>24280</t>
  </si>
  <si>
    <t>MONPEZAT</t>
  </si>
  <si>
    <t>64394</t>
  </si>
  <si>
    <t>MONPLAISANT</t>
  </si>
  <si>
    <t>24293</t>
  </si>
  <si>
    <t>MONPRIMBLANC</t>
  </si>
  <si>
    <t>33288</t>
  </si>
  <si>
    <t>MONSAC</t>
  </si>
  <si>
    <t>24281</t>
  </si>
  <si>
    <t>MONSAGUEL</t>
  </si>
  <si>
    <t>24282</t>
  </si>
  <si>
    <t>MONSEC</t>
  </si>
  <si>
    <t>24283</t>
  </si>
  <si>
    <t>MONSEGUR</t>
  </si>
  <si>
    <t>64395</t>
  </si>
  <si>
    <t>33289</t>
  </si>
  <si>
    <t>MONT</t>
  </si>
  <si>
    <t>64396</t>
  </si>
  <si>
    <t>MONTADET</t>
  </si>
  <si>
    <t>32276</t>
  </si>
  <si>
    <t>MONTAGNAC-D'AUBEROCHE</t>
  </si>
  <si>
    <t>24284</t>
  </si>
  <si>
    <t>MONTAGNAC-LA-CREMPSE</t>
  </si>
  <si>
    <t>24285</t>
  </si>
  <si>
    <t>MONTAGNE</t>
  </si>
  <si>
    <t>MONTAGOUDIN</t>
  </si>
  <si>
    <t>33291</t>
  </si>
  <si>
    <t>MONTAGRIER</t>
  </si>
  <si>
    <t>24286</t>
  </si>
  <si>
    <t>MONTAGUT</t>
  </si>
  <si>
    <t>64397</t>
  </si>
  <si>
    <t>MONTAMAT</t>
  </si>
  <si>
    <t>32277</t>
  </si>
  <si>
    <t>MONTANER</t>
  </si>
  <si>
    <t>64398</t>
  </si>
  <si>
    <t>MONTARDON</t>
  </si>
  <si>
    <t>64399</t>
  </si>
  <si>
    <t>MONTAUT</t>
  </si>
  <si>
    <t>40191</t>
  </si>
  <si>
    <t>24287</t>
  </si>
  <si>
    <t>32278</t>
  </si>
  <si>
    <t>MONTAUT-LES-CRENEAUX</t>
  </si>
  <si>
    <t>32279</t>
  </si>
  <si>
    <t>MONTAZEAU</t>
  </si>
  <si>
    <t>24288</t>
  </si>
  <si>
    <t>MONTCARET</t>
  </si>
  <si>
    <t>24289</t>
  </si>
  <si>
    <t>MONT-D'ASTARAC</t>
  </si>
  <si>
    <t>32280</t>
  </si>
  <si>
    <t>MONT-DE-MARRAST</t>
  </si>
  <si>
    <t>32281</t>
  </si>
  <si>
    <t>MONT-DE-MARSAN</t>
  </si>
  <si>
    <t>40000</t>
  </si>
  <si>
    <t>40192</t>
  </si>
  <si>
    <t>MONT-DISSE</t>
  </si>
  <si>
    <t>64401</t>
  </si>
  <si>
    <t>MONTEGUT</t>
  </si>
  <si>
    <t>32282</t>
  </si>
  <si>
    <t>40193</t>
  </si>
  <si>
    <t>MONTEGUT-ARROS</t>
  </si>
  <si>
    <t>32283</t>
  </si>
  <si>
    <t>MONTEGUT-SAVES</t>
  </si>
  <si>
    <t>32284</t>
  </si>
  <si>
    <t>MONTESQUIOU</t>
  </si>
  <si>
    <t>32285</t>
  </si>
  <si>
    <t>MONTESTRUC-SUR-GERS</t>
  </si>
  <si>
    <t>32286</t>
  </si>
  <si>
    <t>MONTFERRAND-DU-PERIGORD</t>
  </si>
  <si>
    <t>MONTFORT</t>
  </si>
  <si>
    <t>64403</t>
  </si>
  <si>
    <t>MONTFORT-EN-CHALOSSE</t>
  </si>
  <si>
    <t>40194</t>
  </si>
  <si>
    <t>MONTGAILLARD</t>
  </si>
  <si>
    <t>40195</t>
  </si>
  <si>
    <t>MONTIES</t>
  </si>
  <si>
    <t>32287</t>
  </si>
  <si>
    <t>MONTIGNAC</t>
  </si>
  <si>
    <t>33292</t>
  </si>
  <si>
    <t>24291</t>
  </si>
  <si>
    <t>MONTIRON</t>
  </si>
  <si>
    <t>32288</t>
  </si>
  <si>
    <t>MONTORY</t>
  </si>
  <si>
    <t>64404</t>
  </si>
  <si>
    <t>MONTPEYROUX</t>
  </si>
  <si>
    <t>24292</t>
  </si>
  <si>
    <t>MONTPEZAT</t>
  </si>
  <si>
    <t>32289</t>
  </si>
  <si>
    <t>MONTPON-MENESTEROL</t>
  </si>
  <si>
    <t>24294</t>
  </si>
  <si>
    <t>MONTREAL</t>
  </si>
  <si>
    <t>MONTREM</t>
  </si>
  <si>
    <t>24295</t>
  </si>
  <si>
    <t>MONTSOUE</t>
  </si>
  <si>
    <t>40196</t>
  </si>
  <si>
    <t>MONTUSSAN</t>
  </si>
  <si>
    <t>33293</t>
  </si>
  <si>
    <t>MORCENX</t>
  </si>
  <si>
    <t>40197</t>
  </si>
  <si>
    <t>MORGANX</t>
  </si>
  <si>
    <t>40198</t>
  </si>
  <si>
    <t>MORIZES</t>
  </si>
  <si>
    <t>33294</t>
  </si>
  <si>
    <t>MORLAAS</t>
  </si>
  <si>
    <t>64405</t>
  </si>
  <si>
    <t>MORLANNE</t>
  </si>
  <si>
    <t>64406</t>
  </si>
  <si>
    <t>MORMES</t>
  </si>
  <si>
    <t>32291</t>
  </si>
  <si>
    <t>MOUCHAN</t>
  </si>
  <si>
    <t>32292</t>
  </si>
  <si>
    <t>MOUCHES</t>
  </si>
  <si>
    <t>32293</t>
  </si>
  <si>
    <t>MOUGUERRE</t>
  </si>
  <si>
    <t>64407</t>
  </si>
  <si>
    <t>MOUHOUS</t>
  </si>
  <si>
    <t>64408</t>
  </si>
  <si>
    <t>MOUILLAC</t>
  </si>
  <si>
    <t>33295</t>
  </si>
  <si>
    <t>MOULEYDIER</t>
  </si>
  <si>
    <t>24296</t>
  </si>
  <si>
    <t>MOULIETS-ET-VILLEMARTIN</t>
  </si>
  <si>
    <t>33296</t>
  </si>
  <si>
    <t>MOULIN-NEUF</t>
  </si>
  <si>
    <t>24297</t>
  </si>
  <si>
    <t>MOULIS-EN-MEDOC</t>
  </si>
  <si>
    <t>33297</t>
  </si>
  <si>
    <t>MOULON</t>
  </si>
  <si>
    <t>33298</t>
  </si>
  <si>
    <t>MOUMOUR</t>
  </si>
  <si>
    <t>64409</t>
  </si>
  <si>
    <t>MOUREDE</t>
  </si>
  <si>
    <t>32294</t>
  </si>
  <si>
    <t>MOURENS</t>
  </si>
  <si>
    <t>33299</t>
  </si>
  <si>
    <t>MOURENX</t>
  </si>
  <si>
    <t>MOUSCARDES</t>
  </si>
  <si>
    <t>40199</t>
  </si>
  <si>
    <t>MOUSTEY</t>
  </si>
  <si>
    <t>MOUZENS</t>
  </si>
  <si>
    <t>24298</t>
  </si>
  <si>
    <t>MUGRON</t>
  </si>
  <si>
    <t>40201</t>
  </si>
  <si>
    <t>MUSCULDY</t>
  </si>
  <si>
    <t>64411</t>
  </si>
  <si>
    <t>MUSSIDAN</t>
  </si>
  <si>
    <t>24299</t>
  </si>
  <si>
    <t>NABAS</t>
  </si>
  <si>
    <t>64412</t>
  </si>
  <si>
    <t>NABIRAT</t>
  </si>
  <si>
    <t>NADAILLAC</t>
  </si>
  <si>
    <t>24301</t>
  </si>
  <si>
    <t>NAILHAC</t>
  </si>
  <si>
    <t>24302</t>
  </si>
  <si>
    <t>NANTEUIL-AURIAC-DE-BOURZAC</t>
  </si>
  <si>
    <t>24303</t>
  </si>
  <si>
    <t>NANTHEUIL</t>
  </si>
  <si>
    <t>24304</t>
  </si>
  <si>
    <t>NANTHIAT</t>
  </si>
  <si>
    <t>24305</t>
  </si>
  <si>
    <t>NARCASTET</t>
  </si>
  <si>
    <t>64413</t>
  </si>
  <si>
    <t>NARP</t>
  </si>
  <si>
    <t>64414</t>
  </si>
  <si>
    <t>NARROSSE</t>
  </si>
  <si>
    <t>40202</t>
  </si>
  <si>
    <t>NASSIET</t>
  </si>
  <si>
    <t>40203</t>
  </si>
  <si>
    <t>NASTRINGUES</t>
  </si>
  <si>
    <t>24306</t>
  </si>
  <si>
    <t>NAUJAC-SUR-MER</t>
  </si>
  <si>
    <t>33300</t>
  </si>
  <si>
    <t>NAUJAN-ET-POSTIAC</t>
  </si>
  <si>
    <t>33301</t>
  </si>
  <si>
    <t>NAUSSANNES</t>
  </si>
  <si>
    <t>24307</t>
  </si>
  <si>
    <t>NAVAILLES-ANGOS</t>
  </si>
  <si>
    <t>64415</t>
  </si>
  <si>
    <t>NAVARRENX</t>
  </si>
  <si>
    <t>64416</t>
  </si>
  <si>
    <t>NAY</t>
  </si>
  <si>
    <t>64417</t>
  </si>
  <si>
    <t>NEAC</t>
  </si>
  <si>
    <t>33302</t>
  </si>
  <si>
    <t>NEGRONDES</t>
  </si>
  <si>
    <t>24308</t>
  </si>
  <si>
    <t>NERBIS</t>
  </si>
  <si>
    <t>40204</t>
  </si>
  <si>
    <t>NERIGEAN</t>
  </si>
  <si>
    <t>33303</t>
  </si>
  <si>
    <t>NEUFFONS</t>
  </si>
  <si>
    <t>33304</t>
  </si>
  <si>
    <t>NEUVIC</t>
  </si>
  <si>
    <t>24309</t>
  </si>
  <si>
    <t>NIZAS</t>
  </si>
  <si>
    <t>32295</t>
  </si>
  <si>
    <t>NOAILLAC</t>
  </si>
  <si>
    <t>33306</t>
  </si>
  <si>
    <t>NOAILLAN</t>
  </si>
  <si>
    <t>33307</t>
  </si>
  <si>
    <t>NOGARO</t>
  </si>
  <si>
    <t>32296</t>
  </si>
  <si>
    <t>NOGUERES</t>
  </si>
  <si>
    <t>64418</t>
  </si>
  <si>
    <t>NOILHAN</t>
  </si>
  <si>
    <t>32297</t>
  </si>
  <si>
    <t>NOJALS-ET-CLOTTE</t>
  </si>
  <si>
    <t>NONTRON</t>
  </si>
  <si>
    <t>24311</t>
  </si>
  <si>
    <t>NOTRE-DAME-DE-SANILHAC</t>
  </si>
  <si>
    <t>24312</t>
  </si>
  <si>
    <t>NOUGAROULET</t>
  </si>
  <si>
    <t>32298</t>
  </si>
  <si>
    <t>NOULENS</t>
  </si>
  <si>
    <t>32299</t>
  </si>
  <si>
    <t>NOUSSE</t>
  </si>
  <si>
    <t>40205</t>
  </si>
  <si>
    <t>NOUSTY</t>
  </si>
  <si>
    <t>64419</t>
  </si>
  <si>
    <t>OEYREGAVE</t>
  </si>
  <si>
    <t>40206</t>
  </si>
  <si>
    <t>OEYRELUY</t>
  </si>
  <si>
    <t>40207</t>
  </si>
  <si>
    <t>OGENNE-CAMPTORT</t>
  </si>
  <si>
    <t>OGEU-LES-BAINS</t>
  </si>
  <si>
    <t>64421</t>
  </si>
  <si>
    <t>OLORON-SAINTE-MARIE</t>
  </si>
  <si>
    <t>64422</t>
  </si>
  <si>
    <t>OMET</t>
  </si>
  <si>
    <t>33308</t>
  </si>
  <si>
    <t>ONARD</t>
  </si>
  <si>
    <t>40208</t>
  </si>
  <si>
    <t>ONDRES</t>
  </si>
  <si>
    <t>40440</t>
  </si>
  <si>
    <t>40209</t>
  </si>
  <si>
    <t>ONESSE-ET-LAHARIE</t>
  </si>
  <si>
    <t>ORAAS</t>
  </si>
  <si>
    <t>64423</t>
  </si>
  <si>
    <t>ORBESSAN</t>
  </si>
  <si>
    <t>ORDAN-LARROQUE</t>
  </si>
  <si>
    <t>32301</t>
  </si>
  <si>
    <t>ORDIARP</t>
  </si>
  <si>
    <t>64424</t>
  </si>
  <si>
    <t>ORDONNAC</t>
  </si>
  <si>
    <t>33309</t>
  </si>
  <si>
    <t>OREGUE</t>
  </si>
  <si>
    <t>64425</t>
  </si>
  <si>
    <t>ORIGNE</t>
  </si>
  <si>
    <t>ORIN</t>
  </si>
  <si>
    <t>64426</t>
  </si>
  <si>
    <t>ORION</t>
  </si>
  <si>
    <t>64427</t>
  </si>
  <si>
    <t>ORIST</t>
  </si>
  <si>
    <t>40211</t>
  </si>
  <si>
    <t>ORLIAC</t>
  </si>
  <si>
    <t>24313</t>
  </si>
  <si>
    <t>ORLIAGUET</t>
  </si>
  <si>
    <t>24314</t>
  </si>
  <si>
    <t>ORNEZAN</t>
  </si>
  <si>
    <t>32302</t>
  </si>
  <si>
    <t>ORRIULE</t>
  </si>
  <si>
    <t>64428</t>
  </si>
  <si>
    <t>ORSANCO</t>
  </si>
  <si>
    <t>64429</t>
  </si>
  <si>
    <t>ORTHEVIELLE</t>
  </si>
  <si>
    <t>40212</t>
  </si>
  <si>
    <t>ORTHEZ</t>
  </si>
  <si>
    <t>ORX</t>
  </si>
  <si>
    <t>40213</t>
  </si>
  <si>
    <t>OS-MARSILLON</t>
  </si>
  <si>
    <t>64431</t>
  </si>
  <si>
    <t>OSSAGES</t>
  </si>
  <si>
    <t>40214</t>
  </si>
  <si>
    <t>OSSAS-SUHARE</t>
  </si>
  <si>
    <t>64432</t>
  </si>
  <si>
    <t>OSSE-EN-ASPE</t>
  </si>
  <si>
    <t>64433</t>
  </si>
  <si>
    <t>OSSENX</t>
  </si>
  <si>
    <t>64434</t>
  </si>
  <si>
    <t>OSSERAIN-RIVAREYTE</t>
  </si>
  <si>
    <t>64435</t>
  </si>
  <si>
    <t>OSSES</t>
  </si>
  <si>
    <t>64436</t>
  </si>
  <si>
    <t>OSTABAT-ASME</t>
  </si>
  <si>
    <t>64437</t>
  </si>
  <si>
    <t>OUILLON</t>
  </si>
  <si>
    <t>64438</t>
  </si>
  <si>
    <t>OUSSE</t>
  </si>
  <si>
    <t>64439</t>
  </si>
  <si>
    <t>OUSSE-SUZAN</t>
  </si>
  <si>
    <t>40215</t>
  </si>
  <si>
    <t>OZENX-MONTESTRUCQ</t>
  </si>
  <si>
    <t>OZOURT</t>
  </si>
  <si>
    <t>40216</t>
  </si>
  <si>
    <t>PAGOLLE</t>
  </si>
  <si>
    <t>64441</t>
  </si>
  <si>
    <t>PAILLET</t>
  </si>
  <si>
    <t>33311</t>
  </si>
  <si>
    <t>PALLANNE</t>
  </si>
  <si>
    <t>32303</t>
  </si>
  <si>
    <t>PANASSAC</t>
  </si>
  <si>
    <t>32304</t>
  </si>
  <si>
    <t>PANJAS</t>
  </si>
  <si>
    <t>32305</t>
  </si>
  <si>
    <t>PARBAYSE</t>
  </si>
  <si>
    <t>64442</t>
  </si>
  <si>
    <t>PARCOUL</t>
  </si>
  <si>
    <t>24316</t>
  </si>
  <si>
    <t>PARDIES</t>
  </si>
  <si>
    <t>64443</t>
  </si>
  <si>
    <t>PARDIES-PIETAT</t>
  </si>
  <si>
    <t>64444</t>
  </si>
  <si>
    <t>PAREMPUYRE</t>
  </si>
  <si>
    <t>33312</t>
  </si>
  <si>
    <t>PARENTIS-EN-BORN</t>
  </si>
  <si>
    <t>40217</t>
  </si>
  <si>
    <t>PARLEBOSCQ</t>
  </si>
  <si>
    <t>40218</t>
  </si>
  <si>
    <t>PAU</t>
  </si>
  <si>
    <t>64000</t>
  </si>
  <si>
    <t>64445</t>
  </si>
  <si>
    <t>PAUILHAC</t>
  </si>
  <si>
    <t>32306</t>
  </si>
  <si>
    <t>PAUILLAC</t>
  </si>
  <si>
    <t>33314</t>
  </si>
  <si>
    <t>PAULIN</t>
  </si>
  <si>
    <t>24317</t>
  </si>
  <si>
    <t>PAUNAT</t>
  </si>
  <si>
    <t>24318</t>
  </si>
  <si>
    <t>PAUSSAC-ET-SAINT-VIVIEN</t>
  </si>
  <si>
    <t>24319</t>
  </si>
  <si>
    <t>PAVIE</t>
  </si>
  <si>
    <t>32307</t>
  </si>
  <si>
    <t>PAYROS-CAZAUTETS</t>
  </si>
  <si>
    <t>40219</t>
  </si>
  <si>
    <t>PAYZAC</t>
  </si>
  <si>
    <t>PAZAYAC</t>
  </si>
  <si>
    <t>24321</t>
  </si>
  <si>
    <t>PEBEES</t>
  </si>
  <si>
    <t>32308</t>
  </si>
  <si>
    <t>PECORADE</t>
  </si>
  <si>
    <t>40220</t>
  </si>
  <si>
    <t>PELLEFIGUE</t>
  </si>
  <si>
    <t>32309</t>
  </si>
  <si>
    <t>PELLEGRUE</t>
  </si>
  <si>
    <t>33316</t>
  </si>
  <si>
    <t>PERCHEDE</t>
  </si>
  <si>
    <t>PERGAIN-TAILLAC</t>
  </si>
  <si>
    <t>32311</t>
  </si>
  <si>
    <t>PERIGUEUX</t>
  </si>
  <si>
    <t>24000</t>
  </si>
  <si>
    <t>24322</t>
  </si>
  <si>
    <t>PERISSAC</t>
  </si>
  <si>
    <t>33317</t>
  </si>
  <si>
    <t>PERQUIE</t>
  </si>
  <si>
    <t>40221</t>
  </si>
  <si>
    <t>PESSAC</t>
  </si>
  <si>
    <t>33600</t>
  </si>
  <si>
    <t>33318</t>
  </si>
  <si>
    <t>PESSAC-SUR-DORDOGNE</t>
  </si>
  <si>
    <t>33319</t>
  </si>
  <si>
    <t>PESSAN</t>
  </si>
  <si>
    <t>32312</t>
  </si>
  <si>
    <t>PESSOULENS</t>
  </si>
  <si>
    <t>32313</t>
  </si>
  <si>
    <t>PETIT-BERSAC</t>
  </si>
  <si>
    <t>24323</t>
  </si>
  <si>
    <t>PETIT-PALAIS-ET-CORNEMPS</t>
  </si>
  <si>
    <t>PEUJARD</t>
  </si>
  <si>
    <t>33321</t>
  </si>
  <si>
    <t>PEY</t>
  </si>
  <si>
    <t>40222</t>
  </si>
  <si>
    <t>PEYRE</t>
  </si>
  <si>
    <t>40223</t>
  </si>
  <si>
    <t>PEYRECAVE</t>
  </si>
  <si>
    <t>32314</t>
  </si>
  <si>
    <t>PEYREHORADE</t>
  </si>
  <si>
    <t>40224</t>
  </si>
  <si>
    <t>PEYRELONGUE-ABOS</t>
  </si>
  <si>
    <t>64446</t>
  </si>
  <si>
    <t>PEYRIGNAC</t>
  </si>
  <si>
    <t>24324</t>
  </si>
  <si>
    <t>PEYRILLAC-ET-MILLAC</t>
  </si>
  <si>
    <t>24325</t>
  </si>
  <si>
    <t>PEYRUSSE-GRANDE</t>
  </si>
  <si>
    <t>32315</t>
  </si>
  <si>
    <t>PEYRUSSE-MASSAS</t>
  </si>
  <si>
    <t>32316</t>
  </si>
  <si>
    <t>PEYRUSSE-VIEILLE</t>
  </si>
  <si>
    <t>32317</t>
  </si>
  <si>
    <t>PEYZAC-LE-MOUSTIER</t>
  </si>
  <si>
    <t>24326</t>
  </si>
  <si>
    <t>PEZULS</t>
  </si>
  <si>
    <t>24327</t>
  </si>
  <si>
    <t>PHILONDENX</t>
  </si>
  <si>
    <t>40225</t>
  </si>
  <si>
    <t>PIEGUT-PLUVIERS</t>
  </si>
  <si>
    <t>24328</t>
  </si>
  <si>
    <t>PIETS-PLASENCE-MOUSTROU</t>
  </si>
  <si>
    <t>64447</t>
  </si>
  <si>
    <t>PIMBO</t>
  </si>
  <si>
    <t>40226</t>
  </si>
  <si>
    <t>PINEUILH</t>
  </si>
  <si>
    <t>33324</t>
  </si>
  <si>
    <t>PIS</t>
  </si>
  <si>
    <t>32318</t>
  </si>
  <si>
    <t>PISSOS</t>
  </si>
  <si>
    <t>40227</t>
  </si>
  <si>
    <t>PLAISANCE</t>
  </si>
  <si>
    <t>32319</t>
  </si>
  <si>
    <t>24168</t>
  </si>
  <si>
    <t>PLASSAC</t>
  </si>
  <si>
    <t>33325</t>
  </si>
  <si>
    <t>PLAZAC</t>
  </si>
  <si>
    <t>PLEINE-SELVE</t>
  </si>
  <si>
    <t>33326</t>
  </si>
  <si>
    <t>PLIEUX</t>
  </si>
  <si>
    <t>PODENSAC</t>
  </si>
  <si>
    <t>33327</t>
  </si>
  <si>
    <t>POEY-DE-LESCAR</t>
  </si>
  <si>
    <t>64448</t>
  </si>
  <si>
    <t>POEY-D'OLORON</t>
  </si>
  <si>
    <t>64449</t>
  </si>
  <si>
    <t>POLASTRON</t>
  </si>
  <si>
    <t>32321</t>
  </si>
  <si>
    <t>POMAREZ</t>
  </si>
  <si>
    <t>40228</t>
  </si>
  <si>
    <t>POMEROL</t>
  </si>
  <si>
    <t>33328</t>
  </si>
  <si>
    <t>POMPEJAC</t>
  </si>
  <si>
    <t>33329</t>
  </si>
  <si>
    <t>POMPIAC</t>
  </si>
  <si>
    <t>32322</t>
  </si>
  <si>
    <t>POMPIGNAC</t>
  </si>
  <si>
    <t>33330</t>
  </si>
  <si>
    <t>POMPORT</t>
  </si>
  <si>
    <t>24331</t>
  </si>
  <si>
    <t>POMPS</t>
  </si>
  <si>
    <t>PONDAURAT</t>
  </si>
  <si>
    <t>33331</t>
  </si>
  <si>
    <t>PONSAMPERE</t>
  </si>
  <si>
    <t>32323</t>
  </si>
  <si>
    <t>PONSAN-SOUBIRAN</t>
  </si>
  <si>
    <t>32324</t>
  </si>
  <si>
    <t>PONSON-DEBAT-POUTS</t>
  </si>
  <si>
    <t>64451</t>
  </si>
  <si>
    <t>PONSON-DESSUS</t>
  </si>
  <si>
    <t>64452</t>
  </si>
  <si>
    <t>PONTACQ</t>
  </si>
  <si>
    <t>64453</t>
  </si>
  <si>
    <t>PONTENX-LES-FORGES</t>
  </si>
  <si>
    <t>40229</t>
  </si>
  <si>
    <t>PONTEYRAUD</t>
  </si>
  <si>
    <t>24333</t>
  </si>
  <si>
    <t>PONTIACQ-VIELLEPINTE</t>
  </si>
  <si>
    <t>64454</t>
  </si>
  <si>
    <t>PONTONX-SUR-L'ADOUR</t>
  </si>
  <si>
    <t>PONTOURS</t>
  </si>
  <si>
    <t>24334</t>
  </si>
  <si>
    <t>PORCHERES</t>
  </si>
  <si>
    <t>33332</t>
  </si>
  <si>
    <t>PORT-DE-LANNE</t>
  </si>
  <si>
    <t>40231</t>
  </si>
  <si>
    <t>PORTET</t>
  </si>
  <si>
    <t>64455</t>
  </si>
  <si>
    <t>PORTETS</t>
  </si>
  <si>
    <t>33334</t>
  </si>
  <si>
    <t>PORT-SAINTE-FOY-ET-PONCHAPT</t>
  </si>
  <si>
    <t>24335</t>
  </si>
  <si>
    <t>POUDENX</t>
  </si>
  <si>
    <t>40232</t>
  </si>
  <si>
    <t>POUILLON</t>
  </si>
  <si>
    <t>40233</t>
  </si>
  <si>
    <t>POULIACQ</t>
  </si>
  <si>
    <t>64456</t>
  </si>
  <si>
    <t>POURSIUGUES-BOUCOUE</t>
  </si>
  <si>
    <t>64457</t>
  </si>
  <si>
    <t>POUYDESSEAUX</t>
  </si>
  <si>
    <t>40234</t>
  </si>
  <si>
    <t>POUYDRAGUIN</t>
  </si>
  <si>
    <t>32325</t>
  </si>
  <si>
    <t>POUYLEBON</t>
  </si>
  <si>
    <t>32326</t>
  </si>
  <si>
    <t>POUY-LOUBRIN</t>
  </si>
  <si>
    <t>32327</t>
  </si>
  <si>
    <t>POUY-ROQUELAURE</t>
  </si>
  <si>
    <t>32328</t>
  </si>
  <si>
    <t>POYANNE</t>
  </si>
  <si>
    <t>40235</t>
  </si>
  <si>
    <t>POYARTIN</t>
  </si>
  <si>
    <t>40236</t>
  </si>
  <si>
    <t>PRATS-DE-CARLUX</t>
  </si>
  <si>
    <t>24336</t>
  </si>
  <si>
    <t>PRATS-DU-PERIGORD</t>
  </si>
  <si>
    <t>24337</t>
  </si>
  <si>
    <t>PRECHAC</t>
  </si>
  <si>
    <t>33336</t>
  </si>
  <si>
    <t>32329</t>
  </si>
  <si>
    <t>PRECHACQ-JOSBAIG</t>
  </si>
  <si>
    <t>64458</t>
  </si>
  <si>
    <t>PRECHACQ-LES-BAINS</t>
  </si>
  <si>
    <t>40237</t>
  </si>
  <si>
    <t>PRECHACQ-NAVARRENX</t>
  </si>
  <si>
    <t>64459</t>
  </si>
  <si>
    <t>PRECHAC-SUR-ADOUR</t>
  </si>
  <si>
    <t>PRECILHON</t>
  </si>
  <si>
    <t>PREIGNAC</t>
  </si>
  <si>
    <t>33337</t>
  </si>
  <si>
    <t>PREIGNAN</t>
  </si>
  <si>
    <t>32331</t>
  </si>
  <si>
    <t>PRENERON</t>
  </si>
  <si>
    <t>32332</t>
  </si>
  <si>
    <t>PRESSIGNAC-VICQ</t>
  </si>
  <si>
    <t>24338</t>
  </si>
  <si>
    <t>PREYSSAC-D'EXCIDEUIL</t>
  </si>
  <si>
    <t>24339</t>
  </si>
  <si>
    <t>PRIGNAC-EN-MEDOC</t>
  </si>
  <si>
    <t>33338</t>
  </si>
  <si>
    <t>PRIGNAC-ET-MARCAMPS</t>
  </si>
  <si>
    <t>33339</t>
  </si>
  <si>
    <t>PRIGONRIEUX</t>
  </si>
  <si>
    <t>PROISSANS</t>
  </si>
  <si>
    <t>24341</t>
  </si>
  <si>
    <t>PROJAN</t>
  </si>
  <si>
    <t>32333</t>
  </si>
  <si>
    <t>PUGNAC</t>
  </si>
  <si>
    <t>33341</t>
  </si>
  <si>
    <t>PUISSEGUIN</t>
  </si>
  <si>
    <t>33342</t>
  </si>
  <si>
    <t>PUJAUDRAN</t>
  </si>
  <si>
    <t>32334</t>
  </si>
  <si>
    <t>PUJO-LE-PLAN</t>
  </si>
  <si>
    <t>40238</t>
  </si>
  <si>
    <t>PUJOLS</t>
  </si>
  <si>
    <t>33344</t>
  </si>
  <si>
    <t>PUJOLS-SUR-CIRON</t>
  </si>
  <si>
    <t>33343</t>
  </si>
  <si>
    <t>PUYBARBAN</t>
  </si>
  <si>
    <t>33346</t>
  </si>
  <si>
    <t>PUYCASQUIER</t>
  </si>
  <si>
    <t>32335</t>
  </si>
  <si>
    <t>PUYLAUSIC</t>
  </si>
  <si>
    <t>32336</t>
  </si>
  <si>
    <t>PUYMANGOU</t>
  </si>
  <si>
    <t>24343</t>
  </si>
  <si>
    <t>PUYNORMAND</t>
  </si>
  <si>
    <t>33347</t>
  </si>
  <si>
    <t>PUYOL-CAZALET</t>
  </si>
  <si>
    <t>40239</t>
  </si>
  <si>
    <t>PUYOO</t>
  </si>
  <si>
    <t>64461</t>
  </si>
  <si>
    <t>PUYRENIER</t>
  </si>
  <si>
    <t>24344</t>
  </si>
  <si>
    <t>PUYSEGUR</t>
  </si>
  <si>
    <t>32337</t>
  </si>
  <si>
    <t>QUEYRAC</t>
  </si>
  <si>
    <t>33348</t>
  </si>
  <si>
    <t>QUEYSSAC</t>
  </si>
  <si>
    <t>24345</t>
  </si>
  <si>
    <t>QUINSAC</t>
  </si>
  <si>
    <t>24346</t>
  </si>
  <si>
    <t>33349</t>
  </si>
  <si>
    <t>RAMOUS</t>
  </si>
  <si>
    <t>64462</t>
  </si>
  <si>
    <t>RAMOUZENS</t>
  </si>
  <si>
    <t>32338</t>
  </si>
  <si>
    <t>RAMPIEUX</t>
  </si>
  <si>
    <t>24347</t>
  </si>
  <si>
    <t>RAUZAN</t>
  </si>
  <si>
    <t>RAZAC-DE-SAUSSIGNAC</t>
  </si>
  <si>
    <t>24349</t>
  </si>
  <si>
    <t>RAZAC-D'EYMET</t>
  </si>
  <si>
    <t>24348</t>
  </si>
  <si>
    <t>RAZAC-SUR-L'ISLE</t>
  </si>
  <si>
    <t>RAZENGUES</t>
  </si>
  <si>
    <t>32339</t>
  </si>
  <si>
    <t>REANS</t>
  </si>
  <si>
    <t>REBENACQ</t>
  </si>
  <si>
    <t>64463</t>
  </si>
  <si>
    <t>REIGNAC</t>
  </si>
  <si>
    <t>33351</t>
  </si>
  <si>
    <t>REJAUMONT</t>
  </si>
  <si>
    <t>32341</t>
  </si>
  <si>
    <t>RENUNG</t>
  </si>
  <si>
    <t>RETJONS</t>
  </si>
  <si>
    <t>40164</t>
  </si>
  <si>
    <t>RIBAGNAC</t>
  </si>
  <si>
    <t>24351</t>
  </si>
  <si>
    <t>RIBARROUY</t>
  </si>
  <si>
    <t>64464</t>
  </si>
  <si>
    <t>RIBERAC</t>
  </si>
  <si>
    <t>24352</t>
  </si>
  <si>
    <t>RICOURT</t>
  </si>
  <si>
    <t>32342</t>
  </si>
  <si>
    <t>RIGUEPEU</t>
  </si>
  <si>
    <t>32343</t>
  </si>
  <si>
    <t>RIMBEZ-ET-BAUDIETS</t>
  </si>
  <si>
    <t>40242</t>
  </si>
  <si>
    <t>RIMONS</t>
  </si>
  <si>
    <t>33353</t>
  </si>
  <si>
    <t>RIOCAUD</t>
  </si>
  <si>
    <t>33354</t>
  </si>
  <si>
    <t>RION-DES-LANDES</t>
  </si>
  <si>
    <t>40243</t>
  </si>
  <si>
    <t>RIONS</t>
  </si>
  <si>
    <t>33355</t>
  </si>
  <si>
    <t>RISCLE</t>
  </si>
  <si>
    <t>32344</t>
  </si>
  <si>
    <t>RIUPEYROUS</t>
  </si>
  <si>
    <t>64465</t>
  </si>
  <si>
    <t>RIVEHAUTE</t>
  </si>
  <si>
    <t>64466</t>
  </si>
  <si>
    <t>RIVIERE-SAAS-ET-GOURBY</t>
  </si>
  <si>
    <t>40244</t>
  </si>
  <si>
    <t>ROAILLAN</t>
  </si>
  <si>
    <t>33357</t>
  </si>
  <si>
    <t>ROMAGNE</t>
  </si>
  <si>
    <t>33358</t>
  </si>
  <si>
    <t>RONTIGNON</t>
  </si>
  <si>
    <t>64467</t>
  </si>
  <si>
    <t>ROQUEBRUNE</t>
  </si>
  <si>
    <t>33359</t>
  </si>
  <si>
    <t>32346</t>
  </si>
  <si>
    <t>ROQUEFORT</t>
  </si>
  <si>
    <t>32347</t>
  </si>
  <si>
    <t>40245</t>
  </si>
  <si>
    <t>ROQUELAURE</t>
  </si>
  <si>
    <t>32348</t>
  </si>
  <si>
    <t>ROQUELAURE-SAINT-AUBIN</t>
  </si>
  <si>
    <t>32349</t>
  </si>
  <si>
    <t>ROQUEPINE</t>
  </si>
  <si>
    <t>ROQUES</t>
  </si>
  <si>
    <t>32351</t>
  </si>
  <si>
    <t>ROQUIAGUE</t>
  </si>
  <si>
    <t>64468</t>
  </si>
  <si>
    <t>ROUFFIGNAC-DE-SIGOULES</t>
  </si>
  <si>
    <t>24357</t>
  </si>
  <si>
    <t>ROUFFIGNAC-SAINT-CERNIN-DE-REILHAC</t>
  </si>
  <si>
    <t>24356</t>
  </si>
  <si>
    <t>ROZES</t>
  </si>
  <si>
    <t>32352</t>
  </si>
  <si>
    <t>RUCH</t>
  </si>
  <si>
    <t>33361</t>
  </si>
  <si>
    <t>RUDEAU-LADOSSE</t>
  </si>
  <si>
    <t>24221</t>
  </si>
  <si>
    <t>SABAILLAN</t>
  </si>
  <si>
    <t>32353</t>
  </si>
  <si>
    <t>SABAZAN</t>
  </si>
  <si>
    <t>32354</t>
  </si>
  <si>
    <t>SABLONS</t>
  </si>
  <si>
    <t>33362</t>
  </si>
  <si>
    <t>SABRES</t>
  </si>
  <si>
    <t>40246</t>
  </si>
  <si>
    <t>SADEILLAN</t>
  </si>
  <si>
    <t>32355</t>
  </si>
  <si>
    <t>SADILLAC</t>
  </si>
  <si>
    <t>24359</t>
  </si>
  <si>
    <t>SADIRAC</t>
  </si>
  <si>
    <t>33363</t>
  </si>
  <si>
    <t>SAGELAT</t>
  </si>
  <si>
    <t>SAILLANS</t>
  </si>
  <si>
    <t>33364</t>
  </si>
  <si>
    <t>SAINT MARTIN DE SEIGNANX</t>
  </si>
  <si>
    <t>40273</t>
  </si>
  <si>
    <t>SAINT-ABIT</t>
  </si>
  <si>
    <t>64469</t>
  </si>
  <si>
    <t>SAINT-AGNE</t>
  </si>
  <si>
    <t>24361</t>
  </si>
  <si>
    <t>SAINT-AGNET</t>
  </si>
  <si>
    <t>40247</t>
  </si>
  <si>
    <t>SAINT-AIGNAN</t>
  </si>
  <si>
    <t>33365</t>
  </si>
  <si>
    <t>SAINT-AMAND-DE-BELVES</t>
  </si>
  <si>
    <t>24363</t>
  </si>
  <si>
    <t>SAINT-AMAND-DE-COLY</t>
  </si>
  <si>
    <t>24364</t>
  </si>
  <si>
    <t>SAINT-AMAND-DE-VERGT</t>
  </si>
  <si>
    <t>24365</t>
  </si>
  <si>
    <t>SAINT-ANDRE</t>
  </si>
  <si>
    <t>32356</t>
  </si>
  <si>
    <t>SAINT-ANDRE-D'ALLAS</t>
  </si>
  <si>
    <t>24366</t>
  </si>
  <si>
    <t>SAINT-ANDRE-DE-CUBZAC</t>
  </si>
  <si>
    <t>33366</t>
  </si>
  <si>
    <t>SAINT-ANDRE-DE-DOUBLE</t>
  </si>
  <si>
    <t>24367</t>
  </si>
  <si>
    <t>SAINT-ANDRE-DE-SEIGNANX</t>
  </si>
  <si>
    <t>40248</t>
  </si>
  <si>
    <t>SAINT-ANDRE-DU-BOIS</t>
  </si>
  <si>
    <t>33367</t>
  </si>
  <si>
    <t>SAINT-ANDRE-ET-APPELLES</t>
  </si>
  <si>
    <t>33369</t>
  </si>
  <si>
    <t>SAINT-ANDRONY</t>
  </si>
  <si>
    <t>SAINT-ANTOINE</t>
  </si>
  <si>
    <t>33371</t>
  </si>
  <si>
    <t>32358</t>
  </si>
  <si>
    <t>SAINT-ANTOINE-CUMOND</t>
  </si>
  <si>
    <t>24368</t>
  </si>
  <si>
    <t>SAINT-ANTOINE-D'AUBEROCHE</t>
  </si>
  <si>
    <t>24369</t>
  </si>
  <si>
    <t>SAINT-ANTOINE-DE-BREUILH</t>
  </si>
  <si>
    <t>SAINT-ANTOINE-DU-QUEYRET</t>
  </si>
  <si>
    <t>33372</t>
  </si>
  <si>
    <t>SAINT-ANTOINE-SUR-L'ISLE</t>
  </si>
  <si>
    <t>33373</t>
  </si>
  <si>
    <t>SAINT-ANTONIN</t>
  </si>
  <si>
    <t>32359</t>
  </si>
  <si>
    <t>SAINT-AQUILIN</t>
  </si>
  <si>
    <t>24371</t>
  </si>
  <si>
    <t>SAINT-ARAILLES</t>
  </si>
  <si>
    <t>SAINT-ARMOU</t>
  </si>
  <si>
    <t>SAINT-ARROMAN</t>
  </si>
  <si>
    <t>32361</t>
  </si>
  <si>
    <t>SAINT-ASTIER</t>
  </si>
  <si>
    <t>24372</t>
  </si>
  <si>
    <t>SAINT-AUBIN</t>
  </si>
  <si>
    <t>40249</t>
  </si>
  <si>
    <t>SAINT-AUBIN-DE-BLAYE</t>
  </si>
  <si>
    <t>33374</t>
  </si>
  <si>
    <t>SAINT-AUBIN-DE-BRANNE</t>
  </si>
  <si>
    <t>33375</t>
  </si>
  <si>
    <t>SAINT-AUBIN-DE-CADELECH</t>
  </si>
  <si>
    <t>24373</t>
  </si>
  <si>
    <t>SAINT-AUBIN-DE-LANQUAIS</t>
  </si>
  <si>
    <t>24374</t>
  </si>
  <si>
    <t>SAINT-AUBIN-DE-MEDOC</t>
  </si>
  <si>
    <t>33376</t>
  </si>
  <si>
    <t>SAINT-AUBIN-DE-NABIRAT</t>
  </si>
  <si>
    <t>24375</t>
  </si>
  <si>
    <t>SAINT-AULAYE</t>
  </si>
  <si>
    <t>24376</t>
  </si>
  <si>
    <t>SAINT-AUNIX-LENGROS</t>
  </si>
  <si>
    <t>32362</t>
  </si>
  <si>
    <t>SAINT-AVIT</t>
  </si>
  <si>
    <t>SAINT-AVIT-DE-SOULEGE</t>
  </si>
  <si>
    <t>33377</t>
  </si>
  <si>
    <t>SAINT-AVIT-DE-VIALARD</t>
  </si>
  <si>
    <t>24377</t>
  </si>
  <si>
    <t>SAINT-AVIT-FRANDAT</t>
  </si>
  <si>
    <t>32364</t>
  </si>
  <si>
    <t>SAINT-AVIT-RIVIERE</t>
  </si>
  <si>
    <t>24378</t>
  </si>
  <si>
    <t>SAINT-AVIT-SAINT-NAZAIRE</t>
  </si>
  <si>
    <t>33378</t>
  </si>
  <si>
    <t>SAINT-AVIT-SENIEUR</t>
  </si>
  <si>
    <t>24379</t>
  </si>
  <si>
    <t>SAINT-BARTHELEMY</t>
  </si>
  <si>
    <t>40251</t>
  </si>
  <si>
    <t>SAINT-BARTHELEMY-DE-BELLEGARDE</t>
  </si>
  <si>
    <t>SAINT-BARTHELEMY-DE-BUSSIERE</t>
  </si>
  <si>
    <t>24381</t>
  </si>
  <si>
    <t>SAINT-BLANCARD</t>
  </si>
  <si>
    <t>32365</t>
  </si>
  <si>
    <t>SAINT-BOES</t>
  </si>
  <si>
    <t>64471</t>
  </si>
  <si>
    <t>SAINT-BRES</t>
  </si>
  <si>
    <t>32366</t>
  </si>
  <si>
    <t>SAINT-BRICE</t>
  </si>
  <si>
    <t>33379</t>
  </si>
  <si>
    <t>SAINT-CAPRAIS</t>
  </si>
  <si>
    <t>32467</t>
  </si>
  <si>
    <t>SAINT-CAPRAIS-DE-BLAYE</t>
  </si>
  <si>
    <t>SAINT-CAPRAIS-DE-BORDEAUX</t>
  </si>
  <si>
    <t>33381</t>
  </si>
  <si>
    <t>SAINT-CAPRAISE-DE-LALINDE</t>
  </si>
  <si>
    <t>24382</t>
  </si>
  <si>
    <t>SAINT-CAPRAISE-D'EYMET</t>
  </si>
  <si>
    <t>24383</t>
  </si>
  <si>
    <t>SAINT-CASSIEN</t>
  </si>
  <si>
    <t>24384</t>
  </si>
  <si>
    <t>SAINT-CASTIN</t>
  </si>
  <si>
    <t>64472</t>
  </si>
  <si>
    <t>SAINT-CERNIN-DE-LABARDE</t>
  </si>
  <si>
    <t>24385</t>
  </si>
  <si>
    <t>SAINT-CERNIN-DE-L'HERM</t>
  </si>
  <si>
    <t>24386</t>
  </si>
  <si>
    <t>SAINT-CHAMASSY</t>
  </si>
  <si>
    <t>24388</t>
  </si>
  <si>
    <t>SAINT-CHRISTAUD</t>
  </si>
  <si>
    <t>32367</t>
  </si>
  <si>
    <t>SAINT-CHRISTOLY-DE-BLAYE</t>
  </si>
  <si>
    <t>33382</t>
  </si>
  <si>
    <t>SAINT-CHRISTOLY-MEDOC</t>
  </si>
  <si>
    <t>33383</t>
  </si>
  <si>
    <t>SAINT-CHRISTOPHE-DE-DOUBLE</t>
  </si>
  <si>
    <t>33385</t>
  </si>
  <si>
    <t>SAINT-CHRISTOPHE-DES-BARDES</t>
  </si>
  <si>
    <t>33384</t>
  </si>
  <si>
    <t>SAINT-CIBARD</t>
  </si>
  <si>
    <t>33386</t>
  </si>
  <si>
    <t>SAINT-CIERS-D'ABZAC</t>
  </si>
  <si>
    <t>33387</t>
  </si>
  <si>
    <t>SAINT-CIERS-DE-CANESSE</t>
  </si>
  <si>
    <t>33388</t>
  </si>
  <si>
    <t>SAINT-CIERS-SUR-GIRONDE</t>
  </si>
  <si>
    <t>33389</t>
  </si>
  <si>
    <t>SAINT-CIRQ</t>
  </si>
  <si>
    <t>24389</t>
  </si>
  <si>
    <t>SAINT-CLAR</t>
  </si>
  <si>
    <t>SAINT-COME</t>
  </si>
  <si>
    <t>33391</t>
  </si>
  <si>
    <t>SAINT-CREAC</t>
  </si>
  <si>
    <t>32371</t>
  </si>
  <si>
    <t>SAINT-CREPIN-D'AUBEROCHE</t>
  </si>
  <si>
    <t>SAINT-CREPIN-DE-RICHEMONT</t>
  </si>
  <si>
    <t>24391</t>
  </si>
  <si>
    <t>SAINT-CREPIN-ET-CARLUCET</t>
  </si>
  <si>
    <t>24392</t>
  </si>
  <si>
    <t>SAINT-CRICQ</t>
  </si>
  <si>
    <t>32372</t>
  </si>
  <si>
    <t>SAINT-CRICQ-CHALOSSE</t>
  </si>
  <si>
    <t>40253</t>
  </si>
  <si>
    <t>SAINT-CRICQ-DU-GAVE</t>
  </si>
  <si>
    <t>40254</t>
  </si>
  <si>
    <t>SAINT-CRICQ-VILLENEUVE</t>
  </si>
  <si>
    <t>40255</t>
  </si>
  <si>
    <t>SAINT-CYBRANET</t>
  </si>
  <si>
    <t>24395</t>
  </si>
  <si>
    <t>SAINT-CYPRIEN</t>
  </si>
  <si>
    <t>24396</t>
  </si>
  <si>
    <t>SAINT-CYR-LES-CHAMPAGNES</t>
  </si>
  <si>
    <t>24397</t>
  </si>
  <si>
    <t>SAINT-DENIS-DE-PILE</t>
  </si>
  <si>
    <t>33393</t>
  </si>
  <si>
    <t>SAINT-DOS</t>
  </si>
  <si>
    <t>64474</t>
  </si>
  <si>
    <t>SAINTE-ALVERE</t>
  </si>
  <si>
    <t>24362</t>
  </si>
  <si>
    <t>SAINTE-ANNE</t>
  </si>
  <si>
    <t>32357</t>
  </si>
  <si>
    <t>SAINTE-AURENCE-CAZAUX</t>
  </si>
  <si>
    <t>32363</t>
  </si>
  <si>
    <t>SAINTE-CHRISTIE</t>
  </si>
  <si>
    <t>32368</t>
  </si>
  <si>
    <t>SAINTE-CHRISTIE-D'ARMAGNAC</t>
  </si>
  <si>
    <t>32369</t>
  </si>
  <si>
    <t>SAINTE-COLOMBE</t>
  </si>
  <si>
    <t>40252</t>
  </si>
  <si>
    <t>SAINTE-COLOME</t>
  </si>
  <si>
    <t>64473</t>
  </si>
  <si>
    <t>SAINTE-CROIX</t>
  </si>
  <si>
    <t>24393</t>
  </si>
  <si>
    <t>SAINTE-CROIX-DE-MAREUIL</t>
  </si>
  <si>
    <t>24394</t>
  </si>
  <si>
    <t>SAINTE-CROIX-DU-MONT</t>
  </si>
  <si>
    <t>33392</t>
  </si>
  <si>
    <t>SAINTE-DODE</t>
  </si>
  <si>
    <t>32373</t>
  </si>
  <si>
    <t>SAINTE-ENGRACE</t>
  </si>
  <si>
    <t>64475</t>
  </si>
  <si>
    <t>SAINTE-EULALIE</t>
  </si>
  <si>
    <t>33397</t>
  </si>
  <si>
    <t>SAINTE-EULALIE-D'ANS</t>
  </si>
  <si>
    <t>24401</t>
  </si>
  <si>
    <t>SAINTE-EULALIE-D'EYMET</t>
  </si>
  <si>
    <t>24402</t>
  </si>
  <si>
    <t>SAINTE-EULALIE-EN-BORN</t>
  </si>
  <si>
    <t>40257</t>
  </si>
  <si>
    <t>SAINTE-FLORENCE</t>
  </si>
  <si>
    <t>33401</t>
  </si>
  <si>
    <t>SAINTE-FOY</t>
  </si>
  <si>
    <t>40258</t>
  </si>
  <si>
    <t>SAINTE-FOY-DE-BELVES</t>
  </si>
  <si>
    <t>24406</t>
  </si>
  <si>
    <t>SAINTE-FOY-DE-LONGAS</t>
  </si>
  <si>
    <t>24407</t>
  </si>
  <si>
    <t>SAINTE-FOY-LA-GRANDE</t>
  </si>
  <si>
    <t>33402</t>
  </si>
  <si>
    <t>SAINTE-FOY-LA-LONGUE</t>
  </si>
  <si>
    <t>33403</t>
  </si>
  <si>
    <t>SAINTE-GEMME</t>
  </si>
  <si>
    <t>33404</t>
  </si>
  <si>
    <t>32376</t>
  </si>
  <si>
    <t>SAINTE-HELENE</t>
  </si>
  <si>
    <t>33417</t>
  </si>
  <si>
    <t>SAINTE-INNOCENCE</t>
  </si>
  <si>
    <t>24423</t>
  </si>
  <si>
    <t>SAINT-ELIX</t>
  </si>
  <si>
    <t>32374</t>
  </si>
  <si>
    <t>SAINT-ELIX-THEUX</t>
  </si>
  <si>
    <t>32375</t>
  </si>
  <si>
    <t>SAINTE-MARIE</t>
  </si>
  <si>
    <t>32388</t>
  </si>
  <si>
    <t>SAINTE-MARIE-DE-CHIGNAC</t>
  </si>
  <si>
    <t>24447</t>
  </si>
  <si>
    <t>SAINTE-MARIE-DE-GOSSE</t>
  </si>
  <si>
    <t>40271</t>
  </si>
  <si>
    <t>SAINTE-MERE</t>
  </si>
  <si>
    <t>32395</t>
  </si>
  <si>
    <t>SAINT-EMILION</t>
  </si>
  <si>
    <t>33394</t>
  </si>
  <si>
    <t>SAINTE-MONDANE</t>
  </si>
  <si>
    <t>SAINTE-NATHALENE</t>
  </si>
  <si>
    <t>24471</t>
  </si>
  <si>
    <t>SAINTE-ORSE</t>
  </si>
  <si>
    <t>24473</t>
  </si>
  <si>
    <t>SAINTE-RADEGONDE</t>
  </si>
  <si>
    <t>32405</t>
  </si>
  <si>
    <t>24492</t>
  </si>
  <si>
    <t>33468</t>
  </si>
  <si>
    <t>SAINTE-SABINE-BORN</t>
  </si>
  <si>
    <t>24497</t>
  </si>
  <si>
    <t>SAINT-ESTEBEN</t>
  </si>
  <si>
    <t>64476</t>
  </si>
  <si>
    <t>SAINT-ESTEPHE</t>
  </si>
  <si>
    <t>24398</t>
  </si>
  <si>
    <t>33395</t>
  </si>
  <si>
    <t>SAINTE-TERRE</t>
  </si>
  <si>
    <t>33485</t>
  </si>
  <si>
    <t>SAINT-ETIENNE-DE-BAIGORRY</t>
  </si>
  <si>
    <t>64477</t>
  </si>
  <si>
    <t>SAINT-ETIENNE-DE-LISSE</t>
  </si>
  <si>
    <t>33396</t>
  </si>
  <si>
    <t>SAINT-ETIENNE-DE-PUYCORBIER</t>
  </si>
  <si>
    <t>24399</t>
  </si>
  <si>
    <t>SAINT-ETIENNE-D'ORTHE</t>
  </si>
  <si>
    <t>40256</t>
  </si>
  <si>
    <t>SAINTE-TRIE</t>
  </si>
  <si>
    <t>24507</t>
  </si>
  <si>
    <t>SAINT-EXUPERY</t>
  </si>
  <si>
    <t>33398</t>
  </si>
  <si>
    <t>SAINT-FAUST</t>
  </si>
  <si>
    <t>64478</t>
  </si>
  <si>
    <t>SAINT-FELIX-DE-BOURDEILLES</t>
  </si>
  <si>
    <t>24403</t>
  </si>
  <si>
    <t>SAINT-FELIX-DE-FONCAUDE</t>
  </si>
  <si>
    <t>33399</t>
  </si>
  <si>
    <t>SAINT-FELIX-DE-REILLAC-ET-MORTEMART</t>
  </si>
  <si>
    <t>24404</t>
  </si>
  <si>
    <t>SAINT-FELIX-DE-VILLADEIX</t>
  </si>
  <si>
    <t>24405</t>
  </si>
  <si>
    <t>SAINT-FERME</t>
  </si>
  <si>
    <t>33400</t>
  </si>
  <si>
    <t>SAINT-FRONT-D'ALEMPS</t>
  </si>
  <si>
    <t>24408</t>
  </si>
  <si>
    <t>SAINT-FRONT-DE-PRADOUX</t>
  </si>
  <si>
    <t>24409</t>
  </si>
  <si>
    <t>SAINT-FRONT-LA-RIVIERE</t>
  </si>
  <si>
    <t>SAINT-FRONT-SUR-NIZONNE</t>
  </si>
  <si>
    <t>24411</t>
  </si>
  <si>
    <t>SAINT-GEIN</t>
  </si>
  <si>
    <t>40259</t>
  </si>
  <si>
    <t>SAINT-GENES-DE-BLAYE</t>
  </si>
  <si>
    <t>33405</t>
  </si>
  <si>
    <t>SAINT-GENES-DE-CASTILLON</t>
  </si>
  <si>
    <t>33406</t>
  </si>
  <si>
    <t>SAINT-GENES-DE-FRONSAC</t>
  </si>
  <si>
    <t>33407</t>
  </si>
  <si>
    <t>SAINT-GENES-DE-LOMBAUD</t>
  </si>
  <si>
    <t>33408</t>
  </si>
  <si>
    <t>SAINT-GENIES</t>
  </si>
  <si>
    <t>24412</t>
  </si>
  <si>
    <t>SAINT-GENIS-DU-BOIS</t>
  </si>
  <si>
    <t>33409</t>
  </si>
  <si>
    <t>SAINT-GEORGES</t>
  </si>
  <si>
    <t>32377</t>
  </si>
  <si>
    <t>SAINT-GEORGES-BLANCANEIX</t>
  </si>
  <si>
    <t>24413</t>
  </si>
  <si>
    <t>SAINT-GEORGES-DE-MONTCLARD</t>
  </si>
  <si>
    <t>24414</t>
  </si>
  <si>
    <t>SAINT-GEOURS-D'AURIBAT</t>
  </si>
  <si>
    <t>SAINT-GEOURS-DE-MAREMNE</t>
  </si>
  <si>
    <t>40261</t>
  </si>
  <si>
    <t>SAINT-GERAUD-DE-CORPS</t>
  </si>
  <si>
    <t>24415</t>
  </si>
  <si>
    <t>SAINT-GERMAIN-DE-BELVES</t>
  </si>
  <si>
    <t>24416</t>
  </si>
  <si>
    <t>SAINT-GERMAIN-DE-GRAVE</t>
  </si>
  <si>
    <t>33411</t>
  </si>
  <si>
    <t>SAINT-GERMAIN-DE-LA-RIVIERE</t>
  </si>
  <si>
    <t>33414</t>
  </si>
  <si>
    <t>SAINT-GERMAIN-DES-PRES</t>
  </si>
  <si>
    <t>24417</t>
  </si>
  <si>
    <t>SAINT-GERMAIN-D'ESTEUIL</t>
  </si>
  <si>
    <t>33412</t>
  </si>
  <si>
    <t>SAINT-GERMAIN-DU-PUCH</t>
  </si>
  <si>
    <t>33413</t>
  </si>
  <si>
    <t>SAINT-GERMAIN-DU-SALEMBRE</t>
  </si>
  <si>
    <t>24418</t>
  </si>
  <si>
    <t>SAINT-GERMAIN-ET-MONS</t>
  </si>
  <si>
    <t>24419</t>
  </si>
  <si>
    <t>SAINT-GERME</t>
  </si>
  <si>
    <t>32378</t>
  </si>
  <si>
    <t>SAINT-GERMIER</t>
  </si>
  <si>
    <t>32379</t>
  </si>
  <si>
    <t>SAINT-GERVAIS</t>
  </si>
  <si>
    <t>33415</t>
  </si>
  <si>
    <t>SAINT-GERY</t>
  </si>
  <si>
    <t>SAINT-GEYRAC</t>
  </si>
  <si>
    <t>24421</t>
  </si>
  <si>
    <t>SAINT-GIRONS-D'AIGUEVIVES</t>
  </si>
  <si>
    <t>33416</t>
  </si>
  <si>
    <t>SAINT-GIRONS-EN-BEARN</t>
  </si>
  <si>
    <t>64479</t>
  </si>
  <si>
    <t>SAINT-GLADIE-ARRIVE-MUNEIN</t>
  </si>
  <si>
    <t>SAINT-GOIN</t>
  </si>
  <si>
    <t>64481</t>
  </si>
  <si>
    <t>SAINT-GOR</t>
  </si>
  <si>
    <t>40262</t>
  </si>
  <si>
    <t>SAINT-GRIEDE</t>
  </si>
  <si>
    <t>SAINT-HILAIRE-DE-LA-NOAILLE</t>
  </si>
  <si>
    <t>33418</t>
  </si>
  <si>
    <t>SAINT-HILAIRE-D'ESTISSAC</t>
  </si>
  <si>
    <t>24422</t>
  </si>
  <si>
    <t>SAINT-HILAIRE-DU-BOIS</t>
  </si>
  <si>
    <t>33419</t>
  </si>
  <si>
    <t>SAINT-HIPPOLYTE</t>
  </si>
  <si>
    <t>SAINT-JAMMES</t>
  </si>
  <si>
    <t>64482</t>
  </si>
  <si>
    <t>SAINT-JEAN-D'ATAUX</t>
  </si>
  <si>
    <t>24424</t>
  </si>
  <si>
    <t>SAINT-JEAN-DE-BLAIGNAC</t>
  </si>
  <si>
    <t>33421</t>
  </si>
  <si>
    <t>SAINT-JEAN-DE-COLE</t>
  </si>
  <si>
    <t>24425</t>
  </si>
  <si>
    <t>SAINT-JEAN-DE-LIER</t>
  </si>
  <si>
    <t>40263</t>
  </si>
  <si>
    <t>SAINT-JEAN-DE-LUZ</t>
  </si>
  <si>
    <t>64483</t>
  </si>
  <si>
    <t>SAINT-JEAN-DE-MARSACQ</t>
  </si>
  <si>
    <t>40264</t>
  </si>
  <si>
    <t>SAINT-JEAN-D'ESTISSAC</t>
  </si>
  <si>
    <t>24426</t>
  </si>
  <si>
    <t>SAINT-JEAN-D'EYRAUD</t>
  </si>
  <si>
    <t>24427</t>
  </si>
  <si>
    <t>SAINT-JEAN-D'ILLAC</t>
  </si>
  <si>
    <t>33422</t>
  </si>
  <si>
    <t>SAINT-JEAN-LE-COMTAL</t>
  </si>
  <si>
    <t>32381</t>
  </si>
  <si>
    <t>SAINT-JEAN-LE-VIEUX</t>
  </si>
  <si>
    <t>64484</t>
  </si>
  <si>
    <t>SAINT-JEAN-PIED-DE-PORT</t>
  </si>
  <si>
    <t>64485</t>
  </si>
  <si>
    <t>SAINT-JEAN-POUDGE</t>
  </si>
  <si>
    <t>64486</t>
  </si>
  <si>
    <t>SAINT-JEAN-POUTGE</t>
  </si>
  <si>
    <t>32382</t>
  </si>
  <si>
    <t>SAINT-JORY-DE-CHALAIS</t>
  </si>
  <si>
    <t>24428</t>
  </si>
  <si>
    <t>SAINT-JORY-LAS-BLOUX</t>
  </si>
  <si>
    <t>24429</t>
  </si>
  <si>
    <t>SAINT-JULIEN-BEYCHEVELLE</t>
  </si>
  <si>
    <t>33423</t>
  </si>
  <si>
    <t>SAINT-JULIEN-D'ARMAGNAC</t>
  </si>
  <si>
    <t>40265</t>
  </si>
  <si>
    <t>SAINT-JULIEN-DE-BOURDEILLES</t>
  </si>
  <si>
    <t>SAINT-JULIEN-DE-CREMPSE</t>
  </si>
  <si>
    <t>24431</t>
  </si>
  <si>
    <t>SAINT-JULIEN-DE-LAMPON</t>
  </si>
  <si>
    <t>24432</t>
  </si>
  <si>
    <t>SAINT-JULIEN-D'EYMET</t>
  </si>
  <si>
    <t>24433</t>
  </si>
  <si>
    <t>SAINT-JULIEN-EN-BORN</t>
  </si>
  <si>
    <t>40266</t>
  </si>
  <si>
    <t>SAINT-JUST</t>
  </si>
  <si>
    <t>24434</t>
  </si>
  <si>
    <t>SAINT-JUST-IBARRE</t>
  </si>
  <si>
    <t>64487</t>
  </si>
  <si>
    <t>SAINT-JUSTIN</t>
  </si>
  <si>
    <t>32383</t>
  </si>
  <si>
    <t>40267</t>
  </si>
  <si>
    <t>SAINT-LARY</t>
  </si>
  <si>
    <t>32384</t>
  </si>
  <si>
    <t>SAINT-LAURENT-BRETAGNE</t>
  </si>
  <si>
    <t>64488</t>
  </si>
  <si>
    <t>SAINT-LAURENT-D'ARCE</t>
  </si>
  <si>
    <t>33425</t>
  </si>
  <si>
    <t>SAINT-LAURENT-DE-GOSSE</t>
  </si>
  <si>
    <t>40268</t>
  </si>
  <si>
    <t>SAINT-LAURENT-DES-BATONS</t>
  </si>
  <si>
    <t>24435</t>
  </si>
  <si>
    <t>SAINT-LAURENT-DES-COMBES</t>
  </si>
  <si>
    <t>33426</t>
  </si>
  <si>
    <t>SAINT-LAURENT-DES-HOMMES</t>
  </si>
  <si>
    <t>24436</t>
  </si>
  <si>
    <t>SAINT-LAURENT-DES-VIGNES</t>
  </si>
  <si>
    <t>24437</t>
  </si>
  <si>
    <t>SAINT-LAURENT-DU-BOIS</t>
  </si>
  <si>
    <t>33427</t>
  </si>
  <si>
    <t>SAINT-LAURENT-DU-PLAN</t>
  </si>
  <si>
    <t>33428</t>
  </si>
  <si>
    <t>SAINT-LAURENT-LA-VALLEE</t>
  </si>
  <si>
    <t>24438</t>
  </si>
  <si>
    <t>SAINT-LAURENT-MEDOC</t>
  </si>
  <si>
    <t>33424</t>
  </si>
  <si>
    <t>SAINT-LAURENT-SUR-MANOIRE</t>
  </si>
  <si>
    <t>24439</t>
  </si>
  <si>
    <t>SAINT-LEGER-DE-BALSON</t>
  </si>
  <si>
    <t>33429</t>
  </si>
  <si>
    <t>SAINT-LEON</t>
  </si>
  <si>
    <t>33431</t>
  </si>
  <si>
    <t>SAINT-LEONARD</t>
  </si>
  <si>
    <t>32385</t>
  </si>
  <si>
    <t>SAINT-LEON-D'ISSIGEAC</t>
  </si>
  <si>
    <t>24441</t>
  </si>
  <si>
    <t>SAINT-LEON-SUR-L'ISLE</t>
  </si>
  <si>
    <t>24442</t>
  </si>
  <si>
    <t>SAINT-LEON-SUR-VEZERE</t>
  </si>
  <si>
    <t>24443</t>
  </si>
  <si>
    <t>SAINT-LIZIER-DU-PLANTE</t>
  </si>
  <si>
    <t>32386</t>
  </si>
  <si>
    <t>SAINT-LON-LES-MINES</t>
  </si>
  <si>
    <t>40269</t>
  </si>
  <si>
    <t>SAINT-LOUBE</t>
  </si>
  <si>
    <t>32387</t>
  </si>
  <si>
    <t>SAINT-LOUBERT</t>
  </si>
  <si>
    <t>33432</t>
  </si>
  <si>
    <t>SAINT-LOUBES</t>
  </si>
  <si>
    <t>33433</t>
  </si>
  <si>
    <t>SAINT-LOUBOUER</t>
  </si>
  <si>
    <t>SAINT-LOUIS-DE-MONTFERRAND</t>
  </si>
  <si>
    <t>33434</t>
  </si>
  <si>
    <t>SAINT-LOUIS-EN-L'ISLE</t>
  </si>
  <si>
    <t>24444</t>
  </si>
  <si>
    <t>SAINT-MACAIRE</t>
  </si>
  <si>
    <t>33435</t>
  </si>
  <si>
    <t>SAINT-MAGNE</t>
  </si>
  <si>
    <t>33436</t>
  </si>
  <si>
    <t>SAINT-MAGNE-DE-CASTILLON</t>
  </si>
  <si>
    <t>33437</t>
  </si>
  <si>
    <t>SAINT-MAIME-DE-PEREYROL</t>
  </si>
  <si>
    <t>24459</t>
  </si>
  <si>
    <t>SAINT-MAIXANT</t>
  </si>
  <si>
    <t>33438</t>
  </si>
  <si>
    <t>SAINT-MARCEL-DU-PERIGORD</t>
  </si>
  <si>
    <t>24445</t>
  </si>
  <si>
    <t>SAINT-MARCORY</t>
  </si>
  <si>
    <t>24446</t>
  </si>
  <si>
    <t>SAINT-MARIENS</t>
  </si>
  <si>
    <t>33439</t>
  </si>
  <si>
    <t>SAINT-MARTIAL</t>
  </si>
  <si>
    <t>SAINT-MARTIAL-D'ALBAREDE</t>
  </si>
  <si>
    <t>24448</t>
  </si>
  <si>
    <t>SAINT-MARTIAL-D'ARTENSET</t>
  </si>
  <si>
    <t>24449</t>
  </si>
  <si>
    <t>SAINT-MARTIAL-DE-NABIRAT</t>
  </si>
  <si>
    <t>SAINT-MARTIAL-DE-VALETTE</t>
  </si>
  <si>
    <t>24451</t>
  </si>
  <si>
    <t>SAINT-MARTIAL-VIVEYROL</t>
  </si>
  <si>
    <t>24452</t>
  </si>
  <si>
    <t>SAINT-MARTIN</t>
  </si>
  <si>
    <t>32389</t>
  </si>
  <si>
    <t>SAINT-MARTIN-D'ARBEROUE</t>
  </si>
  <si>
    <t>64489</t>
  </si>
  <si>
    <t>SAINT-MARTIN-D'ARMAGNAC</t>
  </si>
  <si>
    <t>SAINT-MARTIN-D'ARROSSA</t>
  </si>
  <si>
    <t>SAINT-MARTIN-DE-FRESSENGEAS</t>
  </si>
  <si>
    <t>24453</t>
  </si>
  <si>
    <t>SAINT-MARTIN-DE-GOYNE</t>
  </si>
  <si>
    <t>32391</t>
  </si>
  <si>
    <t>SAINT-MARTIN-DE-GURSON</t>
  </si>
  <si>
    <t>24454</t>
  </si>
  <si>
    <t>SAINT-MARTIN-DE-HINX</t>
  </si>
  <si>
    <t>40272</t>
  </si>
  <si>
    <t>SAINT-MARTIN-DE-LAYE</t>
  </si>
  <si>
    <t>33442</t>
  </si>
  <si>
    <t>SAINT-MARTIN-DE-LERM</t>
  </si>
  <si>
    <t>33443</t>
  </si>
  <si>
    <t>SAINT-MARTIN-DE-RIBERAC</t>
  </si>
  <si>
    <t>24455</t>
  </si>
  <si>
    <t>SAINT-MARTIN-DES-COMBES</t>
  </si>
  <si>
    <t>24456</t>
  </si>
  <si>
    <t>SAINT-MARTIN-DE-SESCAS</t>
  </si>
  <si>
    <t>33444</t>
  </si>
  <si>
    <t>SAINT-MARTIN-D'ONEY</t>
  </si>
  <si>
    <t>40274</t>
  </si>
  <si>
    <t>SAINT-MARTIN-DU-BOIS</t>
  </si>
  <si>
    <t>33445</t>
  </si>
  <si>
    <t>SAINT-MARTIN-DU-PUY</t>
  </si>
  <si>
    <t>33446</t>
  </si>
  <si>
    <t>SAINT-MARTIN-GIMOIS</t>
  </si>
  <si>
    <t>32392</t>
  </si>
  <si>
    <t>SAINT-MARTIN-LACAUSSADE</t>
  </si>
  <si>
    <t>33441</t>
  </si>
  <si>
    <t>SAINT-MARTIN-L'ASTIER</t>
  </si>
  <si>
    <t>24457</t>
  </si>
  <si>
    <t>SAINT-MARTIN-LE-PIN</t>
  </si>
  <si>
    <t>24458</t>
  </si>
  <si>
    <t>SAINT-MAUR</t>
  </si>
  <si>
    <t>32393</t>
  </si>
  <si>
    <t>SAINT-MAURICE-SUR-ADOUR</t>
  </si>
  <si>
    <t>40275</t>
  </si>
  <si>
    <t>SAINT-MEARD-DE-DRONE</t>
  </si>
  <si>
    <t>SAINT-MEARD-DE-GURCON</t>
  </si>
  <si>
    <t>24461</t>
  </si>
  <si>
    <t>SAINT-MEDARD</t>
  </si>
  <si>
    <t>64491</t>
  </si>
  <si>
    <t>32394</t>
  </si>
  <si>
    <t>SAINT-MEDARD-DE-GUIZIERES</t>
  </si>
  <si>
    <t>33447</t>
  </si>
  <si>
    <t>SAINT-MEDARD-DE-MUSSIDAN</t>
  </si>
  <si>
    <t>24462</t>
  </si>
  <si>
    <t>SAINT-MEDARD-D'EXCIDEUIL</t>
  </si>
  <si>
    <t>24463</t>
  </si>
  <si>
    <t>SAINT-MEDARD-D'EYRANS</t>
  </si>
  <si>
    <t>33448</t>
  </si>
  <si>
    <t>SAINT-MEDARD-EN-JALLES</t>
  </si>
  <si>
    <t>33449</t>
  </si>
  <si>
    <t>SAINT-MESMIN</t>
  </si>
  <si>
    <t>24464</t>
  </si>
  <si>
    <t>SAINT-MEZARD</t>
  </si>
  <si>
    <t>32396</t>
  </si>
  <si>
    <t>SAINT-MICHEL</t>
  </si>
  <si>
    <t>64492</t>
  </si>
  <si>
    <t>32397</t>
  </si>
  <si>
    <t>SAINT-MICHEL-DE-CASTELNAU</t>
  </si>
  <si>
    <t>SAINT-MICHEL-DE-DOUBLE</t>
  </si>
  <si>
    <t>24465</t>
  </si>
  <si>
    <t>SAINT-MICHEL-DE-FRONSAC</t>
  </si>
  <si>
    <t>33451</t>
  </si>
  <si>
    <t>SAINT-MICHEL-DE-LAPUJADE</t>
  </si>
  <si>
    <t>33453</t>
  </si>
  <si>
    <t>SAINT-MICHEL-DE-MONTAIGNE</t>
  </si>
  <si>
    <t>24466</t>
  </si>
  <si>
    <t>SAINT-MICHEL-DE-RIEUFRET</t>
  </si>
  <si>
    <t>33452</t>
  </si>
  <si>
    <t>SAINT-MICHEL-DE-VILLADEIX</t>
  </si>
  <si>
    <t>24468</t>
  </si>
  <si>
    <t>SAINT-MICHEL-ESCALUS</t>
  </si>
  <si>
    <t>40276</t>
  </si>
  <si>
    <t>SAINT-MONT</t>
  </si>
  <si>
    <t>32398</t>
  </si>
  <si>
    <t>SAINT-MORILLON</t>
  </si>
  <si>
    <t>33454</t>
  </si>
  <si>
    <t>SAINT-NEXANS</t>
  </si>
  <si>
    <t>24472</t>
  </si>
  <si>
    <t>SAINT-ORENS</t>
  </si>
  <si>
    <t>32399</t>
  </si>
  <si>
    <t>SAINT-ORENS-POUY-PETIT</t>
  </si>
  <si>
    <t>SAINT-OST</t>
  </si>
  <si>
    <t>32401</t>
  </si>
  <si>
    <t>SAINT-PALAIS</t>
  </si>
  <si>
    <t>64493</t>
  </si>
  <si>
    <t>33456</t>
  </si>
  <si>
    <t>SAINT-PANCRACE</t>
  </si>
  <si>
    <t>24474</t>
  </si>
  <si>
    <t>SAINT-PANDELON</t>
  </si>
  <si>
    <t>40277</t>
  </si>
  <si>
    <t>SAINT-PANTALY-D'ANS</t>
  </si>
  <si>
    <t>24475</t>
  </si>
  <si>
    <t>SAINT-PANTALY-D'EXCIDEUIL</t>
  </si>
  <si>
    <t>24476</t>
  </si>
  <si>
    <t>SAINT-PARDON-DE-CONQUES</t>
  </si>
  <si>
    <t>33457</t>
  </si>
  <si>
    <t>SAINT-PARDOUX-DE-DRONE</t>
  </si>
  <si>
    <t>24477</t>
  </si>
  <si>
    <t>SAINT-PARDOUX-ET-VIELVIC</t>
  </si>
  <si>
    <t>24478</t>
  </si>
  <si>
    <t>SAINT-PARDOUX-LA-RIVIERE</t>
  </si>
  <si>
    <t>24479</t>
  </si>
  <si>
    <t>SAINT-PAUL</t>
  </si>
  <si>
    <t>33458</t>
  </si>
  <si>
    <t>SAINT-PAUL-DE-BAISE</t>
  </si>
  <si>
    <t>32402</t>
  </si>
  <si>
    <t>SAINT-PAUL-DE-SERRE</t>
  </si>
  <si>
    <t>SAINT-PAUL-EN-BORN</t>
  </si>
  <si>
    <t>40278</t>
  </si>
  <si>
    <t>SAINT-PAUL-LA-ROCHE</t>
  </si>
  <si>
    <t>24481</t>
  </si>
  <si>
    <t>SAINT-PAUL-LES-DAX</t>
  </si>
  <si>
    <t>40279</t>
  </si>
  <si>
    <t>SAINT-PAUL-LIZONNE</t>
  </si>
  <si>
    <t>24482</t>
  </si>
  <si>
    <t>SAINT-PE-DE-LEREN</t>
  </si>
  <si>
    <t>64494</t>
  </si>
  <si>
    <t>SAINT-PEE-SUR-NIVELLE</t>
  </si>
  <si>
    <t>64495</t>
  </si>
  <si>
    <t>SAINT-PERDON</t>
  </si>
  <si>
    <t>SAINT-PERDOUX</t>
  </si>
  <si>
    <t>24483</t>
  </si>
  <si>
    <t>SAINT-PEY-D'ARMENS</t>
  </si>
  <si>
    <t>33459</t>
  </si>
  <si>
    <t>SAINT-PEY-DE-CASTETS</t>
  </si>
  <si>
    <t>SAINT-PHILIPPE-D'AIGUILLE</t>
  </si>
  <si>
    <t>33461</t>
  </si>
  <si>
    <t>SAINT-PHILIPPE-DU-SEIGNAL</t>
  </si>
  <si>
    <t>33462</t>
  </si>
  <si>
    <t>SAINT-PIERRE-D'AUBEZIES</t>
  </si>
  <si>
    <t>32403</t>
  </si>
  <si>
    <t>SAINT-PIERRE-D'AURILLAC</t>
  </si>
  <si>
    <t>33463</t>
  </si>
  <si>
    <t>SAINT-PIERRE-DE-BAT</t>
  </si>
  <si>
    <t>33464</t>
  </si>
  <si>
    <t>SAINT-PIERRE-DE-CHIGNAC</t>
  </si>
  <si>
    <t>24484</t>
  </si>
  <si>
    <t>SAINT-PIERRE-DE-COLE</t>
  </si>
  <si>
    <t>24485</t>
  </si>
  <si>
    <t>SAINT-PIERRE-DE-FRUGIE</t>
  </si>
  <si>
    <t>24486</t>
  </si>
  <si>
    <t>SAINT-PIERRE-DE-MONS</t>
  </si>
  <si>
    <t>33465</t>
  </si>
  <si>
    <t>SAINT-PIERRE-D'EYRAUD</t>
  </si>
  <si>
    <t>24487</t>
  </si>
  <si>
    <t>SAINT-PIERRE-D'IRUBE</t>
  </si>
  <si>
    <t>64496</t>
  </si>
  <si>
    <t>SAINT-PIERRE-DU-MONT</t>
  </si>
  <si>
    <t>40281</t>
  </si>
  <si>
    <t>SAINT-POMPONT</t>
  </si>
  <si>
    <t>24488</t>
  </si>
  <si>
    <t>SAINT-PRIEST-LES-FOUGERES</t>
  </si>
  <si>
    <t>24489</t>
  </si>
  <si>
    <t>SAINT-PRIVAT-DES-PRES</t>
  </si>
  <si>
    <t>SAINT-PUY</t>
  </si>
  <si>
    <t>32404</t>
  </si>
  <si>
    <t>SAINT-QUENTIN-DE-BARON</t>
  </si>
  <si>
    <t>33466</t>
  </si>
  <si>
    <t>SAINT-QUENTIN-DE-CAPLONG</t>
  </si>
  <si>
    <t>33467</t>
  </si>
  <si>
    <t>SAINT-RABIER</t>
  </si>
  <si>
    <t>24491</t>
  </si>
  <si>
    <t>SAINT-RAPHAEL</t>
  </si>
  <si>
    <t>24493</t>
  </si>
  <si>
    <t>SAINT-REMY</t>
  </si>
  <si>
    <t>24494</t>
  </si>
  <si>
    <t>SAINT-ROMAIN-DE-MONPAZIER</t>
  </si>
  <si>
    <t>24495</t>
  </si>
  <si>
    <t>SAINT-ROMAIN-ET-SAINT-CLEMENT</t>
  </si>
  <si>
    <t>24496</t>
  </si>
  <si>
    <t>SAINT-ROMAIN-LA-VIRVEE</t>
  </si>
  <si>
    <t>SAINT-SAUD-LACOUSSIERE</t>
  </si>
  <si>
    <t>24498</t>
  </si>
  <si>
    <t>SAINT-SAUVEUR</t>
  </si>
  <si>
    <t>33471</t>
  </si>
  <si>
    <t>24499</t>
  </si>
  <si>
    <t>SAINT-SAUVEUR-DE-PUYNORMAND</t>
  </si>
  <si>
    <t>33472</t>
  </si>
  <si>
    <t>SAINT-SAUVEUR-LALANDE</t>
  </si>
  <si>
    <t>SAINT-SAUVY</t>
  </si>
  <si>
    <t>32406</t>
  </si>
  <si>
    <t>SAINT-SAVIN</t>
  </si>
  <si>
    <t>33473</t>
  </si>
  <si>
    <t>SAINT-SELVE</t>
  </si>
  <si>
    <t>33474</t>
  </si>
  <si>
    <t>SAINT-SEURIN-DE-BOURG</t>
  </si>
  <si>
    <t>33475</t>
  </si>
  <si>
    <t>SAINT-SEURIN-DE-CADOURNE</t>
  </si>
  <si>
    <t>33476</t>
  </si>
  <si>
    <t>SAINT-SEURIN-DE-CURSAC</t>
  </si>
  <si>
    <t>33477</t>
  </si>
  <si>
    <t>SAINT-SEURIN-DE-PRATS</t>
  </si>
  <si>
    <t>24501</t>
  </si>
  <si>
    <t>SAINT-SEURIN-SUR-L'ISLE</t>
  </si>
  <si>
    <t>33478</t>
  </si>
  <si>
    <t>SAINT-SEVE</t>
  </si>
  <si>
    <t>33479</t>
  </si>
  <si>
    <t>SAINT-SEVER</t>
  </si>
  <si>
    <t>40282</t>
  </si>
  <si>
    <t>SAINT-SEVERIN-D'ESTISSAC</t>
  </si>
  <si>
    <t>24502</t>
  </si>
  <si>
    <t>SAINT-SOULAN</t>
  </si>
  <si>
    <t>32407</t>
  </si>
  <si>
    <t>SAINT-SULPICE-DE-FALEYRENS</t>
  </si>
  <si>
    <t>SAINT-SULPICE-DE-GUILLERAGUES</t>
  </si>
  <si>
    <t>33481</t>
  </si>
  <si>
    <t>SAINT-SULPICE-DE-MAREUIL</t>
  </si>
  <si>
    <t>24503</t>
  </si>
  <si>
    <t>SAINT-SULPICE-DE-POMMIERS</t>
  </si>
  <si>
    <t>33482</t>
  </si>
  <si>
    <t>SAINT-SULPICE-DE-ROUMAGNAC</t>
  </si>
  <si>
    <t>24504</t>
  </si>
  <si>
    <t>SAINT-SULPICE-D'EXCIDEUIL</t>
  </si>
  <si>
    <t>24505</t>
  </si>
  <si>
    <t>SAINT-SULPICE-ET-CAMEYRAC</t>
  </si>
  <si>
    <t>33483</t>
  </si>
  <si>
    <t>SAINT-SYMPHORIEN</t>
  </si>
  <si>
    <t>33484</t>
  </si>
  <si>
    <t>SAINT-TROJAN</t>
  </si>
  <si>
    <t>33486</t>
  </si>
  <si>
    <t>SAINT-VICTOR</t>
  </si>
  <si>
    <t>24508</t>
  </si>
  <si>
    <t>SAINT-VINCENT</t>
  </si>
  <si>
    <t>64498</t>
  </si>
  <si>
    <t>SAINT-VINCENT-DE-CONNEZAC</t>
  </si>
  <si>
    <t>24509</t>
  </si>
  <si>
    <t>SAINT-VINCENT-DE-COSSE</t>
  </si>
  <si>
    <t>SAINT-VINCENT-DE-PAUL</t>
  </si>
  <si>
    <t>33487</t>
  </si>
  <si>
    <t>40283</t>
  </si>
  <si>
    <t>SAINT-VINCENT-DE-PERTIGNAS</t>
  </si>
  <si>
    <t>33488</t>
  </si>
  <si>
    <t>SAINT-VINCENT-DE-TYROSSE</t>
  </si>
  <si>
    <t>40284</t>
  </si>
  <si>
    <t>SAINT-VINCENT-JALMOUTIERS</t>
  </si>
  <si>
    <t>24511</t>
  </si>
  <si>
    <t>SAINT-VINCENT-LE-PALUEL</t>
  </si>
  <si>
    <t>24512</t>
  </si>
  <si>
    <t>SAINT-VINCENT-SUR-L'ISLE</t>
  </si>
  <si>
    <t>24513</t>
  </si>
  <si>
    <t>SAINT-VIVIEN</t>
  </si>
  <si>
    <t>24514</t>
  </si>
  <si>
    <t>SAINT-VIVIEN-DE-BLAYE</t>
  </si>
  <si>
    <t>33489</t>
  </si>
  <si>
    <t>SAINT-VIVIEN-DE-MEDOC</t>
  </si>
  <si>
    <t>SAINT-VIVIEN-DE-MONSEGUR</t>
  </si>
  <si>
    <t>33491</t>
  </si>
  <si>
    <t>SAINT-YAGUEN</t>
  </si>
  <si>
    <t>40285</t>
  </si>
  <si>
    <t>SAINT-YZAN-DE-SOUDIAC</t>
  </si>
  <si>
    <t>33492</t>
  </si>
  <si>
    <t>SAINT-YZANS-DE-MEDOC</t>
  </si>
  <si>
    <t>33493</t>
  </si>
  <si>
    <t>SALAGNAC</t>
  </si>
  <si>
    <t>24515</t>
  </si>
  <si>
    <t>SALAUNES</t>
  </si>
  <si>
    <t>33494</t>
  </si>
  <si>
    <t>SALIES-DE-BEARN</t>
  </si>
  <si>
    <t>64499</t>
  </si>
  <si>
    <t>SALIGNAC</t>
  </si>
  <si>
    <t>33495</t>
  </si>
  <si>
    <t>SALIGNAC-EYVIGUES</t>
  </si>
  <si>
    <t>24516</t>
  </si>
  <si>
    <t>SALLEBOEUF</t>
  </si>
  <si>
    <t>33496</t>
  </si>
  <si>
    <t>SALLES</t>
  </si>
  <si>
    <t>33770</t>
  </si>
  <si>
    <t>33498</t>
  </si>
  <si>
    <t>SALLES-D'ARMAGNAC</t>
  </si>
  <si>
    <t>32408</t>
  </si>
  <si>
    <t>SALLES-DE-BELVES</t>
  </si>
  <si>
    <t>24517</t>
  </si>
  <si>
    <t>SALLES-MONGISCARD</t>
  </si>
  <si>
    <t>SALLESPISSE</t>
  </si>
  <si>
    <t>64501</t>
  </si>
  <si>
    <t>SALON</t>
  </si>
  <si>
    <t>24518</t>
  </si>
  <si>
    <t>SAMADET</t>
  </si>
  <si>
    <t>40286</t>
  </si>
  <si>
    <t>SAMARAN</t>
  </si>
  <si>
    <t>32409</t>
  </si>
  <si>
    <t>SAMATAN</t>
  </si>
  <si>
    <t>SAMES</t>
  </si>
  <si>
    <t>64502</t>
  </si>
  <si>
    <t>SAMONAC</t>
  </si>
  <si>
    <t>SAMSONS-LION</t>
  </si>
  <si>
    <t>64503</t>
  </si>
  <si>
    <t>SANGUINET</t>
  </si>
  <si>
    <t>40460</t>
  </si>
  <si>
    <t>40287</t>
  </si>
  <si>
    <t>SANSAN</t>
  </si>
  <si>
    <t>32411</t>
  </si>
  <si>
    <t>SARAMON</t>
  </si>
  <si>
    <t>32412</t>
  </si>
  <si>
    <t>SARBAZAN</t>
  </si>
  <si>
    <t>40288</t>
  </si>
  <si>
    <t>SARCOS</t>
  </si>
  <si>
    <t>32413</t>
  </si>
  <si>
    <t>SARE</t>
  </si>
  <si>
    <t>64504</t>
  </si>
  <si>
    <t>SARLANDE</t>
  </si>
  <si>
    <t>24519</t>
  </si>
  <si>
    <t>SARLAT-LA-CANEDA</t>
  </si>
  <si>
    <t>SARLIAC-SUR-L'ISLE</t>
  </si>
  <si>
    <t>24521</t>
  </si>
  <si>
    <t>SARPOURENX</t>
  </si>
  <si>
    <t>64505</t>
  </si>
  <si>
    <t>SARRAGACHIES</t>
  </si>
  <si>
    <t>32414</t>
  </si>
  <si>
    <t>SARRAGUZAN</t>
  </si>
  <si>
    <t>32415</t>
  </si>
  <si>
    <t>SARRANCE</t>
  </si>
  <si>
    <t>64506</t>
  </si>
  <si>
    <t>SARRANT</t>
  </si>
  <si>
    <t>32416</t>
  </si>
  <si>
    <t>SARRAZAC</t>
  </si>
  <si>
    <t>24522</t>
  </si>
  <si>
    <t>SARRAZIET</t>
  </si>
  <si>
    <t>40289</t>
  </si>
  <si>
    <t>SARRON</t>
  </si>
  <si>
    <t>SAUBION</t>
  </si>
  <si>
    <t>40291</t>
  </si>
  <si>
    <t>SAUBOLE</t>
  </si>
  <si>
    <t>64507</t>
  </si>
  <si>
    <t>SAUBRIGUES</t>
  </si>
  <si>
    <t>40292</t>
  </si>
  <si>
    <t>SAUBUSSE</t>
  </si>
  <si>
    <t>40293</t>
  </si>
  <si>
    <t>SAUCATS</t>
  </si>
  <si>
    <t>33501</t>
  </si>
  <si>
    <t>SAUCEDE</t>
  </si>
  <si>
    <t>64508</t>
  </si>
  <si>
    <t>SAUGNAC-ET-CAMBRAN</t>
  </si>
  <si>
    <t>40294</t>
  </si>
  <si>
    <t>SAUGNACQ-ET-MURET</t>
  </si>
  <si>
    <t>40295</t>
  </si>
  <si>
    <t>SAUGON</t>
  </si>
  <si>
    <t>33502</t>
  </si>
  <si>
    <t>SAUGUIS-SAINT-ETIENNE</t>
  </si>
  <si>
    <t>64509</t>
  </si>
  <si>
    <t>SAULT-DE-NAVAILLES</t>
  </si>
  <si>
    <t>SAUMOS</t>
  </si>
  <si>
    <t>33503</t>
  </si>
  <si>
    <t>SAUSSIGNAC</t>
  </si>
  <si>
    <t>24523</t>
  </si>
  <si>
    <t>SAUTERNES</t>
  </si>
  <si>
    <t>33504</t>
  </si>
  <si>
    <t>SAUVAGNON</t>
  </si>
  <si>
    <t>64511</t>
  </si>
  <si>
    <t>SAUVELADE</t>
  </si>
  <si>
    <t>64512</t>
  </si>
  <si>
    <t>SAUVETERRE</t>
  </si>
  <si>
    <t>32418</t>
  </si>
  <si>
    <t>SAUVETERRE-DE-BEARN</t>
  </si>
  <si>
    <t>64513</t>
  </si>
  <si>
    <t>SAUVETERRE-DE-GUYENNE</t>
  </si>
  <si>
    <t>33506</t>
  </si>
  <si>
    <t>SAUVIAC</t>
  </si>
  <si>
    <t>32419</t>
  </si>
  <si>
    <t>33507</t>
  </si>
  <si>
    <t>SAUVIMONT</t>
  </si>
  <si>
    <t>SAVIGNAC</t>
  </si>
  <si>
    <t>33508</t>
  </si>
  <si>
    <t>SAVIGNAC-DE-L'ISLE</t>
  </si>
  <si>
    <t>33509</t>
  </si>
  <si>
    <t>SAVIGNAC-DE-MIREMONT</t>
  </si>
  <si>
    <t>24524</t>
  </si>
  <si>
    <t>SAVIGNAC-DE-NONTRON</t>
  </si>
  <si>
    <t>24525</t>
  </si>
  <si>
    <t>SAVIGNAC-LEDRIER</t>
  </si>
  <si>
    <t>24526</t>
  </si>
  <si>
    <t>SAVIGNAC-LES-EGLISES</t>
  </si>
  <si>
    <t>24527</t>
  </si>
  <si>
    <t>SAVIGNAC-MONA</t>
  </si>
  <si>
    <t>32421</t>
  </si>
  <si>
    <t>SCEAU-SAINT-ANGEL</t>
  </si>
  <si>
    <t>24528</t>
  </si>
  <si>
    <t>SCIEURAC-ET-FLOURES</t>
  </si>
  <si>
    <t>32422</t>
  </si>
  <si>
    <t>SEAILLES</t>
  </si>
  <si>
    <t>32423</t>
  </si>
  <si>
    <t>SEBY</t>
  </si>
  <si>
    <t>64514</t>
  </si>
  <si>
    <t>SEDZE-MAUBECQ</t>
  </si>
  <si>
    <t>64515</t>
  </si>
  <si>
    <t>SEDZERE</t>
  </si>
  <si>
    <t>64516</t>
  </si>
  <si>
    <t>SEGONZAC</t>
  </si>
  <si>
    <t>24529</t>
  </si>
  <si>
    <t>SEGOS</t>
  </si>
  <si>
    <t>32424</t>
  </si>
  <si>
    <t>SEGOUFIELLE</t>
  </si>
  <si>
    <t>32425</t>
  </si>
  <si>
    <t>SEIGNOSSE</t>
  </si>
  <si>
    <t>40510</t>
  </si>
  <si>
    <t>40296</t>
  </si>
  <si>
    <t>SEISSAN</t>
  </si>
  <si>
    <t>32426</t>
  </si>
  <si>
    <t>SEMBOUES</t>
  </si>
  <si>
    <t>32427</t>
  </si>
  <si>
    <t>SEMEACQ-BLACHON</t>
  </si>
  <si>
    <t>64517</t>
  </si>
  <si>
    <t>SEMENS</t>
  </si>
  <si>
    <t>SEMEZIES-CACHAN</t>
  </si>
  <si>
    <t>32428</t>
  </si>
  <si>
    <t>SEMPESSERRE</t>
  </si>
  <si>
    <t>32429</t>
  </si>
  <si>
    <t>SENCENAC-PUY-DE-FOURCHES</t>
  </si>
  <si>
    <t>SENDETS</t>
  </si>
  <si>
    <t>33511</t>
  </si>
  <si>
    <t>64518</t>
  </si>
  <si>
    <t>SERE</t>
  </si>
  <si>
    <t>SEREMPUY</t>
  </si>
  <si>
    <t>32431</t>
  </si>
  <si>
    <t>SERGEAC</t>
  </si>
  <si>
    <t>24531</t>
  </si>
  <si>
    <t>SERRES-CASTET</t>
  </si>
  <si>
    <t>64519</t>
  </si>
  <si>
    <t>SERRES-ET-MONTGUYARD</t>
  </si>
  <si>
    <t>24532</t>
  </si>
  <si>
    <t>SERRES-GASTON</t>
  </si>
  <si>
    <t>40298</t>
  </si>
  <si>
    <t>SERRESLOUS-ET-ARRIBANS</t>
  </si>
  <si>
    <t>40299</t>
  </si>
  <si>
    <t>SERRES-MORLAAS</t>
  </si>
  <si>
    <t>SERRES-SAINTE-MARIE</t>
  </si>
  <si>
    <t>64521</t>
  </si>
  <si>
    <t>SERVANCHES</t>
  </si>
  <si>
    <t>24533</t>
  </si>
  <si>
    <t>SEVIGNACQ</t>
  </si>
  <si>
    <t>64523</t>
  </si>
  <si>
    <t>SEVIGNACQ-MEYRACQ</t>
  </si>
  <si>
    <t>64522</t>
  </si>
  <si>
    <t>SEYRESSE</t>
  </si>
  <si>
    <t>SEYSSES-SAVES</t>
  </si>
  <si>
    <t>32432</t>
  </si>
  <si>
    <t>SIEST</t>
  </si>
  <si>
    <t>40301</t>
  </si>
  <si>
    <t>SIGALENS</t>
  </si>
  <si>
    <t>33512</t>
  </si>
  <si>
    <t>SIGOULES</t>
  </si>
  <si>
    <t>24534</t>
  </si>
  <si>
    <t>SILLAS</t>
  </si>
  <si>
    <t>33513</t>
  </si>
  <si>
    <t>SIMACOURBE</t>
  </si>
  <si>
    <t>64524</t>
  </si>
  <si>
    <t>SIMEYROLS</t>
  </si>
  <si>
    <t>24535</t>
  </si>
  <si>
    <t>SIMORRE</t>
  </si>
  <si>
    <t>32433</t>
  </si>
  <si>
    <t>SINDERES</t>
  </si>
  <si>
    <t>40302</t>
  </si>
  <si>
    <t>SINGLEYRAC</t>
  </si>
  <si>
    <t>24536</t>
  </si>
  <si>
    <t>SION</t>
  </si>
  <si>
    <t>32434</t>
  </si>
  <si>
    <t>SIORAC-DE-RIBERAC</t>
  </si>
  <si>
    <t>24537</t>
  </si>
  <si>
    <t>SIORAC-EN-PERIGORD</t>
  </si>
  <si>
    <t>24538</t>
  </si>
  <si>
    <t>SIRAC</t>
  </si>
  <si>
    <t>32435</t>
  </si>
  <si>
    <t>SIROS</t>
  </si>
  <si>
    <t>64525</t>
  </si>
  <si>
    <t>SOLFERINO</t>
  </si>
  <si>
    <t>40303</t>
  </si>
  <si>
    <t>SOLOMIAC</t>
  </si>
  <si>
    <t>32436</t>
  </si>
  <si>
    <t>SOORTS-HOSSEGOR</t>
  </si>
  <si>
    <t>40304</t>
  </si>
  <si>
    <t>SORBETS</t>
  </si>
  <si>
    <t>40305</t>
  </si>
  <si>
    <t>32437</t>
  </si>
  <si>
    <t>SORDE-L'ABBAYE</t>
  </si>
  <si>
    <t>40306</t>
  </si>
  <si>
    <t>SORE</t>
  </si>
  <si>
    <t>40307</t>
  </si>
  <si>
    <t>SORGES</t>
  </si>
  <si>
    <t>SORT-EN-CHALOSSE</t>
  </si>
  <si>
    <t>40308</t>
  </si>
  <si>
    <t>SOUDAT</t>
  </si>
  <si>
    <t>24541</t>
  </si>
  <si>
    <t>SOULAC-SUR-MER</t>
  </si>
  <si>
    <t>33780</t>
  </si>
  <si>
    <t>33514</t>
  </si>
  <si>
    <t>SOULAURES</t>
  </si>
  <si>
    <t>24542</t>
  </si>
  <si>
    <t>SOULIGNAC</t>
  </si>
  <si>
    <t>33515</t>
  </si>
  <si>
    <t>SOUMOULOU</t>
  </si>
  <si>
    <t>64526</t>
  </si>
  <si>
    <t>SOUPROSSE</t>
  </si>
  <si>
    <t>40309</t>
  </si>
  <si>
    <t>SOURAIDE</t>
  </si>
  <si>
    <t>64527</t>
  </si>
  <si>
    <t>SOURZAC</t>
  </si>
  <si>
    <t>24543</t>
  </si>
  <si>
    <t>SOUSSAC</t>
  </si>
  <si>
    <t>33516</t>
  </si>
  <si>
    <t>SOUSSANS</t>
  </si>
  <si>
    <t>33517</t>
  </si>
  <si>
    <t>SOUSTONS</t>
  </si>
  <si>
    <t>SUHESCUN</t>
  </si>
  <si>
    <t>64528</t>
  </si>
  <si>
    <t>SUS</t>
  </si>
  <si>
    <t>64529</t>
  </si>
  <si>
    <t>SUSMIOU</t>
  </si>
  <si>
    <t>TABAILLE-USQUAIN</t>
  </si>
  <si>
    <t>64531</t>
  </si>
  <si>
    <t>TABANAC</t>
  </si>
  <si>
    <t>33518</t>
  </si>
  <si>
    <t>TACHOIRES</t>
  </si>
  <si>
    <t>32438</t>
  </si>
  <si>
    <t>TADOUSSE-USSAU</t>
  </si>
  <si>
    <t>64532</t>
  </si>
  <si>
    <t>TAILLECAVAT</t>
  </si>
  <si>
    <t>TALAIS</t>
  </si>
  <si>
    <t>33521</t>
  </si>
  <si>
    <t>TALENCE</t>
  </si>
  <si>
    <t>33522</t>
  </si>
  <si>
    <t>TALLER</t>
  </si>
  <si>
    <t>40311</t>
  </si>
  <si>
    <t>TAMNIES</t>
  </si>
  <si>
    <t>24544</t>
  </si>
  <si>
    <t>TARDETS-SORHOLUS</t>
  </si>
  <si>
    <t>64533</t>
  </si>
  <si>
    <t>TARGON</t>
  </si>
  <si>
    <t>33523</t>
  </si>
  <si>
    <t>TARNES</t>
  </si>
  <si>
    <t>33524</t>
  </si>
  <si>
    <t>TARNOS</t>
  </si>
  <si>
    <t>40312</t>
  </si>
  <si>
    <t>TARON-SADIRAC-VIELLENAVE</t>
  </si>
  <si>
    <t>64534</t>
  </si>
  <si>
    <t>TARSAC</t>
  </si>
  <si>
    <t>32439</t>
  </si>
  <si>
    <t>TARSACQ</t>
  </si>
  <si>
    <t>64535</t>
  </si>
  <si>
    <t>TARTAS</t>
  </si>
  <si>
    <t>40313</t>
  </si>
  <si>
    <t>TASQUE</t>
  </si>
  <si>
    <t>TAURIAC</t>
  </si>
  <si>
    <t>33525</t>
  </si>
  <si>
    <t>TAYAC</t>
  </si>
  <si>
    <t>33526</t>
  </si>
  <si>
    <t>TAYBOSC</t>
  </si>
  <si>
    <t>32441</t>
  </si>
  <si>
    <t>TEILLOTS</t>
  </si>
  <si>
    <t>24545</t>
  </si>
  <si>
    <t>TEMPLE-LAGUYON</t>
  </si>
  <si>
    <t>24546</t>
  </si>
  <si>
    <t>TERCIS-LES-BAINS</t>
  </si>
  <si>
    <t>40314</t>
  </si>
  <si>
    <t>TERMES-D'ARMAGNAC</t>
  </si>
  <si>
    <t>32443</t>
  </si>
  <si>
    <t>TERRASSON-LAVILLEDIEU</t>
  </si>
  <si>
    <t>24547</t>
  </si>
  <si>
    <t>TERRAUBE</t>
  </si>
  <si>
    <t>32442</t>
  </si>
  <si>
    <t>TETHIEU</t>
  </si>
  <si>
    <t>40315</t>
  </si>
  <si>
    <t>TEUILLAC</t>
  </si>
  <si>
    <t>TEYJAT</t>
  </si>
  <si>
    <t>24548</t>
  </si>
  <si>
    <t>THENAC</t>
  </si>
  <si>
    <t>24549</t>
  </si>
  <si>
    <t>THENON</t>
  </si>
  <si>
    <t>THEZE</t>
  </si>
  <si>
    <t>64536</t>
  </si>
  <si>
    <t>THIVIERS</t>
  </si>
  <si>
    <t>24551</t>
  </si>
  <si>
    <t>THONAC</t>
  </si>
  <si>
    <t>24552</t>
  </si>
  <si>
    <t>THOUX</t>
  </si>
  <si>
    <t>32444</t>
  </si>
  <si>
    <t>TIESTE-URAGNOUX</t>
  </si>
  <si>
    <t>32445</t>
  </si>
  <si>
    <t>TILH</t>
  </si>
  <si>
    <t>40316</t>
  </si>
  <si>
    <t>TILLAC</t>
  </si>
  <si>
    <t>32446</t>
  </si>
  <si>
    <t>TIRENT-PONTEJAC</t>
  </si>
  <si>
    <t>32447</t>
  </si>
  <si>
    <t>TIZAC-DE-CURTON</t>
  </si>
  <si>
    <t>33531</t>
  </si>
  <si>
    <t>TIZAC-DE-LAPOUYADE</t>
  </si>
  <si>
    <t>33532</t>
  </si>
  <si>
    <t>TOCANE-SAINT-APRE</t>
  </si>
  <si>
    <t>24553</t>
  </si>
  <si>
    <t>TOSSE</t>
  </si>
  <si>
    <t>40317</t>
  </si>
  <si>
    <t>TOUGET</t>
  </si>
  <si>
    <t>32448</t>
  </si>
  <si>
    <t>TOUJOUSE</t>
  </si>
  <si>
    <t>32449</t>
  </si>
  <si>
    <t>TOULENNE</t>
  </si>
  <si>
    <t>33533</t>
  </si>
  <si>
    <t>TOULOUZETTE</t>
  </si>
  <si>
    <t>40318</t>
  </si>
  <si>
    <t>TOURDUN</t>
  </si>
  <si>
    <t>TOURNAN</t>
  </si>
  <si>
    <t>32451</t>
  </si>
  <si>
    <t>TOURNECOUPE</t>
  </si>
  <si>
    <t>32452</t>
  </si>
  <si>
    <t>TOURRENQUETS</t>
  </si>
  <si>
    <t>32453</t>
  </si>
  <si>
    <t>TOURTOIRAC</t>
  </si>
  <si>
    <t>24555</t>
  </si>
  <si>
    <t>TRAVERSERES</t>
  </si>
  <si>
    <t>32454</t>
  </si>
  <si>
    <t>TRELISSAC</t>
  </si>
  <si>
    <t>24557</t>
  </si>
  <si>
    <t>TREMOLAT</t>
  </si>
  <si>
    <t>24558</t>
  </si>
  <si>
    <t>TRENSACQ</t>
  </si>
  <si>
    <t>40319</t>
  </si>
  <si>
    <t>TRESSES</t>
  </si>
  <si>
    <t>33535</t>
  </si>
  <si>
    <t>TROIS-VILLES</t>
  </si>
  <si>
    <t>64537</t>
  </si>
  <si>
    <t>TRONCENS</t>
  </si>
  <si>
    <t>32455</t>
  </si>
  <si>
    <t>TUDELLE</t>
  </si>
  <si>
    <t>32456</t>
  </si>
  <si>
    <t>TURSAC</t>
  </si>
  <si>
    <t>24559</t>
  </si>
  <si>
    <t>UCHACQ-ET-PARENTIS</t>
  </si>
  <si>
    <t>UHART-CIZE</t>
  </si>
  <si>
    <t>64538</t>
  </si>
  <si>
    <t>UHART-MIXE</t>
  </si>
  <si>
    <t>64539</t>
  </si>
  <si>
    <t>URCUIT</t>
  </si>
  <si>
    <t>64540</t>
  </si>
  <si>
    <t>URDENS</t>
  </si>
  <si>
    <t>32457</t>
  </si>
  <si>
    <t>URDES</t>
  </si>
  <si>
    <t>64541</t>
  </si>
  <si>
    <t>URDOS</t>
  </si>
  <si>
    <t>64542</t>
  </si>
  <si>
    <t>UREPEL</t>
  </si>
  <si>
    <t>64543</t>
  </si>
  <si>
    <t>URGONS</t>
  </si>
  <si>
    <t>40321</t>
  </si>
  <si>
    <t>URGOSSE</t>
  </si>
  <si>
    <t>32458</t>
  </si>
  <si>
    <t>UROST</t>
  </si>
  <si>
    <t>64544</t>
  </si>
  <si>
    <t>URRUGNE</t>
  </si>
  <si>
    <t>64122/64700</t>
  </si>
  <si>
    <t>64545</t>
  </si>
  <si>
    <t>URT</t>
  </si>
  <si>
    <t>64546</t>
  </si>
  <si>
    <t>URVAL</t>
  </si>
  <si>
    <t>USTARITZ</t>
  </si>
  <si>
    <t>64547</t>
  </si>
  <si>
    <t>UZA</t>
  </si>
  <si>
    <t>40322</t>
  </si>
  <si>
    <t>UZAN</t>
  </si>
  <si>
    <t>64548</t>
  </si>
  <si>
    <t>UZEIN</t>
  </si>
  <si>
    <t>64549</t>
  </si>
  <si>
    <t>UZESTE</t>
  </si>
  <si>
    <t>33537</t>
  </si>
  <si>
    <t>UZOS</t>
  </si>
  <si>
    <t>64550</t>
  </si>
  <si>
    <t>VALENCE-SUR-BAISE</t>
  </si>
  <si>
    <t>32459</t>
  </si>
  <si>
    <t>VALEUIL</t>
  </si>
  <si>
    <t>24561</t>
  </si>
  <si>
    <t>VALEYRAC</t>
  </si>
  <si>
    <t>33538</t>
  </si>
  <si>
    <t>VALLEREUIL</t>
  </si>
  <si>
    <t>24562</t>
  </si>
  <si>
    <t>VALOJOULX</t>
  </si>
  <si>
    <t>24563</t>
  </si>
  <si>
    <t>VANXAINS</t>
  </si>
  <si>
    <t>24564</t>
  </si>
  <si>
    <t>VARAIGNES</t>
  </si>
  <si>
    <t>24565</t>
  </si>
  <si>
    <t>VARENNES</t>
  </si>
  <si>
    <t>24566</t>
  </si>
  <si>
    <t>VAUNAC</t>
  </si>
  <si>
    <t>24567</t>
  </si>
  <si>
    <t>VAYRES</t>
  </si>
  <si>
    <t>33870</t>
  </si>
  <si>
    <t>33539</t>
  </si>
  <si>
    <t>VELINES</t>
  </si>
  <si>
    <t>24568</t>
  </si>
  <si>
    <t>VENDAYS-MONTALIVET</t>
  </si>
  <si>
    <t>33930</t>
  </si>
  <si>
    <t>VENDOIRE</t>
  </si>
  <si>
    <t>24569</t>
  </si>
  <si>
    <t>VENSAC</t>
  </si>
  <si>
    <t>33541</t>
  </si>
  <si>
    <t>VERAC</t>
  </si>
  <si>
    <t>33542</t>
  </si>
  <si>
    <t>VERDELAIS</t>
  </si>
  <si>
    <t>33543</t>
  </si>
  <si>
    <t>VERDETS</t>
  </si>
  <si>
    <t>64551</t>
  </si>
  <si>
    <t>VERDON</t>
  </si>
  <si>
    <t>VERGOIGNAN</t>
  </si>
  <si>
    <t>VERGT</t>
  </si>
  <si>
    <t>24571</t>
  </si>
  <si>
    <t>VERGT-DE-BIRON</t>
  </si>
  <si>
    <t>24572</t>
  </si>
  <si>
    <t>VERLUS</t>
  </si>
  <si>
    <t>32461</t>
  </si>
  <si>
    <t>VERT</t>
  </si>
  <si>
    <t>40323</t>
  </si>
  <si>
    <t>VERTEILLAC</t>
  </si>
  <si>
    <t>24573</t>
  </si>
  <si>
    <t>VERTHEUIL</t>
  </si>
  <si>
    <t>33545</t>
  </si>
  <si>
    <t>VEYRIGNAC</t>
  </si>
  <si>
    <t>24574</t>
  </si>
  <si>
    <t>VEYRINES-DE-DOMME</t>
  </si>
  <si>
    <t>24575</t>
  </si>
  <si>
    <t>VEYRINES-DE-VERGT</t>
  </si>
  <si>
    <t>24576</t>
  </si>
  <si>
    <t>VEZAC</t>
  </si>
  <si>
    <t>24577</t>
  </si>
  <si>
    <t>VIALER</t>
  </si>
  <si>
    <t>64552</t>
  </si>
  <si>
    <t>VIC-FEZENSAC</t>
  </si>
  <si>
    <t>32462</t>
  </si>
  <si>
    <t>VICQ-D'AURIBAT</t>
  </si>
  <si>
    <t>40324</t>
  </si>
  <si>
    <t>VIELLA</t>
  </si>
  <si>
    <t>32463</t>
  </si>
  <si>
    <t>VIELLENAVE-D'ARTHEZ</t>
  </si>
  <si>
    <t>64554</t>
  </si>
  <si>
    <t>VIELLENAVE-DE-NAVARRENX</t>
  </si>
  <si>
    <t>64555</t>
  </si>
  <si>
    <t>VIELLE-SAINT-GIRONS</t>
  </si>
  <si>
    <t>40560</t>
  </si>
  <si>
    <t>40326</t>
  </si>
  <si>
    <t>VIELLESEGURE</t>
  </si>
  <si>
    <t>64556</t>
  </si>
  <si>
    <t>VIELLE-SOUBIRAN</t>
  </si>
  <si>
    <t>40327</t>
  </si>
  <si>
    <t>VIELLE-TURSAN</t>
  </si>
  <si>
    <t>40325</t>
  </si>
  <si>
    <t>VIEUX-BOUCAU-LES-BAINS</t>
  </si>
  <si>
    <t>40480</t>
  </si>
  <si>
    <t>40328</t>
  </si>
  <si>
    <t>VIEUX-MAREUIL</t>
  </si>
  <si>
    <t>24579</t>
  </si>
  <si>
    <t>VIGNES</t>
  </si>
  <si>
    <t>64557</t>
  </si>
  <si>
    <t>VIGNONET</t>
  </si>
  <si>
    <t>33546</t>
  </si>
  <si>
    <t>VILLAC</t>
  </si>
  <si>
    <t>VILLAMBLARD</t>
  </si>
  <si>
    <t>24581</t>
  </si>
  <si>
    <t>VILLANDRAUT</t>
  </si>
  <si>
    <t>33547</t>
  </si>
  <si>
    <t>VILLARS</t>
  </si>
  <si>
    <t>24582</t>
  </si>
  <si>
    <t>VILLECOMTAL-SUR-ARROS</t>
  </si>
  <si>
    <t>32464</t>
  </si>
  <si>
    <t>VILLEFRANCHE</t>
  </si>
  <si>
    <t>32465</t>
  </si>
  <si>
    <t>VILLEFRANCHE-DE-LONCHAT</t>
  </si>
  <si>
    <t>24584</t>
  </si>
  <si>
    <t>VILLEFRANCHE-DU-PERIGORD</t>
  </si>
  <si>
    <t>24585</t>
  </si>
  <si>
    <t>VILLEFRANQUE</t>
  </si>
  <si>
    <t>64558</t>
  </si>
  <si>
    <t>VILLEGOUGE</t>
  </si>
  <si>
    <t>33548</t>
  </si>
  <si>
    <t>VILLENAVE</t>
  </si>
  <si>
    <t>VILLENAVE-DE-RIONS</t>
  </si>
  <si>
    <t>33549</t>
  </si>
  <si>
    <t>VILLENAVE-D'ORNON</t>
  </si>
  <si>
    <t>VILLENEUVE</t>
  </si>
  <si>
    <t>33551</t>
  </si>
  <si>
    <t>VILLENEUVE-DE-MARSAN</t>
  </si>
  <si>
    <t>40331</t>
  </si>
  <si>
    <t>VILLETOUREIX</t>
  </si>
  <si>
    <t>24586</t>
  </si>
  <si>
    <t>VIODOS-ABENSE-DE-BAS</t>
  </si>
  <si>
    <t>64559</t>
  </si>
  <si>
    <t>VIOZAN</t>
  </si>
  <si>
    <t>32466</t>
  </si>
  <si>
    <t>VIRELADE</t>
  </si>
  <si>
    <t>33552</t>
  </si>
  <si>
    <t>VIRSAC</t>
  </si>
  <si>
    <t>33553</t>
  </si>
  <si>
    <t>VITRAC</t>
  </si>
  <si>
    <t>24587</t>
  </si>
  <si>
    <t>VIVEN</t>
  </si>
  <si>
    <t>YCHOUX</t>
  </si>
  <si>
    <t>40332</t>
  </si>
  <si>
    <t>YGOS-SAINT-SATURNIN</t>
  </si>
  <si>
    <t>40333</t>
  </si>
  <si>
    <t>YVRAC</t>
  </si>
  <si>
    <t>33554</t>
  </si>
  <si>
    <t>YZOSSE</t>
  </si>
  <si>
    <t>40334</t>
  </si>
  <si>
    <t>Code Postal</t>
  </si>
  <si>
    <t>CP</t>
  </si>
  <si>
    <t>sélectionner ou taper les 1er lettres</t>
  </si>
  <si>
    <t>OuvFerm</t>
  </si>
  <si>
    <t>Travaux</t>
  </si>
  <si>
    <t>Commune</t>
  </si>
  <si>
    <t>COMMUNE</t>
  </si>
  <si>
    <t/>
  </si>
  <si>
    <t>Réception APS</t>
  </si>
  <si>
    <t>Départements</t>
  </si>
  <si>
    <t>Société</t>
  </si>
  <si>
    <t>client 1</t>
  </si>
  <si>
    <t>client 2</t>
  </si>
  <si>
    <t>client 3</t>
  </si>
  <si>
    <t>client 4</t>
  </si>
  <si>
    <t>client 5</t>
  </si>
  <si>
    <t>client 6</t>
  </si>
  <si>
    <t>client 7</t>
  </si>
  <si>
    <t>client 8</t>
  </si>
  <si>
    <t>CL 2  Aff 1</t>
  </si>
  <si>
    <t>CL 1  Aff 1</t>
  </si>
  <si>
    <t>CL 1  Aff 2</t>
  </si>
  <si>
    <t>CL 1  Aff 3</t>
  </si>
  <si>
    <t>CL 1  Aff 4</t>
  </si>
  <si>
    <t>CL 1  Aff 5</t>
  </si>
  <si>
    <t>CL 1  Aff 6</t>
  </si>
  <si>
    <t>CL 1  Aff 7</t>
  </si>
  <si>
    <t>CL 1  Aff 8</t>
  </si>
  <si>
    <t>CL 3  Aff 1</t>
  </si>
  <si>
    <t>CL 4  Aff 1</t>
  </si>
  <si>
    <t>CL 8  Aff 1</t>
  </si>
  <si>
    <t>CL 7  Aff 1</t>
  </si>
  <si>
    <t>CL 6  Aff 1</t>
  </si>
  <si>
    <t>CL 5  Aff 1</t>
  </si>
  <si>
    <t>PO CL 1  Aff 3</t>
  </si>
  <si>
    <t>M CL 1  Aff 4</t>
  </si>
  <si>
    <t>PO CL 1  Aff 1</t>
  </si>
  <si>
    <t>M CL 1  Aff 1</t>
  </si>
  <si>
    <t>PO CL 1  Aff 2</t>
  </si>
  <si>
    <t>M CL 1  Aff 2</t>
  </si>
  <si>
    <t>M CL 1  Aff 3</t>
  </si>
  <si>
    <t>PO CL 1  Aff 4</t>
  </si>
  <si>
    <t>PO CL 1  Aff 5</t>
  </si>
  <si>
    <t>M CL 1  Aff 5</t>
  </si>
  <si>
    <t>PO CL 1  Aff 6</t>
  </si>
  <si>
    <t>M CL 1  Aff 6</t>
  </si>
  <si>
    <t>PO CL 1  Aff 7</t>
  </si>
  <si>
    <t>M CL 1  Aff 7</t>
  </si>
  <si>
    <t>PO CL 1  Aff 8</t>
  </si>
  <si>
    <t>M CL 1  Aff 8</t>
  </si>
  <si>
    <t>BU CL 2  Aff 1</t>
  </si>
  <si>
    <t xml:space="preserve"> BU CL 1  Aff 1</t>
  </si>
  <si>
    <t>MA CL 2  Aff 1</t>
  </si>
  <si>
    <t>PO CL 2  Aff 1</t>
  </si>
  <si>
    <t>BU CL 3  Aff 1</t>
  </si>
  <si>
    <t>PO CL 3  Aff 1</t>
  </si>
  <si>
    <t>MA CL 3  Aff 1</t>
  </si>
  <si>
    <t>PO CL 4  Aff 1</t>
  </si>
  <si>
    <t>BU CL 4  Aff 1</t>
  </si>
  <si>
    <t>MA CL 4  Aff 1</t>
  </si>
  <si>
    <t>BU CL 5  Aff 1</t>
  </si>
  <si>
    <t>PO CL 5  Aff 1</t>
  </si>
  <si>
    <t>MA CL 5  Aff 1</t>
  </si>
  <si>
    <t>BU CL 6  Aff 1</t>
  </si>
  <si>
    <t>PO CL 6  Aff 1</t>
  </si>
  <si>
    <t>MA CL 6  Aff 1</t>
  </si>
  <si>
    <t>BU CL 7  Aff 1</t>
  </si>
  <si>
    <t>PO CL 7  Aff 1</t>
  </si>
  <si>
    <t>MA CL 7  Aff 1</t>
  </si>
  <si>
    <t>BU CL 8  Aff 1</t>
  </si>
  <si>
    <t>PO CL 8  Aff 1</t>
  </si>
  <si>
    <t>MA CL 8  Aff 1</t>
  </si>
  <si>
    <t>CL 2  Aff 2</t>
  </si>
  <si>
    <t>BU CL 2  Aff 2</t>
  </si>
  <si>
    <t>PO CL 2  Aff 2</t>
  </si>
  <si>
    <t>MA CL 2  Aff 2</t>
  </si>
  <si>
    <t>CL 2  Aff 3</t>
  </si>
  <si>
    <t>BU CL 2  Aff 3</t>
  </si>
  <si>
    <t>PO CL 2  Aff 3</t>
  </si>
  <si>
    <t>MA CL 2  Aff 3</t>
  </si>
  <si>
    <t>CL 2  Aff 4</t>
  </si>
  <si>
    <t>BU CL 2  Aff 4</t>
  </si>
  <si>
    <t>PO CL 2  Aff 4</t>
  </si>
  <si>
    <t>MA CL 2  Aff 4</t>
  </si>
  <si>
    <t>CL 2  Aff 5</t>
  </si>
  <si>
    <t>BU CL 2  Aff 5</t>
  </si>
  <si>
    <t>PO CL 2  Aff 5</t>
  </si>
  <si>
    <t>MA CL 2  Aff 5</t>
  </si>
  <si>
    <t>CL 2  Aff 6</t>
  </si>
  <si>
    <t>BU CL 2  Aff 6</t>
  </si>
  <si>
    <t>PO CL 2  Aff 6</t>
  </si>
  <si>
    <t>MA CL 2  Aff 6</t>
  </si>
  <si>
    <t>CL 2  Aff 7</t>
  </si>
  <si>
    <t>BU CL 2  Aff 7</t>
  </si>
  <si>
    <t>PO CL 2  Aff 7</t>
  </si>
  <si>
    <t>MA CL 2  Aff 7</t>
  </si>
  <si>
    <t>CL 2  Aff 8</t>
  </si>
  <si>
    <t>BU CL 2  Aff 8</t>
  </si>
  <si>
    <t>PO CL 2  Aff 8</t>
  </si>
  <si>
    <t>MA CL 2  Aff 8</t>
  </si>
  <si>
    <t xml:space="preserve"> BU CL 1  Aff 2</t>
  </si>
  <si>
    <t xml:space="preserve"> BU CL 1  Aff 3</t>
  </si>
  <si>
    <t xml:space="preserve"> BU CL 1  Aff 4</t>
  </si>
  <si>
    <t xml:space="preserve"> BU CL 1  Aff 5</t>
  </si>
  <si>
    <t xml:space="preserve"> BU CL 1  Aff 6</t>
  </si>
  <si>
    <t xml:space="preserve"> BU CL 1  Aff 7</t>
  </si>
  <si>
    <t xml:space="preserve"> BU CL 1  Aff 8</t>
  </si>
  <si>
    <t>CL 3  Aff 2</t>
  </si>
  <si>
    <t>BU CL 3  Aff 2</t>
  </si>
  <si>
    <t>PO CL 3  Aff 2</t>
  </si>
  <si>
    <t>MA CL 3  Aff 2</t>
  </si>
  <si>
    <t>CL 3  Aff 3</t>
  </si>
  <si>
    <t>BU CL 3  Aff 3</t>
  </si>
  <si>
    <t>PO CL 3  Aff 3</t>
  </si>
  <si>
    <t>MA CL 3  Aff 3</t>
  </si>
  <si>
    <t>CL 3  Aff 4</t>
  </si>
  <si>
    <t>BU CL 3  Aff 4</t>
  </si>
  <si>
    <t>PO CL 3  Aff 4</t>
  </si>
  <si>
    <t>MA CL 3  Aff 4</t>
  </si>
  <si>
    <t>CL 3  Aff 5</t>
  </si>
  <si>
    <t>BU CL 3  Aff 5</t>
  </si>
  <si>
    <t>PO CL 3  Aff 5</t>
  </si>
  <si>
    <t>MA CL 3  Aff 5</t>
  </si>
  <si>
    <t>CL 3  Aff 6</t>
  </si>
  <si>
    <t>BU CL 3  Aff 6</t>
  </si>
  <si>
    <t>PO CL 3  Aff 6</t>
  </si>
  <si>
    <t>MA CL 3  Aff 6</t>
  </si>
  <si>
    <t>CL 3  Aff 7</t>
  </si>
  <si>
    <t>BU CL 3  Aff 7</t>
  </si>
  <si>
    <t>PO CL 3  Aff 7</t>
  </si>
  <si>
    <t>MA CL 3  Aff 7</t>
  </si>
  <si>
    <t>CL 3  Aff 8</t>
  </si>
  <si>
    <t>BU CL 3  Aff 8</t>
  </si>
  <si>
    <t>PO CL 3  Aff 8</t>
  </si>
  <si>
    <t>MA CL 3  Aff 8</t>
  </si>
  <si>
    <t>CL 4  Aff 2</t>
  </si>
  <si>
    <t>BU CL 4  Aff 2</t>
  </si>
  <si>
    <t>PO CL 4  Aff 2</t>
  </si>
  <si>
    <t>MA CL 4  Aff 2</t>
  </si>
  <si>
    <t>CL 4  Aff 3</t>
  </si>
  <si>
    <t>BU CL 4  Aff 3</t>
  </si>
  <si>
    <t>PO CL 4  Aff 3</t>
  </si>
  <si>
    <t>MA CL 4  Aff 3</t>
  </si>
  <si>
    <t>CL 4  Aff 4</t>
  </si>
  <si>
    <t>BU CL 4  Aff 4</t>
  </si>
  <si>
    <t>PO CL 4  Aff 4</t>
  </si>
  <si>
    <t>MA CL 4  Aff 4</t>
  </si>
  <si>
    <t>CL 4  Aff 5</t>
  </si>
  <si>
    <t>BU CL 4  Aff 5</t>
  </si>
  <si>
    <t>PO CL 4  Aff 5</t>
  </si>
  <si>
    <t>MA CL 4  Aff 5</t>
  </si>
  <si>
    <t>CL 4  Aff 6</t>
  </si>
  <si>
    <t>BU CL 4  Aff 6</t>
  </si>
  <si>
    <t>PO CL 4  Aff 6</t>
  </si>
  <si>
    <t>MA CL 4  Aff 6</t>
  </si>
  <si>
    <t>CL 4  Aff 7</t>
  </si>
  <si>
    <t>BU CL 4  Aff 7</t>
  </si>
  <si>
    <t>PO CL 4  Aff 7</t>
  </si>
  <si>
    <t>MA CL 4  Aff 7</t>
  </si>
  <si>
    <t>CL 4  Aff 8</t>
  </si>
  <si>
    <t>BU CL 4  Aff 8</t>
  </si>
  <si>
    <t>PO CL 4  Aff 8</t>
  </si>
  <si>
    <t>MA CL 4  Aff 8</t>
  </si>
  <si>
    <t>CL 5  Aff 2</t>
  </si>
  <si>
    <t>BU CL 5  Aff 2</t>
  </si>
  <si>
    <t>PO CL 5  Aff 2</t>
  </si>
  <si>
    <t>MA CL 5  Aff 2</t>
  </si>
  <si>
    <t>CL 5  Aff 3</t>
  </si>
  <si>
    <t>BU CL 5  Aff 3</t>
  </si>
  <si>
    <t>PO CL 5  Aff 3</t>
  </si>
  <si>
    <t>MA CL 5  Aff 3</t>
  </si>
  <si>
    <t>CL 5  Aff 4</t>
  </si>
  <si>
    <t>BU CL 5  Aff 4</t>
  </si>
  <si>
    <t>PO CL 5  Aff 4</t>
  </si>
  <si>
    <t>MA CL 5  Aff 4</t>
  </si>
  <si>
    <t>CL 5  Aff 5</t>
  </si>
  <si>
    <t>BU CL 5  Aff 5</t>
  </si>
  <si>
    <t>PO CL 5  Aff 5</t>
  </si>
  <si>
    <t>MA CL 5  Aff 5</t>
  </si>
  <si>
    <t>CL 5  Aff 6</t>
  </si>
  <si>
    <t>BU CL 5  Aff 6</t>
  </si>
  <si>
    <t>PO CL 5  Aff 6</t>
  </si>
  <si>
    <t>MA CL 5  Aff 6</t>
  </si>
  <si>
    <t>CL 5  Aff 7</t>
  </si>
  <si>
    <t>BU CL 5  Aff 7</t>
  </si>
  <si>
    <t>PO CL 5  Aff 7</t>
  </si>
  <si>
    <t>MA CL 5  Aff 7</t>
  </si>
  <si>
    <t>CL 5  Aff 8</t>
  </si>
  <si>
    <t>BU CL 5  Aff 8</t>
  </si>
  <si>
    <t>PO CL 5  Aff 8</t>
  </si>
  <si>
    <t>MA CL 5  Aff 8</t>
  </si>
  <si>
    <t>CL 6  Aff 2</t>
  </si>
  <si>
    <t>BU CL 6  Aff 2</t>
  </si>
  <si>
    <t>PO CL 6  Aff 2</t>
  </si>
  <si>
    <t>MA CL 6  Aff 2</t>
  </si>
  <si>
    <t>CL 6  Aff 3</t>
  </si>
  <si>
    <t>BU CL 6  Aff 3</t>
  </si>
  <si>
    <t>PO CL 6  Aff 3</t>
  </si>
  <si>
    <t>MA CL 6  Aff 3</t>
  </si>
  <si>
    <t>CL 6  Aff 4</t>
  </si>
  <si>
    <t>BU CL 6  Aff 4</t>
  </si>
  <si>
    <t>PO CL 6  Aff 4</t>
  </si>
  <si>
    <t>MA CL 6  Aff 4</t>
  </si>
  <si>
    <t>CL 6  Aff 5</t>
  </si>
  <si>
    <t>BU CL 6  Aff 5</t>
  </si>
  <si>
    <t>PO CL 6  Aff 5</t>
  </si>
  <si>
    <t>MA CL 6  Aff 5</t>
  </si>
  <si>
    <t>CL 6  Aff 6</t>
  </si>
  <si>
    <t>BU CL 6  Aff 6</t>
  </si>
  <si>
    <t>PO CL 6  Aff 6</t>
  </si>
  <si>
    <t>MA CL 6  Aff 6</t>
  </si>
  <si>
    <t>CL 6  Aff 7</t>
  </si>
  <si>
    <t>BU CL 6  Aff 7</t>
  </si>
  <si>
    <t>PO CL 6  Aff 7</t>
  </si>
  <si>
    <t>MA CL 6  Aff 7</t>
  </si>
  <si>
    <t>CL 6  Aff 8</t>
  </si>
  <si>
    <t>BU CL 6  Aff 8</t>
  </si>
  <si>
    <t>PO CL 6  Aff 8</t>
  </si>
  <si>
    <t>MA CL 6  Aff 8</t>
  </si>
  <si>
    <t>CL 7  Aff 2</t>
  </si>
  <si>
    <t>BU CL 7  Aff 2</t>
  </si>
  <si>
    <t>PO CL 7  Aff 2</t>
  </si>
  <si>
    <t>MA CL 7  Aff 2</t>
  </si>
  <si>
    <t>CL 7  Aff 3</t>
  </si>
  <si>
    <t>BU CL 7  Aff 3</t>
  </si>
  <si>
    <t>PO CL 7  Aff 3</t>
  </si>
  <si>
    <t>MA CL 7  Aff 3</t>
  </si>
  <si>
    <t>CL 7  Aff 4</t>
  </si>
  <si>
    <t>BU CL 7  Aff 4</t>
  </si>
  <si>
    <t>PO CL 7  Aff 4</t>
  </si>
  <si>
    <t>MA CL 7  Aff 4</t>
  </si>
  <si>
    <t>CL 7  Aff 5</t>
  </si>
  <si>
    <t>BU CL 7  Aff 5</t>
  </si>
  <si>
    <t>PO CL 7  Aff 5</t>
  </si>
  <si>
    <t>MA CL 7  Aff 5</t>
  </si>
  <si>
    <t>CL 7  Aff 6</t>
  </si>
  <si>
    <t>BU CL 7  Aff 6</t>
  </si>
  <si>
    <t>PO CL 7  Aff 6</t>
  </si>
  <si>
    <t>MA CL 7  Aff 6</t>
  </si>
  <si>
    <t>CL 7  Aff 7</t>
  </si>
  <si>
    <t>BU CL 7  Aff 7</t>
  </si>
  <si>
    <t>PO CL 7  Aff 7</t>
  </si>
  <si>
    <t>MA CL 7  Aff 7</t>
  </si>
  <si>
    <t>CL 7  Aff 8</t>
  </si>
  <si>
    <t>BU CL 7  Aff 8</t>
  </si>
  <si>
    <t>PO CL 7  Aff 8</t>
  </si>
  <si>
    <t>MA CL 7  Aff 8</t>
  </si>
  <si>
    <t>CL 8  Aff 2</t>
  </si>
  <si>
    <t>BU CL 8  Aff 2</t>
  </si>
  <si>
    <t>PO CL 8  Aff 2</t>
  </si>
  <si>
    <t>MA CL 8  Aff 2</t>
  </si>
  <si>
    <t>CL 8  Aff 3</t>
  </si>
  <si>
    <t>BU CL 8  Aff 3</t>
  </si>
  <si>
    <t>PO CL 8  Aff 3</t>
  </si>
  <si>
    <t>MA CL 8  Aff 3</t>
  </si>
  <si>
    <t>CL 8  Aff 4</t>
  </si>
  <si>
    <t>BU CL 8  Aff 4</t>
  </si>
  <si>
    <t>PO CL 8  Aff 4</t>
  </si>
  <si>
    <t>MA CL 8  Aff 4</t>
  </si>
  <si>
    <t>CL 8  Aff 5</t>
  </si>
  <si>
    <t>BU CL 8  Aff 5</t>
  </si>
  <si>
    <t>PO CL 8  Aff 5</t>
  </si>
  <si>
    <t>MA CL 8  Aff 5</t>
  </si>
  <si>
    <t>CL 8  Aff 6</t>
  </si>
  <si>
    <t>BU CL 8  Aff 6</t>
  </si>
  <si>
    <t>PO CL 8  Aff 6</t>
  </si>
  <si>
    <t>MA CL 8  Aff 6</t>
  </si>
  <si>
    <t>CL 8  Aff 7</t>
  </si>
  <si>
    <t>BU CL 8  Aff 7</t>
  </si>
  <si>
    <t>PO CL 8  Aff 7</t>
  </si>
  <si>
    <t>MA CL 8  Aff 7</t>
  </si>
  <si>
    <t>CL 8  Aff 8</t>
  </si>
  <si>
    <t>BU CL 8  Aff 8</t>
  </si>
  <si>
    <t>PO CL 8  Aff 8</t>
  </si>
  <si>
    <t>MA CL 8  Aff 8</t>
  </si>
  <si>
    <t>CT 3</t>
  </si>
  <si>
    <t>CT 4</t>
  </si>
  <si>
    <t>CT 5</t>
  </si>
  <si>
    <t>CT 6</t>
  </si>
  <si>
    <t>CT 7</t>
  </si>
  <si>
    <t>CT 8</t>
  </si>
  <si>
    <t>CE 3</t>
  </si>
  <si>
    <t>CE 4</t>
  </si>
  <si>
    <t>CE 5</t>
  </si>
  <si>
    <t>CE 6</t>
  </si>
  <si>
    <t>CE 7</t>
  </si>
  <si>
    <t>CE 8</t>
  </si>
  <si>
    <t>CONDUC 3</t>
  </si>
  <si>
    <t>CONDUC 4</t>
  </si>
  <si>
    <t>CONDUC 5</t>
  </si>
  <si>
    <t>CONDUC 6</t>
  </si>
  <si>
    <t>CONDUC 7</t>
  </si>
  <si>
    <t>CONDUC 8</t>
  </si>
  <si>
    <t>CT 9</t>
  </si>
  <si>
    <t>CE 9</t>
  </si>
  <si>
    <t>a</t>
  </si>
  <si>
    <t>b</t>
  </si>
  <si>
    <t>c</t>
  </si>
  <si>
    <t>CondT 1</t>
  </si>
  <si>
    <t>CondT 2</t>
  </si>
  <si>
    <t>CExplo 1</t>
  </si>
  <si>
    <t>CExplo 2</t>
  </si>
  <si>
    <t>CExplo 3</t>
  </si>
  <si>
    <t>CExplo 4</t>
  </si>
  <si>
    <t>CentTrav 1</t>
  </si>
  <si>
    <t>CentTrav 2</t>
  </si>
  <si>
    <t>CentTrav 3</t>
  </si>
  <si>
    <t>CentTrav 4</t>
  </si>
  <si>
    <t>CentTrav 5</t>
  </si>
  <si>
    <t>CExplo 5</t>
  </si>
  <si>
    <t>CExplo 6</t>
  </si>
  <si>
    <t>CExplo 7</t>
  </si>
  <si>
    <t>CExplo 8</t>
  </si>
  <si>
    <t>CentTrav 6</t>
  </si>
  <si>
    <t>CentTrav 7</t>
  </si>
  <si>
    <t>CentTrav 8</t>
  </si>
  <si>
    <t>CentTrav 9</t>
  </si>
  <si>
    <t>CentTrav 10</t>
  </si>
  <si>
    <t>CExplo 9</t>
  </si>
  <si>
    <t>Chantier :</t>
  </si>
  <si>
    <t>Commune :</t>
  </si>
  <si>
    <t>CI :</t>
  </si>
  <si>
    <t>Désignation</t>
  </si>
  <si>
    <t>Etude</t>
  </si>
  <si>
    <t>Commentaires</t>
  </si>
  <si>
    <t>Balisage du chantier</t>
  </si>
  <si>
    <t>Route à forte circulation</t>
  </si>
  <si>
    <t>Rond point</t>
  </si>
  <si>
    <t>Carrefour</t>
  </si>
  <si>
    <t>Traversée de chaussée</t>
  </si>
  <si>
    <t>Voie étroite, visibilité réduite</t>
  </si>
  <si>
    <t>Barrières à prévoir</t>
  </si>
  <si>
    <t>…</t>
  </si>
  <si>
    <t>Sécurité</t>
  </si>
  <si>
    <t>Présence de ligne électrique aérienne nue sous tension</t>
  </si>
  <si>
    <t xml:space="preserve">   Risque électrique &lt;50 000V distance 3m</t>
  </si>
  <si>
    <t xml:space="preserve">   Risque électrique &gt;50 000V distance 5m</t>
  </si>
  <si>
    <t>Présence de réseaux souterrains</t>
  </si>
  <si>
    <t xml:space="preserve">   Electricité</t>
  </si>
  <si>
    <t xml:space="preserve">   Gaz</t>
  </si>
  <si>
    <t xml:space="preserve">   Eau, assainissement, pluvial</t>
  </si>
  <si>
    <t xml:space="preserve">   Fibre optique</t>
  </si>
  <si>
    <t xml:space="preserve">   Autres…</t>
  </si>
  <si>
    <t>Pénétration de câble dans le poste</t>
  </si>
  <si>
    <t>Terrassement &gt; 1m30</t>
  </si>
  <si>
    <t xml:space="preserve">   Possibilité de taluter</t>
  </si>
  <si>
    <t>Accéssibilité chantier difficile ou terrain en pente</t>
  </si>
  <si>
    <t>Travaux en hauteur</t>
  </si>
  <si>
    <t xml:space="preserve">   Travaux à la nacelle</t>
  </si>
  <si>
    <t xml:space="preserve">   Travaux avec une PIRL</t>
  </si>
  <si>
    <t xml:space="preserve">   Travaux à l'échelle</t>
  </si>
  <si>
    <t>Encobrement sur poteau</t>
  </si>
  <si>
    <t xml:space="preserve">   RAS</t>
  </si>
  <si>
    <t xml:space="preserve">   Luminaire</t>
  </si>
  <si>
    <t xml:space="preserve">   Nappe télécom</t>
  </si>
  <si>
    <t>Travaux de dépose</t>
  </si>
  <si>
    <t>Risques à prendre en compte :</t>
  </si>
  <si>
    <t>Informations</t>
  </si>
  <si>
    <t>Présence de terre</t>
  </si>
  <si>
    <t xml:space="preserve">Neutre </t>
  </si>
  <si>
    <t>En haut</t>
  </si>
  <si>
    <t>En bas</t>
  </si>
  <si>
    <t>Conformité du réseau</t>
  </si>
  <si>
    <t>Oui</t>
  </si>
  <si>
    <t>Non</t>
  </si>
  <si>
    <t>Travaux de grande hauteur &gt; 16m</t>
  </si>
  <si>
    <t>Présence d'insectes</t>
  </si>
  <si>
    <t>Présence d'amiante</t>
  </si>
  <si>
    <t>Milieu environnemental (école, jour de marché, riverains, chiens,…)</t>
  </si>
  <si>
    <t xml:space="preserve">OTP : </t>
  </si>
  <si>
    <t xml:space="preserve">N° CLIENT : </t>
  </si>
  <si>
    <t>AQUITAINE</t>
  </si>
  <si>
    <t xml:space="preserve">Centre </t>
  </si>
  <si>
    <t>DOCUMENTS ADMINISTRATIFS
(CDAE - CDAT)</t>
  </si>
  <si>
    <t xml:space="preserve">Notes : </t>
  </si>
  <si>
    <t>Centre</t>
  </si>
  <si>
    <t>CONVENTIONS</t>
  </si>
  <si>
    <t>DT - DICT
ARRETE DE CIRCULATION</t>
  </si>
  <si>
    <t>DOSSIER ETUDE</t>
  </si>
  <si>
    <t>POINT D'ARRÊT</t>
  </si>
  <si>
    <t xml:space="preserve">                04 00</t>
  </si>
  <si>
    <t xml:space="preserve">                   Travaux isolés / neufs</t>
  </si>
  <si>
    <t>OTP</t>
  </si>
  <si>
    <t>CLIENT / MARCHE</t>
  </si>
  <si>
    <t>AFFAIRE</t>
  </si>
  <si>
    <t>Interlocuteur</t>
  </si>
  <si>
    <t>N° Tél.</t>
  </si>
  <si>
    <t>Adresse mail</t>
  </si>
  <si>
    <t>N° d'affaire</t>
  </si>
  <si>
    <t>Prog.</t>
  </si>
  <si>
    <t>Cdae Etude</t>
  </si>
  <si>
    <t>Début Etude</t>
  </si>
  <si>
    <t>Fin Etude</t>
  </si>
  <si>
    <t>Cde Travaux</t>
  </si>
  <si>
    <t>Début Travaux</t>
  </si>
  <si>
    <t>Fin Travaux</t>
  </si>
  <si>
    <r>
      <t>Observations</t>
    </r>
    <r>
      <rPr>
        <sz val="12"/>
        <rFont val="Comic Sans MS"/>
        <family val="4"/>
      </rPr>
      <t xml:space="preserve"> : </t>
    </r>
  </si>
  <si>
    <t>ÉTUDE</t>
  </si>
  <si>
    <t>Ouverture OTP :</t>
  </si>
  <si>
    <t>____ / ____ / ____</t>
  </si>
  <si>
    <t>DT</t>
  </si>
  <si>
    <t>Conjointe</t>
  </si>
  <si>
    <t>DT :</t>
  </si>
  <si>
    <t>DT/DICT Conjointe :</t>
  </si>
  <si>
    <t>____ / ____ / ____
____ / ____ / ____</t>
  </si>
  <si>
    <t>Piquetage :</t>
  </si>
  <si>
    <t>Accord :</t>
  </si>
  <si>
    <t>Projet - Exécution :</t>
  </si>
  <si>
    <t>Conventions envoyées:</t>
  </si>
  <si>
    <t>Retour Conventions :</t>
  </si>
  <si>
    <t>Devis :</t>
  </si>
  <si>
    <t>Commande :</t>
  </si>
  <si>
    <t>TRAVAUX</t>
  </si>
  <si>
    <t>Ouverture Chantier :</t>
  </si>
  <si>
    <t>Objectif :</t>
  </si>
  <si>
    <t>Permission de Voirie :</t>
  </si>
  <si>
    <t>DICT :</t>
  </si>
  <si>
    <t>DAET/DA :</t>
  </si>
  <si>
    <t>Décompte :</t>
  </si>
  <si>
    <t>Fond de Plan - Recollement :</t>
  </si>
  <si>
    <t>Notes:</t>
  </si>
  <si>
    <t>…………………………………………………………………………………………………………………………………………………………………………………………………………………………………………</t>
  </si>
  <si>
    <t>………………………………………………………………………………………………………………………………………………………………………………………………………………………………………………………………………</t>
  </si>
  <si>
    <t>BOITE ARCHIVE N° :</t>
  </si>
  <si>
    <t>ville</t>
  </si>
  <si>
    <t>detail travaux</t>
  </si>
  <si>
    <t>Centre des travaux</t>
  </si>
  <si>
    <t>Onglet Client</t>
  </si>
  <si>
    <t>code postal / insee</t>
  </si>
  <si>
    <t>EDF  GDF SERVICE</t>
  </si>
  <si>
    <t>Exploitation:</t>
  </si>
  <si>
    <t>ATTESTATION D'ACHEVEMENT DE TRAVAUX</t>
  </si>
  <si>
    <t>Dès la signature de la présente attestation, les travaux ci-après définis:</t>
  </si>
  <si>
    <t>- que les travaux lui incombant sont réalisés conformément à la commande passée;</t>
  </si>
  <si>
    <t>- que les travaux lui incombant sont réalisés conformément aux règle de l'art;</t>
  </si>
  <si>
    <t>SCHEMA</t>
  </si>
  <si>
    <t>Pièces jointes :</t>
  </si>
  <si>
    <t>ou son représentant</t>
  </si>
  <si>
    <t xml:space="preserve">Le </t>
  </si>
  <si>
    <t>Signature</t>
  </si>
  <si>
    <t>ou le Directeur des travaux</t>
  </si>
  <si>
    <t>le Chargé d'affaires</t>
  </si>
  <si>
    <t>L'Entreprise Intervenante</t>
  </si>
  <si>
    <t>(1) cocher la mention utile</t>
  </si>
  <si>
    <t>M.</t>
  </si>
  <si>
    <t>le (date et heure)</t>
  </si>
  <si>
    <t xml:space="preserve">               Certifie: </t>
  </si>
  <si>
    <t xml:space="preserve">             S'interdit de faire intervenir le personnel placé sous son autorité sur ou à proximité de cet 
ouvrage sans autorisation du chargé d"affaire ou du chargé d'exploitation (électricité) si l'ouvrage 
est mis en exploitation ou du chef d'expoitation (gaz).</t>
  </si>
  <si>
    <t>35 11 220 E - © EDF et GAZ DE FRANCE - 2001</t>
  </si>
  <si>
    <t>Mme Sabrina LOUBET</t>
  </si>
  <si>
    <t>que les travaux sont complètement achevées.</t>
  </si>
  <si>
    <t>que les travaux ci-après reste à exécuter</t>
  </si>
  <si>
    <t xml:space="preserve">  ELEC.
  GAZ</t>
  </si>
  <si>
    <t>- que les mises en court circuit et (ou) à la terre qu'elle aurait été amenéé à mettre en place sur l'ouvrage électrique, sont déposées.</t>
  </si>
  <si>
    <t xml:space="preserve">      Consistance des travaux:</t>
  </si>
  <si>
    <t xml:space="preserve">      Dossier:</t>
  </si>
  <si>
    <r>
      <t xml:space="preserve">       Adresse du chantier </t>
    </r>
    <r>
      <rPr>
        <sz val="8"/>
        <color theme="1"/>
        <rFont val="Calibri"/>
        <family val="2"/>
        <scheme val="minor"/>
      </rPr>
      <t>(voir page 2 de couvertures)</t>
    </r>
    <r>
      <rPr>
        <sz val="11"/>
        <color theme="1"/>
        <rFont val="Calibri"/>
        <family val="2"/>
        <scheme val="minor"/>
      </rPr>
      <t>:</t>
    </r>
  </si>
  <si>
    <t xml:space="preserve">       Plan(s):</t>
  </si>
  <si>
    <t>AttesAchevTravaux2</t>
  </si>
  <si>
    <t>ListeFeuillesExcel</t>
  </si>
  <si>
    <t>feuillesexcel</t>
  </si>
  <si>
    <r>
      <t xml:space="preserve">l'Entreprise intervenante: </t>
    </r>
    <r>
      <rPr>
        <b/>
        <sz val="14"/>
        <color theme="1"/>
        <rFont val="Calibri"/>
        <family val="2"/>
        <scheme val="minor"/>
      </rPr>
      <t>BYES</t>
    </r>
    <r>
      <rPr>
        <sz val="11"/>
        <color theme="1"/>
        <rFont val="Calibri"/>
        <family val="2"/>
        <scheme val="minor"/>
      </rPr>
      <t>, représentée par</t>
    </r>
    <r>
      <rPr>
        <sz val="13"/>
        <color theme="1"/>
        <rFont val="Calibri"/>
        <family val="2"/>
        <scheme val="minor"/>
      </rPr>
      <t xml:space="preserve"> </t>
    </r>
    <r>
      <rPr>
        <b/>
        <sz val="13"/>
        <color theme="1"/>
        <rFont val="Calibri"/>
        <family val="2"/>
        <scheme val="minor"/>
      </rPr>
      <t>Mme Sandrine LOUBET</t>
    </r>
  </si>
  <si>
    <t>LOGO</t>
  </si>
  <si>
    <t>Feuilles:</t>
  </si>
  <si>
    <t>Liste :</t>
  </si>
  <si>
    <t>ListCommunes:</t>
  </si>
  <si>
    <t>pochette trx</t>
  </si>
  <si>
    <t>Page de garde</t>
  </si>
  <si>
    <t>AttesAchevTravaux</t>
  </si>
  <si>
    <t>Elect</t>
  </si>
  <si>
    <t>Gaz</t>
  </si>
  <si>
    <t>est il possible de recevoir dans cette feuille quelques données de l'UF comme la réf Byes, la réf client, la ville, Code Post, INSEE (à définir pour l'instant) et l'imprimer après visualisation (format A3)</t>
  </si>
  <si>
    <t xml:space="preserve">Précise:   </t>
  </si>
  <si>
    <t xml:space="preserve">          que les travaux sont complètement achevées.</t>
  </si>
  <si>
    <t xml:space="preserve">         que les travaux ci-après reste à exécuter :</t>
  </si>
  <si>
    <t>Formulaire</t>
  </si>
  <si>
    <t>Autres Feuilles: GA 33, GA 40,
AS 40, BR 40, BR 64, FT 40,
 SY 40 EP, SY 40 ER, PR 40.</t>
  </si>
  <si>
    <t>GA 33</t>
  </si>
  <si>
    <t>GA 40</t>
  </si>
  <si>
    <t>AS 40</t>
  </si>
  <si>
    <t>BR 40</t>
  </si>
  <si>
    <t>BR 64</t>
  </si>
  <si>
    <t>FT 40</t>
  </si>
  <si>
    <t>SY 40 ER</t>
  </si>
  <si>
    <t>PR 40</t>
  </si>
  <si>
    <t>2Z9J00.000</t>
  </si>
  <si>
    <t>2Q9B99.000</t>
  </si>
  <si>
    <t>2Z9F00.000</t>
  </si>
  <si>
    <t>2Z9J000</t>
  </si>
  <si>
    <t>2Z9M000</t>
  </si>
  <si>
    <t>2Z9H000</t>
  </si>
  <si>
    <t>2Z9D000</t>
  </si>
  <si>
    <t>2Z9C000</t>
  </si>
  <si>
    <t>2Z9W000</t>
  </si>
  <si>
    <t>réf fixe : 2Z9M  n° variable:  000 ( 2Z9M001; 2Z9M002, …)</t>
  </si>
  <si>
    <t>réf fixe : 2Z9J   n° variable:  000</t>
  </si>
  <si>
    <t>réf fixe : 2Z9J00.  n° variable: 000</t>
  </si>
  <si>
    <t>réf fixe : 2Z9F00.  n° variable: 000</t>
  </si>
  <si>
    <t>réf fixe :  2Q9B99.  n° variable: 000</t>
  </si>
  <si>
    <t>réf fixe :  2Z9H   n° variable: 000</t>
  </si>
  <si>
    <t>réf fixe :  2Z9D  n° variable: 000</t>
  </si>
  <si>
    <t>réf fixe : 2Z9C  n° variable: 000</t>
  </si>
  <si>
    <t>réf fixe :  2Z9W  n° variable: 000</t>
  </si>
  <si>
    <t>feuille  GA 33</t>
  </si>
  <si>
    <t>feuille  GA 40</t>
  </si>
  <si>
    <t>feuille  AS 40</t>
  </si>
  <si>
    <t>feuille  BR 40</t>
  </si>
  <si>
    <t>feuille  BR 64</t>
  </si>
  <si>
    <t>feuille  FT 40</t>
  </si>
  <si>
    <t>feuille  SY 40 EP</t>
  </si>
  <si>
    <t>feuille  SY 40 ER</t>
  </si>
  <si>
    <t>feuille  PR 40</t>
  </si>
  <si>
    <t xml:space="preserve"> Centre Exploitation</t>
  </si>
  <si>
    <t xml:space="preserve"> Fin Travaux souhaitée</t>
  </si>
  <si>
    <t xml:space="preserve"> Validation client du</t>
  </si>
  <si>
    <t xml:space="preserve"> Date Début Chantier</t>
  </si>
  <si>
    <t>N° Ref Byes</t>
  </si>
  <si>
    <t>Réf Client</t>
  </si>
  <si>
    <t>N° Marché</t>
  </si>
  <si>
    <t>Date Ouv OTP</t>
  </si>
  <si>
    <t>Date "D"</t>
  </si>
  <si>
    <t>Chargé d'Affaire</t>
  </si>
  <si>
    <t>Tél Bureau</t>
  </si>
  <si>
    <t>Tél Portable</t>
  </si>
  <si>
    <t>Email</t>
  </si>
  <si>
    <t>Conduc Travaux</t>
  </si>
  <si>
    <t>Centre Travaux</t>
  </si>
  <si>
    <t>Type Travaux</t>
  </si>
  <si>
    <t>Département</t>
  </si>
  <si>
    <t>N° INSEE</t>
  </si>
  <si>
    <t>Adresse Travaux</t>
  </si>
  <si>
    <t>Délais fin étude</t>
  </si>
  <si>
    <t>Date de l'Etude</t>
  </si>
  <si>
    <t>Cde signee le</t>
  </si>
  <si>
    <t>Date Racco</t>
  </si>
  <si>
    <t>Montant Devis</t>
  </si>
  <si>
    <t>Montant Facturé</t>
  </si>
  <si>
    <t>Nbre de Pointage</t>
  </si>
  <si>
    <t>Cde N° (Cde 1)</t>
  </si>
  <si>
    <t>Montant (Cde 1)</t>
  </si>
  <si>
    <t>Signée le (Cde 1)</t>
  </si>
  <si>
    <t>Reçu le (Cde1)</t>
  </si>
  <si>
    <t>Cde N° (Cde 2)</t>
  </si>
  <si>
    <t>Montant (Cde 2)</t>
  </si>
  <si>
    <t>Signée le (Cde 2)</t>
  </si>
  <si>
    <t>Reçu le (Cde 2)</t>
  </si>
  <si>
    <t>Cde N° (Cde 3)</t>
  </si>
  <si>
    <t>Montant (Cde 3)</t>
  </si>
  <si>
    <t>Signée le (Cde 3)</t>
  </si>
  <si>
    <t>Reçu le (Cde 3)</t>
  </si>
  <si>
    <t>Ouv / Ferm</t>
  </si>
  <si>
    <t>Date MEG</t>
  </si>
  <si>
    <t>Accord Voirie</t>
  </si>
  <si>
    <t>Observation 1</t>
  </si>
  <si>
    <t>Observation 2</t>
  </si>
  <si>
    <t>Observation 3</t>
  </si>
  <si>
    <t>NE PAS EFFACER CETTE LIGNE</t>
  </si>
  <si>
    <t>TOTAL Cde</t>
  </si>
  <si>
    <t>BtCreer</t>
  </si>
  <si>
    <t>TbRefBye</t>
  </si>
  <si>
    <t xml:space="preserve"> vérification si N° réf existe déjà </t>
  </si>
  <si>
    <t>Frame Recherche</t>
  </si>
  <si>
    <t>MultiPage1</t>
  </si>
  <si>
    <t>Page 3 (Etude / Fact)</t>
  </si>
  <si>
    <t>Page 4 (Commande)</t>
  </si>
  <si>
    <t>Montant total = formule : =+AH2+AL2+AP2
Montant commande 1 + Montant commande 2 + Montant commande 3</t>
  </si>
  <si>
    <t>Possible avoir ces différentes références?</t>
  </si>
  <si>
    <t>DTPicker1 et suivants</t>
  </si>
  <si>
    <t xml:space="preserve">Par contre, si je change la feuille dans le la "sélection de feuille à saisir", je ne sais pas remonter la bonne référence de N° Réf Byes </t>
  </si>
  <si>
    <t>Diverses listes qui servent dans les Combobox et notamment pour la combo "feuille à saisir" (CbChoixFeuille)</t>
  </si>
  <si>
    <t>Liste de Communes de 4 Départements avec Code Postal et INSEE 
ainsi que les données pour les les Combobox Client / Chargé d'affaire
et Conduc Travaux / Centre d'exploitation</t>
  </si>
  <si>
    <t>est il possible de recevoir dans cette feuille quelques données de l'UF comme la réf Byes, la réf client, la ville, Code Post, INSEE (à définir pour l'instant) et l'imprimer visualisation mais format A4.</t>
  </si>
  <si>
    <t>Fiche Idem Risque</t>
  </si>
  <si>
    <t>est il possible de recevoir dans cette feuille quelques données de l'UF comme la réf Byes, la réf client, la ville, Code Post, INSEE (à définir pour l'instant) et enregistrer cette feuille dans un classeur spécifique</t>
  </si>
  <si>
    <t>destinées à recevoir les données de l Userform
contribues à alimenter le formulaire en incrémentation auto du n° de réf Byes
permet d'alimenter le formulaire en mode recherche de dossier pour modifier ou compléter.</t>
  </si>
  <si>
    <t>Après sélection de la feuille à saisir  (CbChoixFeuille) incrémentation du N° de référence (TbRefBye).</t>
  </si>
  <si>
    <t>est il possible d'avoir plusieurs fois le TbDate (Date MEG)  qui se trouve dans la page 4 du multi page Accord Adm au lieu des DTPiker? 
Avantage : jours férié colorés!!</t>
  </si>
  <si>
    <t>n) marche</t>
  </si>
  <si>
    <t>cde 1</t>
  </si>
  <si>
    <t>100</t>
  </si>
  <si>
    <t>cde 2</t>
  </si>
  <si>
    <t>200</t>
  </si>
  <si>
    <t>cde 3</t>
  </si>
  <si>
    <t>obs 1</t>
  </si>
  <si>
    <t>obs 2</t>
  </si>
  <si>
    <t>obs 3</t>
  </si>
  <si>
    <t>2Z9M001</t>
  </si>
  <si>
    <t>montage</t>
  </si>
  <si>
    <t>rue d ici</t>
  </si>
  <si>
    <t>mont facture</t>
  </si>
  <si>
    <t>nbr pointahe</t>
  </si>
  <si>
    <t>300</t>
  </si>
  <si>
    <t>25/12/2019</t>
  </si>
  <si>
    <t>2Z9M002</t>
  </si>
  <si>
    <t>est il possible de controler si la date est posterieure a celle du jours</t>
  </si>
  <si>
    <t>Date D  (DTPicker2)</t>
  </si>
  <si>
    <t>2Z9M003</t>
  </si>
  <si>
    <t>Département (CbDep) ne s'inscrit pas dans le tableau excel colonne Q</t>
  </si>
  <si>
    <t>Page 2 (Travaux)</t>
  </si>
  <si>
    <t>2Z9M004</t>
  </si>
  <si>
    <t>2Z9M005</t>
  </si>
  <si>
    <t>marche</t>
  </si>
  <si>
    <t>01/12/2019</t>
  </si>
  <si>
    <t>02/12/2019</t>
  </si>
  <si>
    <t>creation</t>
  </si>
  <si>
    <t xml:space="preserve">lot de la bas </t>
  </si>
  <si>
    <t>09/12/2019</t>
  </si>
  <si>
    <t>10/12/2019</t>
  </si>
  <si>
    <t>14/12/2019</t>
  </si>
  <si>
    <t>11/12/2019</t>
  </si>
  <si>
    <t>12/12/2019</t>
  </si>
  <si>
    <t>13/12/2019</t>
  </si>
  <si>
    <t>15/12/2019</t>
  </si>
  <si>
    <t>16/12/2019</t>
  </si>
  <si>
    <t>Mt devis</t>
  </si>
  <si>
    <t>Mt fact</t>
  </si>
  <si>
    <t>Nbe Point</t>
  </si>
  <si>
    <t>cde1</t>
  </si>
  <si>
    <t>23/12/2019</t>
  </si>
  <si>
    <t>24/12/2019</t>
  </si>
  <si>
    <t>26/12/2019</t>
  </si>
  <si>
    <t>27/12/2019</t>
  </si>
  <si>
    <t>28/12/2019</t>
  </si>
  <si>
    <t>30/12/2019</t>
  </si>
  <si>
    <t>31/12/2019</t>
  </si>
  <si>
    <t>2Z9M006</t>
  </si>
  <si>
    <t>mar</t>
  </si>
  <si>
    <t>03/12/2019</t>
  </si>
  <si>
    <t>04/12/2019</t>
  </si>
  <si>
    <t>08/12/2019</t>
  </si>
  <si>
    <t>05/12/2019</t>
  </si>
  <si>
    <t>06/12/2019</t>
  </si>
  <si>
    <t>07/12/2019</t>
  </si>
  <si>
    <t>17/12/2019</t>
  </si>
  <si>
    <t>18/12/2019</t>
  </si>
  <si>
    <t>2Z9M007</t>
  </si>
  <si>
    <t>reth</t>
  </si>
  <si>
    <t>2Z9M008</t>
  </si>
  <si>
    <t>FAIT  Merci Ferdinand</t>
  </si>
  <si>
    <t>Fait ( Police en couleur Blanche!!!! )</t>
  </si>
  <si>
    <t>2Z9M009</t>
  </si>
  <si>
    <t>demontage</t>
  </si>
  <si>
    <t>1000</t>
  </si>
  <si>
    <t>900</t>
  </si>
  <si>
    <t>Pointage Restant</t>
  </si>
  <si>
    <t>pointage restant = il s'agit d'une formule : AD3 * 10% / 375 - AF3
(Montant du devis*10%/375 - Nbre de pointage)</t>
  </si>
  <si>
    <t>2Z9M010</t>
  </si>
  <si>
    <t>travaux</t>
  </si>
  <si>
    <t>rue  de la</t>
  </si>
  <si>
    <t>1200</t>
  </si>
  <si>
    <t>10</t>
  </si>
  <si>
    <t>Formule insérer dans la feuille excel Mais comment faire pour quelles se fasse à la création de la donnée?</t>
  </si>
  <si>
    <t>Formule : '=+AD3*10%/375-AF3</t>
  </si>
  <si>
    <t>Formule '=+AI1+AM1+AQ1</t>
  </si>
  <si>
    <t>2Z9M011</t>
  </si>
  <si>
    <t>Bloqué tant que TbRefClient vide 
après clic, tri des données par alpha/ numérique sur la colonne A pour avoir le dernier dossier en ligne 3</t>
  </si>
  <si>
    <t>TVA</t>
  </si>
  <si>
    <t>2Z9M012</t>
  </si>
  <si>
    <t>N MARCHE</t>
  </si>
  <si>
    <t>MONTAGE</t>
  </si>
  <si>
    <t>AVENUE DE LA MER</t>
  </si>
  <si>
    <t>5</t>
  </si>
  <si>
    <t>CDE1</t>
  </si>
  <si>
    <t>CDE2</t>
  </si>
  <si>
    <t>CDE3</t>
  </si>
  <si>
    <t>OBS 1</t>
  </si>
  <si>
    <t>OBS 2</t>
  </si>
  <si>
    <t>OBS 3</t>
  </si>
  <si>
    <t>2Z9M013</t>
  </si>
  <si>
    <t>TbNbPoint</t>
  </si>
  <si>
    <t>03/12/2018</t>
  </si>
  <si>
    <t>04/12/2018</t>
  </si>
  <si>
    <t>06/12/2018</t>
  </si>
  <si>
    <t>07/12/2018</t>
  </si>
  <si>
    <t>09/12/2018</t>
  </si>
  <si>
    <t>10/12/2018</t>
  </si>
  <si>
    <t>CDE0</t>
  </si>
  <si>
    <t>12/12/2018</t>
  </si>
  <si>
    <t>13/12/2018</t>
  </si>
  <si>
    <t>14/12/2018</t>
  </si>
  <si>
    <t>15/12/2018</t>
  </si>
  <si>
    <t xml:space="preserve">      600,00 € HT</t>
  </si>
  <si>
    <t>18/12/2018</t>
  </si>
  <si>
    <t>23/12/2017</t>
  </si>
  <si>
    <t>23/12/2018</t>
  </si>
  <si>
    <t>02/12/2018</t>
  </si>
  <si>
    <t>mer.</t>
  </si>
  <si>
    <t>01/12/2020</t>
  </si>
  <si>
    <t>02/12/2020</t>
  </si>
  <si>
    <t>CondT 3</t>
  </si>
  <si>
    <t>CExplo 10</t>
  </si>
  <si>
    <t>CentTrav 11</t>
  </si>
  <si>
    <t>03/12/2020</t>
  </si>
  <si>
    <t>04/12/2020</t>
  </si>
  <si>
    <t>05/12/2020</t>
  </si>
  <si>
    <t>06/12/2020</t>
  </si>
  <si>
    <t>07/12/2020</t>
  </si>
  <si>
    <t>08/12/2020</t>
  </si>
  <si>
    <t>09/12/2020</t>
  </si>
  <si>
    <t>10/12/2020</t>
  </si>
  <si>
    <t>101</t>
  </si>
  <si>
    <t>11/12/2020</t>
  </si>
  <si>
    <t>12/12/2020</t>
  </si>
  <si>
    <t>201</t>
  </si>
  <si>
    <t>13/12/2020</t>
  </si>
  <si>
    <t>14/12/2020</t>
  </si>
  <si>
    <t>cde 4</t>
  </si>
  <si>
    <t>301</t>
  </si>
  <si>
    <t>15/12/2020</t>
  </si>
  <si>
    <t>16/12/2020</t>
  </si>
  <si>
    <t>17/12/2020</t>
  </si>
  <si>
    <t>18/12/2020</t>
  </si>
  <si>
    <t>400</t>
  </si>
  <si>
    <t>600</t>
  </si>
  <si>
    <t>700</t>
  </si>
  <si>
    <t>10000</t>
  </si>
  <si>
    <t xml:space="preserve">      1 700,00 € HT</t>
  </si>
  <si>
    <t xml:space="preserve">permet de rechercher un dossier (colonne N° Ref Byes ou Réf client)et de le compléter et ou modifier le dossier </t>
  </si>
  <si>
    <t>ref 01</t>
  </si>
  <si>
    <t>ref 11</t>
  </si>
  <si>
    <t>ref 10</t>
  </si>
  <si>
    <t>ref 09</t>
  </si>
  <si>
    <t>ref 08</t>
  </si>
  <si>
    <t>ref 07</t>
  </si>
  <si>
    <t>ref 06</t>
  </si>
  <si>
    <t>ref 05</t>
  </si>
  <si>
    <t>ref 04</t>
  </si>
  <si>
    <t>ref 03</t>
  </si>
  <si>
    <t>ref 02</t>
  </si>
  <si>
    <t>ref 00</t>
  </si>
  <si>
    <t>FAIT (Merci Ferdinand) j'ai vu qu'il a en attente les TTC éventuellement - je demande si besoin.</t>
  </si>
  <si>
    <t>TB Montant devis,
Tb Factures,
Tb Nbre de Point</t>
  </si>
  <si>
    <t xml:space="preserve">J'ai copié sur les codes de Fernand pour n'autoriser que la saisie de chiffres </t>
  </si>
  <si>
    <t>RAS</t>
  </si>
  <si>
    <t>Ci-dessous</t>
  </si>
  <si>
    <r>
      <t xml:space="preserve">Fait (Merci Ferdinand) Pbm:
* </t>
    </r>
    <r>
      <rPr>
        <i/>
        <sz val="11"/>
        <color rgb="FF00B050"/>
        <rFont val="Calibri"/>
        <family val="2"/>
        <scheme val="minor"/>
      </rPr>
      <t xml:space="preserve">dans la celulle déroulante, l'entete de colonne remonte et je ne trouve pas pourqoi, j'ai fait plusieurs modifications mais toujours pareil </t>
    </r>
    <r>
      <rPr>
        <sz val="11"/>
        <color theme="1"/>
        <rFont val="Calibri"/>
        <family val="2"/>
        <scheme val="minor"/>
      </rPr>
      <t xml:space="preserve">    </t>
    </r>
    <r>
      <rPr>
        <b/>
        <sz val="16"/>
        <color rgb="FF00B050"/>
        <rFont val="Calibri"/>
        <family val="2"/>
        <scheme val="minor"/>
      </rPr>
      <t>Fait</t>
    </r>
    <r>
      <rPr>
        <sz val="11"/>
        <color theme="1"/>
        <rFont val="Calibri"/>
        <family val="2"/>
        <scheme val="minor"/>
      </rPr>
      <t xml:space="preserve">
 * si j'efface les données et j'enregistre les modifications, à la reprise de cette référence, il y a un message d'erreur puisque la cellule AG3 est en #VALEUR!. Le calcul ne se fait pas du fait que les cellule AD3 et AF3 sont vide. </t>
    </r>
    <r>
      <rPr>
        <sz val="11"/>
        <color rgb="FFFF0000"/>
        <rFont val="Calibri"/>
        <family val="2"/>
        <scheme val="minor"/>
      </rPr>
      <t xml:space="preserve">(voir ci dessous)
</t>
    </r>
    <r>
      <rPr>
        <sz val="11"/>
        <color rgb="FF00B050"/>
        <rFont val="Calibri"/>
        <family val="2"/>
        <scheme val="minor"/>
      </rPr>
      <t xml:space="preserve">* j'ai essayé de faire la recherche  pour la Réf client en me servant du modèle de la recherche N° Ref Byes mais je n'y arrive,  j'ai mis en suspend les saisies que j'ai fait dans les codes  </t>
    </r>
    <r>
      <rPr>
        <b/>
        <sz val="18"/>
        <color rgb="FF00B050"/>
        <rFont val="Calibri"/>
        <family val="2"/>
        <scheme val="minor"/>
      </rPr>
      <t xml:space="preserve">Fait  </t>
    </r>
    <r>
      <rPr>
        <sz val="11"/>
        <color rgb="FF00B050"/>
        <rFont val="Calibri"/>
        <family val="2"/>
        <scheme val="minor"/>
      </rPr>
      <t>(j'ai mis un 2° bouton pour valider les modifications!!!)</t>
    </r>
  </si>
  <si>
    <t>2Z9M014</t>
  </si>
  <si>
    <t>AZE</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</si>
</sst>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 _€_-;\-* #,##0.00\ _€_-;_-* &quot;-&quot;??\ _€_-;_-@_-"/>
    <numFmt numFmtId="164" formatCode="_(&quot;€&quot;* #,##0.00_);_(&quot;€&quot;* \(#,##0.00\);_(&quot;€&quot;* &quot;-&quot;??_);_(@_)"/>
    <numFmt numFmtId="165" formatCode="00000"/>
    <numFmt numFmtId="166" formatCode="0000000000"/>
    <numFmt numFmtId="167" formatCode="dd\ mmm\ yyyy"/>
    <numFmt numFmtId="168" formatCode="[$-40C]d\-mmm\-yy;@"/>
  </numFmts>
  <fonts count="88" x14ac:knownFonts="1">
    <font>
      <sz val="11"/>
      <color theme="1"/>
      <name val="Calibri"/>
      <family val="2"/>
      <scheme val="minor"/>
    </font>
    <font>
      <b/>
      <sz val="11"/>
      <color theme="1"/>
      <name val="Calibri"/>
      <family val="2"/>
      <scheme val="minor"/>
    </font>
    <font>
      <sz val="12"/>
      <color theme="1"/>
      <name val="Calibri"/>
      <family val="2"/>
      <scheme val="minor"/>
    </font>
    <font>
      <sz val="10"/>
      <color theme="1"/>
      <name val="Calibri"/>
      <family val="2"/>
      <scheme val="minor"/>
    </font>
    <font>
      <sz val="10"/>
      <name val="Arial"/>
      <family val="2"/>
    </font>
    <font>
      <sz val="10"/>
      <color theme="1"/>
      <name val="Arial"/>
      <family val="2"/>
    </font>
    <font>
      <sz val="8"/>
      <name val="Arial"/>
      <family val="2"/>
    </font>
    <font>
      <u/>
      <sz val="10"/>
      <color indexed="12"/>
      <name val="Arial"/>
      <family val="2"/>
    </font>
    <font>
      <b/>
      <sz val="10"/>
      <color theme="1"/>
      <name val="Calibri"/>
      <family val="2"/>
      <scheme val="minor"/>
    </font>
    <font>
      <b/>
      <i/>
      <sz val="10"/>
      <color theme="0" tint="-0.499984740745262"/>
      <name val="Calibri"/>
      <family val="2"/>
      <scheme val="minor"/>
    </font>
    <font>
      <b/>
      <sz val="11"/>
      <name val="Calibri"/>
      <family val="2"/>
      <scheme val="minor"/>
    </font>
    <font>
      <b/>
      <sz val="12"/>
      <name val="Calibri"/>
      <family val="2"/>
      <scheme val="minor"/>
    </font>
    <font>
      <b/>
      <sz val="11"/>
      <color rgb="FFFF0000"/>
      <name val="Calibri"/>
      <family val="2"/>
      <scheme val="minor"/>
    </font>
    <font>
      <b/>
      <sz val="12"/>
      <name val="Arial"/>
      <family val="2"/>
    </font>
    <font>
      <sz val="11"/>
      <color theme="1"/>
      <name val="Calibri"/>
      <family val="2"/>
      <scheme val="minor"/>
    </font>
    <font>
      <sz val="11"/>
      <color rgb="FFFF0000"/>
      <name val="Calibri"/>
      <family val="2"/>
      <scheme val="minor"/>
    </font>
    <font>
      <b/>
      <sz val="11"/>
      <color indexed="9"/>
      <name val="Calibri"/>
      <family val="2"/>
      <scheme val="minor"/>
    </font>
    <font>
      <b/>
      <sz val="11"/>
      <color indexed="8"/>
      <name val="Calibri"/>
      <family val="2"/>
      <scheme val="minor"/>
    </font>
    <font>
      <sz val="11"/>
      <color indexed="8"/>
      <name val="Calibri"/>
      <family val="2"/>
    </font>
    <font>
      <sz val="11"/>
      <color indexed="8"/>
      <name val="Calibri"/>
      <family val="2"/>
      <scheme val="minor"/>
    </font>
    <font>
      <b/>
      <sz val="11"/>
      <color theme="0"/>
      <name val="Calibri"/>
      <family val="2"/>
    </font>
    <font>
      <sz val="11"/>
      <name val="Calibri"/>
      <family val="2"/>
      <scheme val="minor"/>
    </font>
    <font>
      <b/>
      <sz val="11"/>
      <name val="Calibri"/>
      <family val="2"/>
    </font>
    <font>
      <sz val="11"/>
      <name val="Calibri"/>
      <family val="2"/>
    </font>
    <font>
      <b/>
      <i/>
      <sz val="10"/>
      <color theme="1"/>
      <name val="Calibri"/>
      <family val="2"/>
      <scheme val="minor"/>
    </font>
    <font>
      <b/>
      <sz val="14"/>
      <color rgb="FFFF0000"/>
      <name val="Arial"/>
      <family val="2"/>
    </font>
    <font>
      <b/>
      <sz val="16"/>
      <color rgb="FFFF0000"/>
      <name val="Arial"/>
      <family val="2"/>
    </font>
    <font>
      <b/>
      <sz val="16"/>
      <color rgb="FF00B050"/>
      <name val="Arial"/>
      <family val="2"/>
    </font>
    <font>
      <b/>
      <sz val="8"/>
      <color indexed="9"/>
      <name val="Arial"/>
      <family val="2"/>
    </font>
    <font>
      <b/>
      <sz val="8"/>
      <name val="Arial"/>
      <family val="2"/>
    </font>
    <font>
      <b/>
      <sz val="8"/>
      <color rgb="FFFF0000"/>
      <name val="Arial"/>
      <family val="2"/>
    </font>
    <font>
      <sz val="6"/>
      <color theme="1"/>
      <name val="Tahoma"/>
      <family val="2"/>
    </font>
    <font>
      <sz val="8"/>
      <color theme="1"/>
      <name val="Tahoma"/>
      <family val="2"/>
    </font>
    <font>
      <b/>
      <sz val="10"/>
      <color rgb="FFFF0000"/>
      <name val="Arial"/>
      <family val="2"/>
    </font>
    <font>
      <sz val="10"/>
      <color rgb="FFFF0000"/>
      <name val="Arial"/>
      <family val="2"/>
    </font>
    <font>
      <sz val="8"/>
      <color rgb="FFFF0000"/>
      <name val="Arial"/>
      <family val="2"/>
    </font>
    <font>
      <sz val="10"/>
      <color rgb="FFFF0000"/>
      <name val="Calibri"/>
      <family val="2"/>
      <scheme val="minor"/>
    </font>
    <font>
      <b/>
      <sz val="10"/>
      <name val="Arial"/>
      <family val="2"/>
    </font>
    <font>
      <sz val="10"/>
      <name val="Arial"/>
      <family val="2"/>
    </font>
    <font>
      <b/>
      <sz val="20"/>
      <name val="Arial"/>
      <family val="2"/>
    </font>
    <font>
      <sz val="14"/>
      <name val="Arial"/>
      <family val="2"/>
    </font>
    <font>
      <b/>
      <sz val="14"/>
      <name val="Arial"/>
      <family val="2"/>
    </font>
    <font>
      <b/>
      <sz val="11"/>
      <name val="Arial"/>
      <family val="2"/>
    </font>
    <font>
      <b/>
      <u/>
      <sz val="26"/>
      <name val="Arial"/>
      <family val="2"/>
    </font>
    <font>
      <b/>
      <sz val="26"/>
      <name val="Arial"/>
      <family val="2"/>
    </font>
    <font>
      <b/>
      <u/>
      <sz val="12"/>
      <name val="Arial"/>
      <family val="2"/>
    </font>
    <font>
      <sz val="10"/>
      <name val="Helv"/>
    </font>
    <font>
      <sz val="12"/>
      <name val="Comic Sans MS"/>
      <family val="4"/>
    </font>
    <font>
      <b/>
      <sz val="24"/>
      <name val="Comic Sans MS"/>
      <family val="4"/>
    </font>
    <font>
      <sz val="10"/>
      <name val="Comic Sans MS"/>
      <family val="4"/>
    </font>
    <font>
      <b/>
      <sz val="18"/>
      <name val="Comic Sans MS"/>
      <family val="4"/>
    </font>
    <font>
      <sz val="16"/>
      <name val="Comic Sans MS"/>
      <family val="4"/>
    </font>
    <font>
      <b/>
      <sz val="16"/>
      <name val="Comic Sans MS"/>
      <family val="4"/>
    </font>
    <font>
      <b/>
      <sz val="14"/>
      <name val="Comic Sans MS"/>
      <family val="4"/>
    </font>
    <font>
      <b/>
      <sz val="20"/>
      <color rgb="FF00B0F0"/>
      <name val="Comic Sans MS"/>
      <family val="4"/>
    </font>
    <font>
      <b/>
      <sz val="14"/>
      <color rgb="FF00B0F0"/>
      <name val="Comic Sans MS"/>
      <family val="4"/>
    </font>
    <font>
      <b/>
      <sz val="18"/>
      <color theme="9" tint="-0.249977111117893"/>
      <name val="Comic Sans MS"/>
      <family val="4"/>
    </font>
    <font>
      <b/>
      <sz val="12"/>
      <name val="Comic Sans MS"/>
      <family val="4"/>
    </font>
    <font>
      <b/>
      <sz val="9"/>
      <name val="Comic Sans MS"/>
      <family val="4"/>
    </font>
    <font>
      <sz val="14"/>
      <name val="Comic Sans MS"/>
      <family val="4"/>
    </font>
    <font>
      <u/>
      <sz val="12"/>
      <name val="Comic Sans MS"/>
      <family val="4"/>
    </font>
    <font>
      <b/>
      <sz val="12"/>
      <color theme="0"/>
      <name val="Comic Sans MS"/>
      <family val="4"/>
    </font>
    <font>
      <sz val="12"/>
      <color indexed="44"/>
      <name val="Comic Sans MS"/>
      <family val="4"/>
    </font>
    <font>
      <b/>
      <u/>
      <sz val="12"/>
      <name val="Comic Sans MS"/>
      <family val="4"/>
    </font>
    <font>
      <b/>
      <sz val="12"/>
      <color rgb="FFFF0000"/>
      <name val="Arial"/>
      <family val="2"/>
    </font>
    <font>
      <b/>
      <u/>
      <sz val="11"/>
      <color rgb="FFFF0000"/>
      <name val="Arial"/>
      <family val="2"/>
    </font>
    <font>
      <b/>
      <sz val="11"/>
      <color theme="1"/>
      <name val="Calibri"/>
      <family val="2"/>
    </font>
    <font>
      <b/>
      <sz val="16"/>
      <color theme="1"/>
      <name val="Calibri"/>
      <family val="2"/>
      <scheme val="minor"/>
    </font>
    <font>
      <b/>
      <sz val="20"/>
      <color theme="1"/>
      <name val="Calibri"/>
      <family val="2"/>
      <scheme val="minor"/>
    </font>
    <font>
      <sz val="8"/>
      <color theme="1"/>
      <name val="Calibri"/>
      <family val="2"/>
      <scheme val="minor"/>
    </font>
    <font>
      <b/>
      <sz val="12"/>
      <color theme="1"/>
      <name val="Calibri"/>
      <family val="2"/>
      <scheme val="minor"/>
    </font>
    <font>
      <b/>
      <sz val="14"/>
      <color theme="1"/>
      <name val="Calibri"/>
      <family val="2"/>
      <scheme val="minor"/>
    </font>
    <font>
      <b/>
      <i/>
      <sz val="11"/>
      <color theme="1"/>
      <name val="Calibri"/>
      <family val="2"/>
      <scheme val="minor"/>
    </font>
    <font>
      <sz val="6"/>
      <color theme="1"/>
      <name val="Calibri"/>
      <family val="2"/>
      <scheme val="minor"/>
    </font>
    <font>
      <sz val="13"/>
      <color theme="1"/>
      <name val="Calibri"/>
      <family val="2"/>
      <scheme val="minor"/>
    </font>
    <font>
      <b/>
      <sz val="13"/>
      <color theme="1"/>
      <name val="Calibri"/>
      <family val="2"/>
      <scheme val="minor"/>
    </font>
    <font>
      <sz val="8"/>
      <color rgb="FF000000"/>
      <name val="Segoe UI"/>
      <family val="2"/>
    </font>
    <font>
      <b/>
      <sz val="10"/>
      <name val="Comic Sans MS"/>
      <family val="4"/>
    </font>
    <font>
      <sz val="14"/>
      <color theme="1"/>
      <name val="Calibri"/>
      <family val="2"/>
      <scheme val="minor"/>
    </font>
    <font>
      <sz val="14"/>
      <name val="Calibri"/>
      <family val="2"/>
      <scheme val="minor"/>
    </font>
    <font>
      <b/>
      <sz val="14"/>
      <color rgb="FFFF0000"/>
      <name val="Calibri"/>
      <family val="2"/>
      <scheme val="minor"/>
    </font>
    <font>
      <b/>
      <i/>
      <sz val="20"/>
      <color theme="1"/>
      <name val="Calibri"/>
      <family val="2"/>
      <scheme val="minor"/>
    </font>
    <font>
      <b/>
      <sz val="14"/>
      <name val="Calibri"/>
      <family val="2"/>
      <scheme val="minor"/>
    </font>
    <font>
      <b/>
      <sz val="16"/>
      <color rgb="FF00B050"/>
      <name val="Calibri"/>
      <family val="2"/>
      <scheme val="minor"/>
    </font>
    <font>
      <sz val="11"/>
      <color rgb="FF00B050"/>
      <name val="Calibri"/>
      <family val="2"/>
      <scheme val="minor"/>
    </font>
    <font>
      <i/>
      <sz val="11"/>
      <color rgb="FF00B050"/>
      <name val="Calibri"/>
      <family val="2"/>
      <scheme val="minor"/>
    </font>
    <font>
      <b/>
      <sz val="11"/>
      <color rgb="FF00B050"/>
      <name val="Calibri"/>
      <family val="2"/>
      <scheme val="minor"/>
    </font>
    <font>
      <b/>
      <sz val="18"/>
      <color rgb="FF00B05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indexed="9"/>
        <bgColor indexed="64"/>
      </patternFill>
    </fill>
    <fill>
      <patternFill patternType="solid">
        <fgColor theme="0" tint="-4.9989318521683403E-2"/>
        <bgColor indexed="64"/>
      </patternFill>
    </fill>
    <fill>
      <patternFill patternType="solid">
        <fgColor rgb="FF1E9BC3"/>
        <bgColor indexed="64"/>
      </patternFill>
    </fill>
    <fill>
      <patternFill patternType="solid">
        <fgColor theme="0"/>
        <bgColor indexed="64"/>
      </patternFill>
    </fill>
    <fill>
      <patternFill patternType="solid">
        <fgColor indexed="22"/>
        <bgColor indexed="64"/>
      </patternFill>
    </fill>
    <fill>
      <patternFill patternType="solid">
        <fgColor rgb="FFE2FDA5"/>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medium">
        <color theme="3" tint="0.39994506668294322"/>
      </left>
      <right style="thin">
        <color indexed="9"/>
      </right>
      <top style="medium">
        <color theme="3" tint="0.39994506668294322"/>
      </top>
      <bottom/>
      <diagonal/>
    </border>
    <border>
      <left style="thin">
        <color indexed="9"/>
      </left>
      <right style="thin">
        <color indexed="9"/>
      </right>
      <top style="medium">
        <color theme="3" tint="0.39994506668294322"/>
      </top>
      <bottom/>
      <diagonal/>
    </border>
    <border>
      <left style="thin">
        <color indexed="9"/>
      </left>
      <right/>
      <top style="medium">
        <color theme="3" tint="0.39994506668294322"/>
      </top>
      <bottom/>
      <diagonal/>
    </border>
    <border>
      <left style="thin">
        <color theme="0"/>
      </left>
      <right/>
      <top style="medium">
        <color theme="3" tint="0.39994506668294322"/>
      </top>
      <bottom/>
      <diagonal/>
    </border>
    <border>
      <left/>
      <right/>
      <top style="medium">
        <color theme="3" tint="0.39994506668294322"/>
      </top>
      <bottom/>
      <diagonal/>
    </border>
    <border>
      <left/>
      <right style="thin">
        <color indexed="9"/>
      </right>
      <top style="medium">
        <color theme="3" tint="0.39994506668294322"/>
      </top>
      <bottom/>
      <diagonal/>
    </border>
    <border>
      <left/>
      <right style="medium">
        <color theme="3" tint="0.39994506668294322"/>
      </right>
      <top style="medium">
        <color theme="3" tint="0.39994506668294322"/>
      </top>
      <bottom/>
      <diagonal/>
    </border>
    <border>
      <left style="medium">
        <color theme="3" tint="0.39994506668294322"/>
      </left>
      <right style="thin">
        <color indexed="9"/>
      </right>
      <top/>
      <bottom style="medium">
        <color theme="3" tint="0.39991454817346722"/>
      </bottom>
      <diagonal/>
    </border>
    <border>
      <left style="thin">
        <color indexed="9"/>
      </left>
      <right style="thin">
        <color indexed="9"/>
      </right>
      <top/>
      <bottom style="medium">
        <color theme="3" tint="0.39991454817346722"/>
      </bottom>
      <diagonal/>
    </border>
    <border>
      <left style="thin">
        <color indexed="9"/>
      </left>
      <right/>
      <top/>
      <bottom style="medium">
        <color theme="3" tint="0.39991454817346722"/>
      </bottom>
      <diagonal/>
    </border>
    <border>
      <left style="thin">
        <color theme="0"/>
      </left>
      <right/>
      <top/>
      <bottom style="medium">
        <color theme="3" tint="0.39991454817346722"/>
      </bottom>
      <diagonal/>
    </border>
    <border>
      <left/>
      <right/>
      <top/>
      <bottom style="medium">
        <color theme="3" tint="0.39991454817346722"/>
      </bottom>
      <diagonal/>
    </border>
    <border>
      <left/>
      <right style="thin">
        <color indexed="9"/>
      </right>
      <top/>
      <bottom style="medium">
        <color theme="3" tint="0.39991454817346722"/>
      </bottom>
      <diagonal/>
    </border>
    <border>
      <left/>
      <right style="medium">
        <color theme="3" tint="0.39994506668294322"/>
      </right>
      <top/>
      <bottom style="medium">
        <color theme="3" tint="0.39991454817346722"/>
      </bottom>
      <diagonal/>
    </border>
    <border>
      <left style="medium">
        <color theme="3" tint="0.39994506668294322"/>
      </left>
      <right/>
      <top/>
      <bottom/>
      <diagonal/>
    </border>
    <border>
      <left/>
      <right/>
      <top style="medium">
        <color theme="3" tint="0.39991454817346722"/>
      </top>
      <bottom/>
      <diagonal/>
    </border>
    <border>
      <left/>
      <right style="medium">
        <color theme="3" tint="0.39994506668294322"/>
      </right>
      <top style="medium">
        <color theme="3" tint="0.39991454817346722"/>
      </top>
      <bottom/>
      <diagonal/>
    </border>
    <border>
      <left/>
      <right/>
      <top/>
      <bottom style="hair">
        <color theme="3" tint="0.39991454817346722"/>
      </bottom>
      <diagonal/>
    </border>
    <border>
      <left/>
      <right style="medium">
        <color theme="3" tint="0.39994506668294322"/>
      </right>
      <top/>
      <bottom style="hair">
        <color theme="3" tint="0.39991454817346722"/>
      </bottom>
      <diagonal/>
    </border>
    <border>
      <left/>
      <right style="medium">
        <color theme="3" tint="0.39994506668294322"/>
      </right>
      <top/>
      <bottom/>
      <diagonal/>
    </border>
    <border>
      <left style="medium">
        <color theme="3" tint="0.39994506668294322"/>
      </left>
      <right/>
      <top/>
      <bottom style="medium">
        <color theme="3" tint="0.39994506668294322"/>
      </bottom>
      <diagonal/>
    </border>
    <border>
      <left/>
      <right/>
      <top/>
      <bottom style="medium">
        <color theme="3" tint="0.39994506668294322"/>
      </bottom>
      <diagonal/>
    </border>
    <border>
      <left/>
      <right style="medium">
        <color theme="3" tint="0.39994506668294322"/>
      </right>
      <top/>
      <bottom style="medium">
        <color theme="3" tint="0.39994506668294322"/>
      </bottom>
      <diagonal/>
    </border>
    <border>
      <left style="medium">
        <color theme="3" tint="0.39994506668294322"/>
      </left>
      <right/>
      <top style="medium">
        <color theme="3" tint="0.39991454817346722"/>
      </top>
      <bottom/>
      <diagonal/>
    </border>
    <border>
      <left/>
      <right/>
      <top style="hair">
        <color theme="3" tint="0.39991454817346722"/>
      </top>
      <bottom/>
      <diagonal/>
    </border>
    <border>
      <left/>
      <right style="medium">
        <color theme="3" tint="0.39994506668294322"/>
      </right>
      <top style="hair">
        <color theme="3" tint="0.39991454817346722"/>
      </top>
      <bottom/>
      <diagonal/>
    </border>
    <border>
      <left/>
      <right/>
      <top style="hair">
        <color indexed="64"/>
      </top>
      <bottom style="hair">
        <color indexed="64"/>
      </bottom>
      <diagonal/>
    </border>
    <border>
      <left/>
      <right/>
      <top style="thin">
        <color indexed="64"/>
      </top>
      <bottom style="dotted">
        <color indexed="8"/>
      </bottom>
      <diagonal/>
    </border>
    <border>
      <left/>
      <right style="thin">
        <color indexed="64"/>
      </right>
      <top style="thin">
        <color indexed="64"/>
      </top>
      <bottom style="dotted">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diagonalUp="1" diagonalDown="1">
      <left style="thin">
        <color indexed="64"/>
      </left>
      <right style="thin">
        <color indexed="64"/>
      </right>
      <top style="thin">
        <color indexed="64"/>
      </top>
      <bottom style="thin">
        <color indexed="64"/>
      </bottom>
      <diagonal style="thin">
        <color rgb="FFFF0000"/>
      </diagonal>
    </border>
  </borders>
  <cellStyleXfs count="7">
    <xf numFmtId="0" fontId="0" fillId="0" borderId="0"/>
    <xf numFmtId="0" fontId="7" fillId="0" borderId="0" applyNumberFormat="0" applyFill="0" applyBorder="0" applyAlignment="0" applyProtection="0">
      <alignment vertical="top"/>
      <protection locked="0"/>
    </xf>
    <xf numFmtId="164" fontId="18" fillId="0" borderId="0" applyFont="0" applyFill="0" applyBorder="0" applyAlignment="0" applyProtection="0"/>
    <xf numFmtId="43" fontId="18" fillId="0" borderId="0" applyFont="0" applyFill="0" applyBorder="0" applyAlignment="0" applyProtection="0"/>
    <xf numFmtId="0" fontId="14" fillId="0" borderId="0"/>
    <xf numFmtId="0" fontId="38" fillId="0" borderId="0"/>
    <xf numFmtId="0" fontId="46" fillId="0" borderId="0"/>
  </cellStyleXfs>
  <cellXfs count="400">
    <xf numFmtId="0" fontId="0" fillId="0" borderId="0" xfId="0"/>
    <xf numFmtId="0" fontId="2" fillId="0" borderId="0" xfId="0" applyFont="1" applyAlignment="1">
      <alignment horizontal="center" vertical="center"/>
    </xf>
    <xf numFmtId="0" fontId="0" fillId="0" borderId="0" xfId="0" applyAlignment="1">
      <alignment horizontal="center"/>
    </xf>
    <xf numFmtId="49" fontId="3" fillId="0" borderId="1" xfId="0" applyNumberFormat="1" applyFont="1" applyBorder="1" applyAlignment="1">
      <alignment vertical="center"/>
    </xf>
    <xf numFmtId="0" fontId="0" fillId="0" borderId="0" xfId="0" applyAlignment="1"/>
    <xf numFmtId="49" fontId="3" fillId="0" borderId="1" xfId="0" applyNumberFormat="1" applyFont="1" applyFill="1" applyBorder="1" applyAlignment="1">
      <alignment vertical="center"/>
    </xf>
    <xf numFmtId="0" fontId="7" fillId="0" borderId="0" xfId="1" applyAlignment="1" applyProtection="1"/>
    <xf numFmtId="0" fontId="5" fillId="0" borderId="0" xfId="0" applyFont="1" applyAlignment="1">
      <alignment vertical="center" wrapText="1"/>
    </xf>
    <xf numFmtId="49" fontId="8" fillId="0" borderId="0" xfId="0" applyNumberFormat="1" applyFont="1" applyBorder="1" applyAlignment="1">
      <alignment vertical="center"/>
    </xf>
    <xf numFmtId="0" fontId="1" fillId="0" borderId="0" xfId="0" applyFont="1" applyAlignment="1"/>
    <xf numFmtId="165" fontId="8" fillId="0" borderId="0" xfId="0" applyNumberFormat="1" applyFont="1" applyBorder="1" applyAlignment="1">
      <alignment horizontal="center" vertical="center"/>
    </xf>
    <xf numFmtId="165" fontId="3" fillId="0" borderId="1" xfId="0" applyNumberFormat="1" applyFont="1" applyBorder="1" applyAlignment="1">
      <alignment horizontal="center" vertical="center"/>
    </xf>
    <xf numFmtId="165" fontId="0" fillId="0" borderId="0" xfId="0" applyNumberFormat="1" applyAlignment="1">
      <alignment horizontal="center" vertical="center"/>
    </xf>
    <xf numFmtId="165" fontId="3" fillId="0" borderId="1" xfId="0" applyNumberFormat="1" applyFont="1" applyFill="1" applyBorder="1" applyAlignment="1">
      <alignment horizontal="center" vertical="center"/>
    </xf>
    <xf numFmtId="0" fontId="1" fillId="0" borderId="0" xfId="0" applyFont="1" applyFill="1" applyAlignment="1"/>
    <xf numFmtId="0" fontId="0" fillId="0" borderId="0" xfId="0" applyFill="1"/>
    <xf numFmtId="0" fontId="0" fillId="0" borderId="0" xfId="0" applyAlignment="1">
      <alignment horizontal="left" vertical="center"/>
    </xf>
    <xf numFmtId="49" fontId="9" fillId="0" borderId="1" xfId="0" applyNumberFormat="1" applyFont="1" applyBorder="1" applyAlignment="1">
      <alignment horizontal="left" vertical="center"/>
    </xf>
    <xf numFmtId="49" fontId="8" fillId="0" borderId="1" xfId="0" applyNumberFormat="1" applyFont="1" applyFill="1" applyBorder="1" applyAlignment="1">
      <alignment horizontal="left" vertical="center"/>
    </xf>
    <xf numFmtId="0" fontId="10" fillId="2" borderId="0" xfId="0" applyFont="1" applyFill="1" applyAlignment="1">
      <alignment horizontal="center"/>
    </xf>
    <xf numFmtId="0" fontId="10" fillId="0" borderId="0" xfId="0" applyFont="1" applyFill="1" applyAlignment="1">
      <alignment horizontal="center"/>
    </xf>
    <xf numFmtId="0" fontId="11" fillId="2" borderId="0" xfId="0" applyFont="1" applyFill="1" applyAlignment="1">
      <alignment horizontal="center" vertical="center"/>
    </xf>
    <xf numFmtId="0" fontId="11" fillId="0" borderId="0" xfId="0" applyFont="1" applyFill="1" applyAlignment="1">
      <alignment horizontal="center" vertical="center"/>
    </xf>
    <xf numFmtId="0" fontId="10" fillId="0" borderId="0" xfId="0" applyFont="1"/>
    <xf numFmtId="0" fontId="0" fillId="0" borderId="0" xfId="0" applyAlignment="1">
      <alignment wrapText="1"/>
    </xf>
    <xf numFmtId="0" fontId="0" fillId="0" borderId="0" xfId="0" applyFont="1" applyAlignment="1">
      <alignment horizontal="center" vertical="center"/>
    </xf>
    <xf numFmtId="0" fontId="0" fillId="0" borderId="2" xfId="0" applyBorder="1" applyAlignment="1">
      <alignment horizontal="left" vertical="center" indent="1"/>
    </xf>
    <xf numFmtId="0" fontId="0" fillId="0" borderId="3" xfId="0" applyFont="1" applyFill="1" applyBorder="1" applyAlignment="1">
      <alignment horizontal="left" vertical="center"/>
    </xf>
    <xf numFmtId="0" fontId="0" fillId="0" borderId="1" xfId="0" applyBorder="1" applyAlignment="1">
      <alignment horizontal="left" vertical="center" indent="1"/>
    </xf>
    <xf numFmtId="0" fontId="0" fillId="0" borderId="1" xfId="0" applyFont="1" applyFill="1" applyBorder="1" applyAlignment="1">
      <alignment horizontal="left" vertical="center" indent="1"/>
    </xf>
    <xf numFmtId="164" fontId="19" fillId="0" borderId="1" xfId="2" applyFont="1" applyFill="1" applyBorder="1" applyAlignment="1">
      <alignment horizontal="left" vertical="center" indent="1"/>
    </xf>
    <xf numFmtId="0" fontId="0" fillId="0" borderId="0" xfId="0" applyFont="1" applyAlignment="1">
      <alignment horizontal="left" vertical="center" indent="1"/>
    </xf>
    <xf numFmtId="0" fontId="0" fillId="0" borderId="0" xfId="0" applyFont="1" applyAlignment="1">
      <alignment horizontal="left" vertical="center"/>
    </xf>
    <xf numFmtId="0" fontId="16" fillId="0" borderId="0" xfId="0" applyFont="1" applyAlignment="1">
      <alignment horizontal="center" vertical="center"/>
    </xf>
    <xf numFmtId="0" fontId="0" fillId="0" borderId="0" xfId="0" applyFont="1" applyAlignment="1">
      <alignment vertical="center"/>
    </xf>
    <xf numFmtId="14" fontId="0" fillId="0" borderId="0" xfId="0" applyNumberFormat="1" applyFont="1" applyBorder="1" applyAlignment="1">
      <alignment horizontal="left" vertical="center" indent="1"/>
    </xf>
    <xf numFmtId="164" fontId="19" fillId="0" borderId="0" xfId="2" applyFont="1" applyAlignment="1">
      <alignment horizontal="left" vertical="center" indent="1"/>
    </xf>
    <xf numFmtId="0" fontId="17" fillId="0" borderId="0" xfId="0" applyFont="1" applyAlignment="1">
      <alignment vertical="center"/>
    </xf>
    <xf numFmtId="43" fontId="19" fillId="0" borderId="0" xfId="3" applyFont="1" applyAlignment="1">
      <alignment horizontal="left" vertical="center" indent="1"/>
    </xf>
    <xf numFmtId="43" fontId="14" fillId="0" borderId="0" xfId="3" applyFont="1" applyAlignment="1">
      <alignment horizontal="left" vertical="center" indent="1"/>
    </xf>
    <xf numFmtId="0" fontId="17" fillId="0" borderId="1" xfId="0" applyFont="1" applyFill="1" applyBorder="1" applyAlignment="1">
      <alignment horizontal="left" vertical="center"/>
    </xf>
    <xf numFmtId="0" fontId="0" fillId="0" borderId="1" xfId="0" applyFont="1" applyFill="1" applyBorder="1" applyAlignment="1">
      <alignment vertical="center" wrapText="1"/>
    </xf>
    <xf numFmtId="164" fontId="14" fillId="0" borderId="0" xfId="2" applyFont="1" applyAlignment="1">
      <alignment horizontal="left" vertical="center" indent="1"/>
    </xf>
    <xf numFmtId="166" fontId="0" fillId="0" borderId="0" xfId="0" applyNumberFormat="1" applyFont="1" applyAlignment="1">
      <alignment horizontal="left" vertical="center"/>
    </xf>
    <xf numFmtId="0" fontId="21" fillId="0" borderId="0" xfId="0" applyFont="1" applyAlignment="1">
      <alignment horizontal="left" vertical="center" indent="1"/>
    </xf>
    <xf numFmtId="0" fontId="20" fillId="0" borderId="0" xfId="0" applyFont="1" applyAlignment="1">
      <alignment horizontal="center" vertical="center"/>
    </xf>
    <xf numFmtId="0" fontId="22" fillId="0" borderId="0" xfId="0" applyFont="1" applyAlignment="1">
      <alignment horizontal="left" vertical="center" indent="1"/>
    </xf>
    <xf numFmtId="1" fontId="21" fillId="0" borderId="0" xfId="0" applyNumberFormat="1" applyFont="1" applyBorder="1" applyAlignment="1">
      <alignment horizontal="center" vertical="center"/>
    </xf>
    <xf numFmtId="14" fontId="21" fillId="0" borderId="0" xfId="0" applyNumberFormat="1" applyFont="1" applyBorder="1" applyAlignment="1">
      <alignment horizontal="left" vertical="center" indent="1"/>
    </xf>
    <xf numFmtId="164" fontId="23" fillId="0" borderId="0" xfId="2" applyFont="1" applyAlignment="1">
      <alignment horizontal="left" vertical="center" indent="1"/>
    </xf>
    <xf numFmtId="0" fontId="21" fillId="0" borderId="0" xfId="0" applyFont="1" applyFill="1" applyAlignment="1">
      <alignment horizontal="center" vertical="center"/>
    </xf>
    <xf numFmtId="0" fontId="21" fillId="0" borderId="0" xfId="0" applyFont="1" applyAlignment="1">
      <alignment horizontal="left" vertical="center"/>
    </xf>
    <xf numFmtId="0" fontId="22" fillId="0" borderId="0" xfId="0" applyFont="1" applyAlignment="1">
      <alignment horizontal="left" vertical="center"/>
    </xf>
    <xf numFmtId="0" fontId="21" fillId="0" borderId="0" xfId="0" applyFont="1" applyAlignment="1">
      <alignment horizontal="left" vertical="center" wrapText="1"/>
    </xf>
    <xf numFmtId="14" fontId="21" fillId="0" borderId="0" xfId="0" applyNumberFormat="1" applyFont="1" applyBorder="1" applyAlignment="1">
      <alignment horizontal="left" vertical="center"/>
    </xf>
    <xf numFmtId="164" fontId="23" fillId="0" borderId="0" xfId="2" applyFont="1" applyAlignment="1">
      <alignment horizontal="left" vertical="center"/>
    </xf>
    <xf numFmtId="49" fontId="24" fillId="0" borderId="1" xfId="0" applyNumberFormat="1" applyFont="1" applyFill="1" applyBorder="1" applyAlignment="1">
      <alignment horizontal="left" vertical="center"/>
    </xf>
    <xf numFmtId="0" fontId="0" fillId="3" borderId="0" xfId="0" applyFill="1"/>
    <xf numFmtId="0" fontId="10" fillId="0" borderId="0" xfId="0" applyFont="1" applyAlignment="1">
      <alignment horizontal="center" vertical="center"/>
    </xf>
    <xf numFmtId="167" fontId="17" fillId="0" borderId="0" xfId="0" applyNumberFormat="1" applyFont="1" applyAlignment="1">
      <alignment horizontal="center" vertical="center"/>
    </xf>
    <xf numFmtId="0" fontId="14" fillId="0" borderId="0" xfId="4" applyFill="1"/>
    <xf numFmtId="0" fontId="14" fillId="0" borderId="0" xfId="4"/>
    <xf numFmtId="0" fontId="14" fillId="0" borderId="0" xfId="4" applyBorder="1" applyAlignment="1">
      <alignment horizontal="center"/>
    </xf>
    <xf numFmtId="0" fontId="14" fillId="0" borderId="0" xfId="4" applyFill="1" applyAlignment="1"/>
    <xf numFmtId="0" fontId="14" fillId="0" borderId="0" xfId="4" applyAlignment="1"/>
    <xf numFmtId="0" fontId="14" fillId="6" borderId="10" xfId="4" applyFill="1" applyBorder="1"/>
    <xf numFmtId="0" fontId="14" fillId="6" borderId="12" xfId="4" applyFill="1" applyBorder="1"/>
    <xf numFmtId="0" fontId="14" fillId="6" borderId="17" xfId="4" applyFill="1" applyBorder="1"/>
    <xf numFmtId="0" fontId="14" fillId="6" borderId="19" xfId="4" applyFill="1" applyBorder="1"/>
    <xf numFmtId="0" fontId="14" fillId="0" borderId="22" xfId="4" applyFill="1" applyBorder="1"/>
    <xf numFmtId="0" fontId="14" fillId="0" borderId="0" xfId="4" applyFill="1" applyBorder="1"/>
    <xf numFmtId="0" fontId="29" fillId="0" borderId="23" xfId="4" applyFont="1" applyFill="1" applyBorder="1"/>
    <xf numFmtId="0" fontId="6" fillId="0" borderId="23" xfId="4" applyFont="1" applyFill="1" applyBorder="1" applyAlignment="1">
      <alignment vertical="center"/>
    </xf>
    <xf numFmtId="0" fontId="6" fillId="0" borderId="24" xfId="4" applyFont="1" applyFill="1" applyBorder="1" applyAlignment="1">
      <alignment vertical="center"/>
    </xf>
    <xf numFmtId="0" fontId="3" fillId="0" borderId="22" xfId="4" applyFont="1" applyFill="1" applyBorder="1"/>
    <xf numFmtId="0" fontId="3" fillId="0" borderId="0" xfId="4" applyFont="1" applyFill="1" applyBorder="1"/>
    <xf numFmtId="0" fontId="4" fillId="0" borderId="0" xfId="4" applyFont="1" applyFill="1" applyBorder="1"/>
    <xf numFmtId="0" fontId="29" fillId="0" borderId="0" xfId="4" applyFont="1" applyFill="1" applyBorder="1"/>
    <xf numFmtId="0" fontId="6" fillId="0" borderId="0" xfId="4" applyFont="1" applyFill="1" applyBorder="1" applyAlignment="1">
      <alignment vertical="center"/>
    </xf>
    <xf numFmtId="0" fontId="4" fillId="0" borderId="0" xfId="4" applyFont="1" applyFill="1" applyBorder="1" applyAlignment="1">
      <alignment vertical="center"/>
    </xf>
    <xf numFmtId="0" fontId="14" fillId="0" borderId="25" xfId="4" applyBorder="1"/>
    <xf numFmtId="0" fontId="6" fillId="0" borderId="25" xfId="4" applyFont="1" applyFill="1" applyBorder="1" applyAlignment="1">
      <alignment vertical="center"/>
    </xf>
    <xf numFmtId="0" fontId="6" fillId="0" borderId="26" xfId="4" applyFont="1" applyFill="1" applyBorder="1" applyAlignment="1">
      <alignment vertical="center"/>
    </xf>
    <xf numFmtId="0" fontId="30" fillId="0" borderId="0" xfId="4" applyFont="1" applyFill="1" applyBorder="1"/>
    <xf numFmtId="0" fontId="3" fillId="0" borderId="0" xfId="4" applyFont="1"/>
    <xf numFmtId="0" fontId="6" fillId="0" borderId="27" xfId="4" applyFont="1" applyFill="1" applyBorder="1" applyAlignment="1">
      <alignment vertical="center"/>
    </xf>
    <xf numFmtId="0" fontId="14" fillId="7" borderId="0" xfId="4" applyFill="1"/>
    <xf numFmtId="0" fontId="3" fillId="0" borderId="28" xfId="4" applyFont="1" applyFill="1" applyBorder="1"/>
    <xf numFmtId="0" fontId="3" fillId="0" borderId="29" xfId="4" applyFont="1" applyFill="1" applyBorder="1"/>
    <xf numFmtId="0" fontId="29" fillId="0" borderId="29" xfId="4" applyFont="1" applyFill="1" applyBorder="1"/>
    <xf numFmtId="0" fontId="6" fillId="0" borderId="29" xfId="4" applyFont="1" applyFill="1" applyBorder="1" applyAlignment="1">
      <alignment vertical="center"/>
    </xf>
    <xf numFmtId="0" fontId="6" fillId="0" borderId="30" xfId="4" applyFont="1" applyFill="1" applyBorder="1" applyAlignment="1">
      <alignment vertical="center"/>
    </xf>
    <xf numFmtId="0" fontId="3" fillId="0" borderId="0" xfId="4" applyFont="1" applyFill="1"/>
    <xf numFmtId="0" fontId="3" fillId="0" borderId="31" xfId="4" applyFont="1" applyFill="1" applyBorder="1"/>
    <xf numFmtId="0" fontId="3" fillId="0" borderId="23" xfId="4" applyFont="1" applyFill="1" applyBorder="1"/>
    <xf numFmtId="0" fontId="15" fillId="0" borderId="0" xfId="4" applyFont="1"/>
    <xf numFmtId="0" fontId="32" fillId="0" borderId="0" xfId="4" applyFont="1" applyBorder="1" applyAlignment="1">
      <alignment horizontal="center" vertical="top" wrapText="1"/>
    </xf>
    <xf numFmtId="0" fontId="14" fillId="0" borderId="0" xfId="4" applyBorder="1"/>
    <xf numFmtId="0" fontId="31" fillId="0" borderId="0" xfId="4" applyFont="1" applyBorder="1" applyAlignment="1">
      <alignment horizontal="center" vertical="top" wrapText="1"/>
    </xf>
    <xf numFmtId="0" fontId="14" fillId="0" borderId="0" xfId="4" applyBorder="1" applyAlignment="1">
      <alignment vertical="top" wrapText="1"/>
    </xf>
    <xf numFmtId="0" fontId="34" fillId="0" borderId="0" xfId="4" applyFont="1" applyFill="1" applyBorder="1" applyAlignment="1">
      <alignment vertical="center"/>
    </xf>
    <xf numFmtId="0" fontId="35" fillId="0" borderId="0" xfId="4" applyFont="1" applyFill="1" applyBorder="1" applyAlignment="1">
      <alignment vertical="center"/>
    </xf>
    <xf numFmtId="0" fontId="14" fillId="0" borderId="32" xfId="4" applyBorder="1"/>
    <xf numFmtId="0" fontId="6" fillId="0" borderId="32" xfId="4" applyFont="1" applyFill="1" applyBorder="1" applyAlignment="1">
      <alignment vertical="center"/>
    </xf>
    <xf numFmtId="0" fontId="6" fillId="0" borderId="33" xfId="4" applyFont="1" applyFill="1" applyBorder="1" applyAlignment="1">
      <alignment vertical="center"/>
    </xf>
    <xf numFmtId="0" fontId="14" fillId="0" borderId="28" xfId="4" applyFill="1" applyBorder="1"/>
    <xf numFmtId="0" fontId="14" fillId="0" borderId="29" xfId="4" applyFill="1" applyBorder="1"/>
    <xf numFmtId="0" fontId="14" fillId="0" borderId="31" xfId="4" applyFill="1" applyBorder="1"/>
    <xf numFmtId="0" fontId="14" fillId="0" borderId="23" xfId="4" applyFill="1" applyBorder="1"/>
    <xf numFmtId="0" fontId="37" fillId="0" borderId="0" xfId="4" applyFont="1" applyFill="1" applyBorder="1"/>
    <xf numFmtId="0" fontId="38" fillId="0" borderId="0" xfId="5" applyAlignment="1">
      <alignment vertical="center"/>
    </xf>
    <xf numFmtId="0" fontId="38" fillId="0" borderId="0" xfId="5" applyBorder="1" applyAlignment="1">
      <alignment vertical="center"/>
    </xf>
    <xf numFmtId="0" fontId="39" fillId="0" borderId="0" xfId="5" applyFont="1" applyAlignment="1">
      <alignment horizontal="right" vertical="center"/>
    </xf>
    <xf numFmtId="0" fontId="39" fillId="0" borderId="0" xfId="5" applyFont="1" applyBorder="1" applyAlignment="1">
      <alignment horizontal="right" vertical="center"/>
    </xf>
    <xf numFmtId="0" fontId="39" fillId="0" borderId="0" xfId="5" applyFont="1" applyBorder="1" applyAlignment="1">
      <alignment vertical="center"/>
    </xf>
    <xf numFmtId="0" fontId="40" fillId="0" borderId="0" xfId="5" applyFont="1" applyAlignment="1">
      <alignment vertical="center"/>
    </xf>
    <xf numFmtId="0" fontId="41" fillId="0" borderId="0" xfId="5" applyFont="1" applyAlignment="1">
      <alignment horizontal="right" vertical="center"/>
    </xf>
    <xf numFmtId="0" fontId="40" fillId="0" borderId="0" xfId="5" applyFont="1" applyBorder="1" applyAlignment="1">
      <alignment vertical="center"/>
    </xf>
    <xf numFmtId="0" fontId="41" fillId="0" borderId="0" xfId="5" applyFont="1" applyBorder="1" applyAlignment="1">
      <alignment horizontal="right" vertical="center"/>
    </xf>
    <xf numFmtId="0" fontId="41" fillId="0" borderId="0" xfId="5" applyFont="1" applyBorder="1" applyAlignment="1">
      <alignment vertical="center"/>
    </xf>
    <xf numFmtId="0" fontId="4" fillId="0" borderId="0" xfId="5" applyFont="1" applyAlignment="1">
      <alignment vertical="center"/>
    </xf>
    <xf numFmtId="0" fontId="13" fillId="0" borderId="0" xfId="5" applyFont="1" applyAlignment="1">
      <alignment vertical="center"/>
    </xf>
    <xf numFmtId="0" fontId="13" fillId="0" borderId="0" xfId="5" applyFont="1" applyBorder="1" applyAlignment="1">
      <alignment vertical="center"/>
    </xf>
    <xf numFmtId="0" fontId="43" fillId="0" borderId="0" xfId="5" applyFont="1" applyAlignment="1">
      <alignment vertical="center"/>
    </xf>
    <xf numFmtId="0" fontId="43" fillId="0" borderId="0" xfId="5" applyFont="1" applyBorder="1" applyAlignment="1">
      <alignment vertical="center"/>
    </xf>
    <xf numFmtId="0" fontId="37" fillId="0" borderId="0" xfId="5" applyFont="1" applyAlignment="1">
      <alignment vertical="center"/>
    </xf>
    <xf numFmtId="0" fontId="37" fillId="0" borderId="0" xfId="5" applyFont="1" applyBorder="1" applyAlignment="1">
      <alignment vertical="center"/>
    </xf>
    <xf numFmtId="0" fontId="38" fillId="0" borderId="34" xfId="5" applyBorder="1" applyAlignment="1">
      <alignment vertical="center"/>
    </xf>
    <xf numFmtId="0" fontId="47" fillId="0" borderId="0" xfId="6" applyFont="1" applyFill="1" applyAlignment="1" applyProtection="1">
      <alignment vertical="center"/>
    </xf>
    <xf numFmtId="0" fontId="49" fillId="0" borderId="0" xfId="6" applyFont="1" applyFill="1" applyAlignment="1">
      <alignment vertical="center"/>
    </xf>
    <xf numFmtId="0" fontId="51" fillId="0" borderId="0" xfId="6" applyFont="1" applyFill="1" applyAlignment="1" applyProtection="1">
      <alignment vertical="center"/>
    </xf>
    <xf numFmtId="0" fontId="49" fillId="0" borderId="0" xfId="6" applyFont="1" applyFill="1" applyAlignment="1" applyProtection="1">
      <alignment vertical="center"/>
    </xf>
    <xf numFmtId="0" fontId="55" fillId="0" borderId="4" xfId="6" applyFont="1" applyFill="1" applyBorder="1" applyAlignment="1" applyProtection="1">
      <alignment vertical="center" wrapText="1"/>
    </xf>
    <xf numFmtId="0" fontId="59" fillId="0" borderId="0" xfId="6" applyFont="1" applyFill="1" applyAlignment="1" applyProtection="1">
      <alignment vertical="center"/>
    </xf>
    <xf numFmtId="0" fontId="47" fillId="0" borderId="3" xfId="6" applyFont="1" applyFill="1" applyBorder="1" applyAlignment="1" applyProtection="1">
      <alignment horizontal="center" vertical="center"/>
      <protection locked="0"/>
    </xf>
    <xf numFmtId="0" fontId="47" fillId="0" borderId="0" xfId="6" applyFont="1" applyFill="1" applyBorder="1" applyAlignment="1" applyProtection="1">
      <alignment vertical="center"/>
    </xf>
    <xf numFmtId="0" fontId="59" fillId="0" borderId="0" xfId="6" applyFont="1" applyFill="1" applyBorder="1" applyAlignment="1" applyProtection="1">
      <alignment vertical="center"/>
    </xf>
    <xf numFmtId="14" fontId="57" fillId="0" borderId="3" xfId="6" applyNumberFormat="1" applyFont="1" applyFill="1" applyBorder="1" applyAlignment="1" applyProtection="1">
      <alignment horizontal="center" vertical="center"/>
      <protection locked="0"/>
    </xf>
    <xf numFmtId="0" fontId="60" fillId="3" borderId="37" xfId="6" applyFont="1" applyFill="1" applyBorder="1" applyAlignment="1" applyProtection="1">
      <alignment vertical="center"/>
    </xf>
    <xf numFmtId="0" fontId="60" fillId="3" borderId="38" xfId="6" applyFont="1" applyFill="1" applyBorder="1" applyAlignment="1" applyProtection="1">
      <alignment vertical="center"/>
    </xf>
    <xf numFmtId="0" fontId="60" fillId="3" borderId="39" xfId="6" applyFont="1" applyFill="1" applyBorder="1" applyAlignment="1" applyProtection="1">
      <alignment vertical="center"/>
    </xf>
    <xf numFmtId="0" fontId="60" fillId="3" borderId="40" xfId="6" applyFont="1" applyFill="1" applyBorder="1" applyAlignment="1" applyProtection="1">
      <alignment vertical="center"/>
    </xf>
    <xf numFmtId="0" fontId="47" fillId="3" borderId="0" xfId="6" applyFont="1" applyFill="1" applyBorder="1" applyAlignment="1" applyProtection="1">
      <alignment vertical="center"/>
    </xf>
    <xf numFmtId="0" fontId="60" fillId="3" borderId="0" xfId="6" applyFont="1" applyFill="1" applyBorder="1" applyAlignment="1" applyProtection="1">
      <alignment vertical="center"/>
    </xf>
    <xf numFmtId="0" fontId="60" fillId="3" borderId="41" xfId="6" applyFont="1" applyFill="1" applyBorder="1" applyAlignment="1" applyProtection="1">
      <alignment vertical="center"/>
    </xf>
    <xf numFmtId="14" fontId="62" fillId="3" borderId="41" xfId="6" applyNumberFormat="1" applyFont="1" applyFill="1" applyBorder="1" applyAlignment="1" applyProtection="1">
      <alignment horizontal="center" vertical="center"/>
      <protection locked="0"/>
    </xf>
    <xf numFmtId="14" fontId="47" fillId="0" borderId="0" xfId="6" applyNumberFormat="1" applyFont="1" applyFill="1" applyBorder="1" applyAlignment="1" applyProtection="1">
      <alignment horizontal="center" vertical="center"/>
      <protection locked="0"/>
    </xf>
    <xf numFmtId="0" fontId="47" fillId="3" borderId="41" xfId="6" applyFont="1" applyFill="1" applyBorder="1" applyAlignment="1" applyProtection="1">
      <alignment vertical="center"/>
    </xf>
    <xf numFmtId="0" fontId="49" fillId="3" borderId="3" xfId="6" applyFont="1" applyFill="1" applyBorder="1" applyAlignment="1" applyProtection="1">
      <alignment vertical="center"/>
    </xf>
    <xf numFmtId="0" fontId="49" fillId="3" borderId="1" xfId="6" applyFont="1" applyFill="1" applyBorder="1" applyAlignment="1" applyProtection="1">
      <alignment vertical="center"/>
    </xf>
    <xf numFmtId="0" fontId="47" fillId="0" borderId="41" xfId="6" applyFont="1" applyFill="1" applyBorder="1" applyAlignment="1" applyProtection="1">
      <alignment vertical="center"/>
    </xf>
    <xf numFmtId="0" fontId="47" fillId="3" borderId="40" xfId="6" applyFont="1" applyFill="1" applyBorder="1" applyAlignment="1" applyProtection="1">
      <alignment vertical="center"/>
    </xf>
    <xf numFmtId="0" fontId="47" fillId="3" borderId="1" xfId="6" applyFont="1" applyFill="1" applyBorder="1" applyAlignment="1" applyProtection="1">
      <alignment vertical="center"/>
    </xf>
    <xf numFmtId="0" fontId="47" fillId="3" borderId="40" xfId="6" applyFont="1" applyFill="1" applyBorder="1" applyAlignment="1" applyProtection="1">
      <alignment horizontal="left" vertical="center"/>
    </xf>
    <xf numFmtId="0" fontId="47" fillId="3" borderId="0" xfId="6" applyFont="1" applyFill="1" applyBorder="1" applyAlignment="1" applyProtection="1">
      <alignment horizontal="left" vertical="center"/>
    </xf>
    <xf numFmtId="0" fontId="59" fillId="0" borderId="0" xfId="6" applyFont="1" applyFill="1" applyBorder="1" applyAlignment="1" applyProtection="1">
      <alignment horizontal="center" vertical="center"/>
    </xf>
    <xf numFmtId="0" fontId="47" fillId="4" borderId="0" xfId="6" applyFont="1" applyFill="1" applyBorder="1" applyAlignment="1" applyProtection="1">
      <alignment horizontal="left" vertical="center"/>
    </xf>
    <xf numFmtId="0" fontId="60" fillId="3" borderId="42" xfId="6" applyFont="1" applyFill="1" applyBorder="1" applyAlignment="1" applyProtection="1">
      <alignment vertical="center"/>
    </xf>
    <xf numFmtId="0" fontId="60" fillId="3" borderId="43" xfId="6" applyFont="1" applyFill="1" applyBorder="1" applyAlignment="1" applyProtection="1">
      <alignment vertical="center"/>
    </xf>
    <xf numFmtId="0" fontId="60" fillId="3" borderId="44" xfId="6" applyFont="1" applyFill="1" applyBorder="1" applyAlignment="1" applyProtection="1">
      <alignment vertical="center"/>
    </xf>
    <xf numFmtId="14" fontId="62" fillId="3" borderId="44" xfId="6" applyNumberFormat="1" applyFont="1" applyFill="1" applyBorder="1" applyAlignment="1" applyProtection="1">
      <alignment horizontal="center" vertical="center"/>
      <protection locked="0"/>
    </xf>
    <xf numFmtId="0" fontId="47" fillId="0" borderId="40" xfId="6" applyFont="1" applyFill="1" applyBorder="1" applyAlignment="1" applyProtection="1">
      <alignment horizontal="left" vertical="center"/>
    </xf>
    <xf numFmtId="0" fontId="47" fillId="0" borderId="0" xfId="6" applyFont="1" applyFill="1" applyBorder="1" applyAlignment="1" applyProtection="1">
      <alignment horizontal="left" vertical="center"/>
    </xf>
    <xf numFmtId="0" fontId="47" fillId="0" borderId="41" xfId="6" applyFont="1" applyFill="1" applyBorder="1" applyAlignment="1" applyProtection="1">
      <alignment horizontal="left" vertical="center"/>
    </xf>
    <xf numFmtId="0" fontId="49" fillId="0" borderId="0" xfId="6" applyFont="1" applyFill="1" applyBorder="1" applyAlignment="1" applyProtection="1">
      <alignment vertical="center"/>
    </xf>
    <xf numFmtId="0" fontId="47" fillId="0" borderId="42" xfId="6" applyFont="1" applyFill="1" applyBorder="1" applyAlignment="1" applyProtection="1">
      <alignment horizontal="left" vertical="center"/>
    </xf>
    <xf numFmtId="0" fontId="47" fillId="0" borderId="43" xfId="6" applyFont="1" applyFill="1" applyBorder="1" applyAlignment="1" applyProtection="1">
      <alignment horizontal="left" vertical="center"/>
    </xf>
    <xf numFmtId="0" fontId="47" fillId="0" borderId="44" xfId="6" applyFont="1" applyFill="1" applyBorder="1" applyAlignment="1" applyProtection="1">
      <alignment horizontal="left" vertical="center"/>
    </xf>
    <xf numFmtId="0" fontId="47" fillId="0" borderId="45" xfId="6" applyFont="1" applyFill="1" applyBorder="1" applyAlignment="1" applyProtection="1">
      <alignment vertical="center"/>
    </xf>
    <xf numFmtId="0" fontId="47" fillId="0" borderId="46" xfId="6" applyFont="1" applyFill="1" applyBorder="1" applyAlignment="1" applyProtection="1">
      <alignment vertical="center"/>
    </xf>
    <xf numFmtId="0" fontId="47" fillId="0" borderId="47" xfId="6" applyFont="1" applyFill="1" applyBorder="1" applyAlignment="1" applyProtection="1">
      <alignment vertical="center"/>
    </xf>
    <xf numFmtId="167" fontId="0" fillId="0" borderId="0" xfId="0" applyNumberFormat="1" applyFont="1" applyAlignment="1">
      <alignment vertical="center"/>
    </xf>
    <xf numFmtId="0" fontId="34" fillId="0" borderId="0" xfId="5" applyFont="1" applyAlignment="1">
      <alignment vertical="center"/>
    </xf>
    <xf numFmtId="0" fontId="1" fillId="0" borderId="0" xfId="0" applyFont="1" applyAlignment="1">
      <alignment horizontal="center" vertical="center"/>
    </xf>
    <xf numFmtId="14" fontId="0" fillId="0" borderId="3" xfId="0" applyNumberFormat="1" applyFont="1" applyFill="1" applyBorder="1" applyAlignment="1">
      <alignment horizontal="left" vertical="center" indent="1"/>
    </xf>
    <xf numFmtId="0" fontId="66" fillId="0" borderId="0" xfId="0" applyFont="1" applyAlignment="1">
      <alignment horizontal="center" vertical="center"/>
    </xf>
    <xf numFmtId="0" fontId="0" fillId="0" borderId="0" xfId="0" applyFont="1"/>
    <xf numFmtId="0" fontId="1" fillId="0" borderId="0" xfId="0" applyFont="1"/>
    <xf numFmtId="22" fontId="0" fillId="0" borderId="0" xfId="0" applyNumberFormat="1"/>
    <xf numFmtId="0" fontId="70" fillId="0" borderId="0" xfId="0" applyFont="1"/>
    <xf numFmtId="0" fontId="0" fillId="0" borderId="0" xfId="0" quotePrefix="1" applyAlignment="1">
      <alignment horizontal="center"/>
    </xf>
    <xf numFmtId="0" fontId="0" fillId="0" borderId="0" xfId="0" quotePrefix="1" applyAlignment="1">
      <alignment horizontal="left"/>
    </xf>
    <xf numFmtId="0" fontId="0" fillId="0" borderId="0" xfId="0" quotePrefix="1" applyAlignment="1">
      <alignment horizontal="left" vertical="center"/>
    </xf>
    <xf numFmtId="0" fontId="0" fillId="0" borderId="0" xfId="0" applyAlignment="1">
      <alignment horizontal="right"/>
    </xf>
    <xf numFmtId="0" fontId="0" fillId="0" borderId="0" xfId="0" applyAlignment="1">
      <alignment horizontal="right" vertical="center"/>
    </xf>
    <xf numFmtId="0" fontId="0" fillId="0" borderId="0" xfId="0" applyAlignment="1">
      <alignment vertical="center" wrapText="1"/>
    </xf>
    <xf numFmtId="0" fontId="0" fillId="0" borderId="0" xfId="0" quotePrefix="1" applyAlignment="1">
      <alignment vertical="center" wrapText="1"/>
    </xf>
    <xf numFmtId="0" fontId="0" fillId="0" borderId="0" xfId="0" quotePrefix="1" applyAlignment="1">
      <alignment vertical="center"/>
    </xf>
    <xf numFmtId="0" fontId="0" fillId="0" borderId="0" xfId="0" quotePrefix="1" applyAlignment="1">
      <alignment horizontal="center" vertical="center"/>
    </xf>
    <xf numFmtId="0" fontId="0" fillId="0" borderId="1" xfId="0" applyBorder="1"/>
    <xf numFmtId="0" fontId="10" fillId="2" borderId="0" xfId="0" applyFont="1" applyFill="1"/>
    <xf numFmtId="0" fontId="72" fillId="0" borderId="0" xfId="0" applyFont="1"/>
    <xf numFmtId="0" fontId="70" fillId="0" borderId="0" xfId="0" applyFont="1" applyAlignment="1">
      <alignment vertical="center" wrapText="1"/>
    </xf>
    <xf numFmtId="0" fontId="69" fillId="0" borderId="0" xfId="0" applyFont="1" applyAlignment="1">
      <alignment vertical="center" textRotation="90"/>
    </xf>
    <xf numFmtId="0" fontId="33" fillId="0" borderId="0" xfId="4" applyFont="1" applyFill="1" applyBorder="1"/>
    <xf numFmtId="0" fontId="36" fillId="0" borderId="0" xfId="4" applyFont="1" applyBorder="1"/>
    <xf numFmtId="0" fontId="15" fillId="0" borderId="0" xfId="4" applyFont="1" applyBorder="1"/>
    <xf numFmtId="0" fontId="69" fillId="0" borderId="0" xfId="0" applyFont="1"/>
    <xf numFmtId="0" fontId="77" fillId="3" borderId="0" xfId="6" applyFont="1" applyFill="1" applyAlignment="1">
      <alignment vertical="center"/>
    </xf>
    <xf numFmtId="0" fontId="37" fillId="3" borderId="0" xfId="5" applyFont="1" applyFill="1" applyAlignment="1">
      <alignment vertical="center"/>
    </xf>
    <xf numFmtId="0" fontId="0" fillId="0" borderId="0" xfId="0" applyFill="1" applyAlignment="1">
      <alignment wrapText="1"/>
    </xf>
    <xf numFmtId="0" fontId="0" fillId="0" borderId="0" xfId="0" quotePrefix="1" applyAlignment="1">
      <alignment horizontal="left" vertical="center"/>
    </xf>
    <xf numFmtId="0" fontId="78" fillId="0" borderId="0" xfId="0" applyFont="1" applyAlignment="1">
      <alignment horizontal="center" vertical="center"/>
    </xf>
    <xf numFmtId="0" fontId="79" fillId="0" borderId="0" xfId="0" applyFont="1" applyFill="1" applyAlignment="1">
      <alignment horizontal="center" vertical="center"/>
    </xf>
    <xf numFmtId="0" fontId="78" fillId="5" borderId="1" xfId="0" quotePrefix="1" applyFont="1" applyFill="1" applyBorder="1"/>
    <xf numFmtId="0" fontId="78" fillId="5" borderId="1" xfId="0" applyFont="1" applyFill="1" applyBorder="1"/>
    <xf numFmtId="0" fontId="12" fillId="0" borderId="1" xfId="0" applyFont="1" applyBorder="1" applyAlignment="1">
      <alignment horizontal="left" vertical="center"/>
    </xf>
    <xf numFmtId="0" fontId="0" fillId="0" borderId="0" xfId="0" applyFill="1" applyAlignment="1">
      <alignment horizontal="center" vertical="center"/>
    </xf>
    <xf numFmtId="0" fontId="0" fillId="0" borderId="0" xfId="0" applyAlignment="1">
      <alignment horizontal="center" vertical="center"/>
    </xf>
    <xf numFmtId="0" fontId="67" fillId="0" borderId="0" xfId="0" applyFont="1" applyAlignment="1">
      <alignment horizontal="left" vertical="center"/>
    </xf>
    <xf numFmtId="164" fontId="16" fillId="0" borderId="1" xfId="2" applyFont="1" applyFill="1" applyBorder="1" applyAlignment="1">
      <alignment horizontal="center" vertical="center" wrapText="1"/>
    </xf>
    <xf numFmtId="0" fontId="16" fillId="0" borderId="1" xfId="0" applyFont="1" applyFill="1" applyBorder="1" applyAlignment="1">
      <alignment horizontal="center" vertical="center" wrapText="1"/>
    </xf>
    <xf numFmtId="168" fontId="78" fillId="5" borderId="1" xfId="0" applyNumberFormat="1" applyFont="1" applyFill="1" applyBorder="1"/>
    <xf numFmtId="168" fontId="78" fillId="5" borderId="1" xfId="0" quotePrefix="1" applyNumberFormat="1" applyFont="1" applyFill="1" applyBorder="1"/>
    <xf numFmtId="168" fontId="0" fillId="0" borderId="0" xfId="0" applyNumberFormat="1" applyFont="1" applyAlignment="1">
      <alignment horizontal="left" vertical="center" indent="1"/>
    </xf>
    <xf numFmtId="0" fontId="80" fillId="0" borderId="0" xfId="0" applyFont="1" applyBorder="1" applyAlignment="1">
      <alignment horizontal="center" vertical="center"/>
    </xf>
    <xf numFmtId="0" fontId="12" fillId="0" borderId="0" xfId="0" applyFont="1" applyBorder="1" applyAlignment="1">
      <alignment horizontal="left" vertical="center"/>
    </xf>
    <xf numFmtId="0" fontId="10" fillId="0" borderId="0" xfId="0" applyFont="1" applyBorder="1" applyAlignment="1">
      <alignment horizontal="center" vertical="center"/>
    </xf>
    <xf numFmtId="167" fontId="17" fillId="0" borderId="0" xfId="0" applyNumberFormat="1" applyFont="1" applyBorder="1" applyAlignment="1">
      <alignment horizontal="center" vertical="center"/>
    </xf>
    <xf numFmtId="167" fontId="0" fillId="0" borderId="0" xfId="0" applyNumberFormat="1" applyFont="1" applyBorder="1" applyAlignment="1">
      <alignment vertical="center"/>
    </xf>
    <xf numFmtId="0" fontId="0" fillId="0" borderId="0" xfId="0" applyFont="1" applyBorder="1" applyAlignment="1">
      <alignment horizontal="left" vertical="center" indent="1"/>
    </xf>
    <xf numFmtId="0" fontId="0" fillId="0" borderId="0" xfId="0" applyFont="1" applyBorder="1" applyAlignment="1">
      <alignment horizontal="left" vertical="center"/>
    </xf>
    <xf numFmtId="164" fontId="19" fillId="0" borderId="0" xfId="2" applyFont="1" applyBorder="1" applyAlignment="1">
      <alignment horizontal="left" vertical="center" indent="1"/>
    </xf>
    <xf numFmtId="168" fontId="0" fillId="0" borderId="0" xfId="0" applyNumberFormat="1" applyFont="1" applyBorder="1" applyAlignment="1">
      <alignment horizontal="left" vertical="center" indent="1"/>
    </xf>
    <xf numFmtId="0" fontId="0" fillId="0" borderId="0" xfId="0" applyFont="1" applyBorder="1" applyAlignment="1">
      <alignment horizontal="center" vertical="center"/>
    </xf>
    <xf numFmtId="0" fontId="0" fillId="5" borderId="1" xfId="0" applyFont="1" applyFill="1" applyBorder="1"/>
    <xf numFmtId="0" fontId="81" fillId="0" borderId="0" xfId="0" applyFont="1" applyAlignment="1">
      <alignment horizontal="left" vertical="center" indent="1"/>
    </xf>
    <xf numFmtId="0" fontId="79" fillId="5" borderId="1" xfId="0" applyFont="1" applyFill="1" applyBorder="1"/>
    <xf numFmtId="0" fontId="10" fillId="0" borderId="1" xfId="0" applyFont="1" applyFill="1" applyBorder="1" applyAlignment="1">
      <alignment horizontal="center" vertical="center" wrapText="1"/>
    </xf>
    <xf numFmtId="0" fontId="21" fillId="0" borderId="0" xfId="0" applyFont="1"/>
    <xf numFmtId="0" fontId="0" fillId="0" borderId="0" xfId="0" applyNumberFormat="1" applyFont="1" applyBorder="1" applyAlignment="1">
      <alignment horizontal="left" vertical="center" indent="1"/>
    </xf>
    <xf numFmtId="2" fontId="0" fillId="0" borderId="0" xfId="0" applyNumberFormat="1" applyFont="1" applyAlignment="1">
      <alignment horizontal="center" vertical="center"/>
    </xf>
    <xf numFmtId="2" fontId="0" fillId="0" borderId="0" xfId="0" applyNumberFormat="1" applyFont="1" applyAlignment="1">
      <alignment horizontal="center" vertical="center" wrapText="1"/>
    </xf>
    <xf numFmtId="0" fontId="0" fillId="0" borderId="0" xfId="0" applyFont="1" applyBorder="1" applyAlignment="1">
      <alignment horizontal="left" vertical="center" wrapText="1" indent="1"/>
    </xf>
    <xf numFmtId="10" fontId="0" fillId="0" borderId="0" xfId="0" quotePrefix="1" applyNumberFormat="1" applyAlignment="1">
      <alignment horizontal="left" vertical="center"/>
    </xf>
    <xf numFmtId="9" fontId="0" fillId="0" borderId="0" xfId="0" quotePrefix="1" applyNumberFormat="1" applyAlignment="1">
      <alignment horizontal="left"/>
    </xf>
    <xf numFmtId="0" fontId="10" fillId="0" borderId="0" xfId="0" applyFont="1" applyAlignment="1">
      <alignment horizontal="center"/>
    </xf>
    <xf numFmtId="9" fontId="0" fillId="0" borderId="0" xfId="0" applyNumberFormat="1" applyAlignment="1">
      <alignment horizontal="left"/>
    </xf>
    <xf numFmtId="0" fontId="0" fillId="0" borderId="0" xfId="0" applyFill="1" applyAlignment="1">
      <alignment horizontal="center" wrapText="1"/>
    </xf>
    <xf numFmtId="0" fontId="0" fillId="0" borderId="0" xfId="0" applyFill="1" applyAlignment="1">
      <alignment horizontal="center"/>
    </xf>
    <xf numFmtId="0" fontId="0" fillId="0" borderId="0" xfId="0" applyNumberFormat="1" applyFont="1" applyFill="1" applyBorder="1" applyAlignment="1">
      <alignment horizontal="left" vertical="center" indent="1"/>
    </xf>
    <xf numFmtId="0" fontId="1" fillId="5" borderId="48" xfId="0" applyFont="1" applyFill="1" applyBorder="1" applyAlignment="1">
      <alignment horizontal="center" vertical="center"/>
    </xf>
    <xf numFmtId="0" fontId="1" fillId="5" borderId="48" xfId="0" applyFont="1" applyFill="1" applyBorder="1" applyAlignment="1">
      <alignment horizontal="center" vertical="center" wrapText="1"/>
    </xf>
    <xf numFmtId="0" fontId="0" fillId="0" borderId="1" xfId="0" applyFill="1" applyBorder="1" applyAlignment="1">
      <alignment horizontal="center" vertical="center"/>
    </xf>
    <xf numFmtId="0" fontId="0" fillId="0" borderId="1" xfId="0" applyFill="1" applyBorder="1" applyAlignment="1">
      <alignment vertical="center" wrapText="1"/>
    </xf>
    <xf numFmtId="0" fontId="0" fillId="0" borderId="1" xfId="0" applyFill="1" applyBorder="1"/>
    <xf numFmtId="0" fontId="0" fillId="0" borderId="1" xfId="0" applyFill="1" applyBorder="1" applyAlignment="1">
      <alignment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5" borderId="1" xfId="0" applyFill="1" applyBorder="1" applyAlignment="1">
      <alignment horizontal="center" vertical="center"/>
    </xf>
    <xf numFmtId="0" fontId="0" fillId="0" borderId="1" xfId="0" applyBorder="1" applyAlignment="1">
      <alignment horizontal="left" vertical="center" wrapText="1"/>
    </xf>
    <xf numFmtId="0" fontId="0" fillId="0" borderId="1" xfId="0" applyFont="1" applyBorder="1" applyAlignment="1">
      <alignment horizontal="center" vertical="center"/>
    </xf>
    <xf numFmtId="0" fontId="0" fillId="0" borderId="1" xfId="0" applyFont="1" applyBorder="1"/>
    <xf numFmtId="0" fontId="0" fillId="0" borderId="1" xfId="0" applyBorder="1" applyAlignment="1">
      <alignment wrapText="1"/>
    </xf>
    <xf numFmtId="0" fontId="78" fillId="0" borderId="1" xfId="0" applyFont="1" applyBorder="1"/>
    <xf numFmtId="0" fontId="0" fillId="0" borderId="1" xfId="0" applyFill="1" applyBorder="1" applyAlignment="1">
      <alignment vertical="top" wrapText="1"/>
    </xf>
    <xf numFmtId="0" fontId="0" fillId="0" borderId="49" xfId="0" applyBorder="1" applyAlignment="1">
      <alignment horizontal="center" vertical="center"/>
    </xf>
    <xf numFmtId="0" fontId="0" fillId="0" borderId="49" xfId="0" applyBorder="1" applyAlignment="1">
      <alignment wrapText="1"/>
    </xf>
    <xf numFmtId="0" fontId="82" fillId="9" borderId="1" xfId="0" applyFont="1" applyFill="1" applyBorder="1"/>
    <xf numFmtId="0" fontId="71" fillId="9" borderId="1" xfId="0" applyFont="1" applyFill="1" applyBorder="1" applyAlignment="1">
      <alignment horizontal="center" vertical="center"/>
    </xf>
    <xf numFmtId="0" fontId="0" fillId="3" borderId="1" xfId="0" applyFill="1" applyBorder="1" applyAlignment="1">
      <alignment wrapText="1"/>
    </xf>
    <xf numFmtId="0" fontId="0" fillId="0" borderId="1" xfId="0" applyBorder="1" applyAlignment="1">
      <alignment vertical="center" wrapText="1"/>
    </xf>
    <xf numFmtId="0" fontId="0" fillId="9" borderId="1" xfId="0" applyFill="1" applyBorder="1" applyAlignment="1">
      <alignment horizontal="center" vertical="center" wrapText="1"/>
    </xf>
    <xf numFmtId="0" fontId="0" fillId="0" borderId="1" xfId="0" applyFont="1" applyBorder="1" applyAlignment="1">
      <alignment horizontal="center" vertical="center" wrapText="1"/>
    </xf>
    <xf numFmtId="0" fontId="86" fillId="0" borderId="1" xfId="0" applyFont="1" applyFill="1" applyBorder="1" applyAlignment="1">
      <alignment horizontal="center" vertical="center"/>
    </xf>
    <xf numFmtId="0" fontId="84" fillId="0" borderId="1" xfId="0" applyFont="1" applyFill="1" applyBorder="1" applyAlignment="1">
      <alignment horizontal="center" vertical="center"/>
    </xf>
    <xf numFmtId="0" fontId="84" fillId="0" borderId="1" xfId="0" applyFont="1" applyBorder="1" applyAlignment="1">
      <alignment horizontal="center" vertical="center"/>
    </xf>
    <xf numFmtId="0" fontId="68" fillId="0" borderId="1" xfId="0" applyFont="1" applyBorder="1" applyAlignment="1">
      <alignment horizontal="center"/>
    </xf>
    <xf numFmtId="0" fontId="73" fillId="0" borderId="0" xfId="0" applyFont="1" applyAlignment="1">
      <alignment horizontal="right" textRotation="90"/>
    </xf>
    <xf numFmtId="0" fontId="67" fillId="0" borderId="0" xfId="0" applyFont="1" applyAlignment="1">
      <alignment horizontal="center"/>
    </xf>
    <xf numFmtId="0" fontId="0" fillId="0" borderId="0" xfId="0" applyAlignment="1">
      <alignment horizontal="left" vertical="center" wrapText="1"/>
    </xf>
    <xf numFmtId="0" fontId="0" fillId="0" borderId="0" xfId="0" quotePrefix="1" applyAlignment="1">
      <alignment vertical="center" wrapText="1"/>
    </xf>
    <xf numFmtId="0" fontId="0" fillId="0" borderId="0" xfId="0" quotePrefix="1" applyAlignment="1">
      <alignment horizontal="left" vertical="center"/>
    </xf>
    <xf numFmtId="0" fontId="31" fillId="0" borderId="0" xfId="4" applyFont="1" applyBorder="1" applyAlignment="1">
      <alignment horizontal="center" vertical="top" wrapText="1"/>
    </xf>
    <xf numFmtId="0" fontId="32" fillId="0" borderId="0" xfId="4" applyFont="1" applyBorder="1" applyAlignment="1">
      <alignment horizontal="center" vertical="top" wrapText="1"/>
    </xf>
    <xf numFmtId="0" fontId="32" fillId="0" borderId="0" xfId="4" applyFont="1" applyBorder="1" applyAlignment="1">
      <alignment vertical="top" wrapText="1"/>
    </xf>
    <xf numFmtId="0" fontId="25" fillId="0" borderId="2" xfId="4" applyFont="1" applyBorder="1" applyAlignment="1">
      <alignment horizontal="center" vertical="center"/>
    </xf>
    <xf numFmtId="0" fontId="25" fillId="0" borderId="4" xfId="4" applyFont="1" applyBorder="1" applyAlignment="1">
      <alignment horizontal="center" vertical="center"/>
    </xf>
    <xf numFmtId="0" fontId="25" fillId="0" borderId="3" xfId="4" applyFont="1" applyBorder="1" applyAlignment="1">
      <alignment horizontal="center" vertical="center"/>
    </xf>
    <xf numFmtId="0" fontId="26" fillId="0" borderId="2" xfId="4" applyFont="1" applyBorder="1" applyAlignment="1">
      <alignment horizontal="center" vertical="center"/>
    </xf>
    <xf numFmtId="0" fontId="26" fillId="0" borderId="4" xfId="4" applyFont="1" applyBorder="1" applyAlignment="1">
      <alignment horizontal="center" vertical="center"/>
    </xf>
    <xf numFmtId="0" fontId="26" fillId="0" borderId="3" xfId="4" applyFont="1" applyBorder="1" applyAlignment="1">
      <alignment horizontal="center" vertical="center"/>
    </xf>
    <xf numFmtId="3" fontId="27" fillId="0" borderId="5" xfId="4" applyNumberFormat="1" applyFont="1" applyBorder="1" applyAlignment="1">
      <alignment horizontal="center"/>
    </xf>
    <xf numFmtId="0" fontId="27" fillId="0" borderId="6" xfId="4" applyFont="1" applyBorder="1" applyAlignment="1">
      <alignment horizontal="center"/>
    </xf>
    <xf numFmtId="0" fontId="27" fillId="0" borderId="7" xfId="4" applyFont="1" applyBorder="1" applyAlignment="1">
      <alignment horizontal="center"/>
    </xf>
    <xf numFmtId="0" fontId="28" fillId="6" borderId="8" xfId="4" applyFont="1" applyFill="1" applyBorder="1" applyAlignment="1">
      <alignment horizontal="center" vertical="center"/>
    </xf>
    <xf numFmtId="0" fontId="28" fillId="6" borderId="9" xfId="4" applyFont="1" applyFill="1" applyBorder="1" applyAlignment="1">
      <alignment horizontal="center" vertical="center"/>
    </xf>
    <xf numFmtId="0" fontId="28" fillId="6" borderId="10" xfId="4" applyFont="1" applyFill="1" applyBorder="1" applyAlignment="1">
      <alignment horizontal="center" vertical="center"/>
    </xf>
    <xf numFmtId="0" fontId="28" fillId="6" borderId="15" xfId="4" applyFont="1" applyFill="1" applyBorder="1" applyAlignment="1">
      <alignment horizontal="center" vertical="center"/>
    </xf>
    <xf numFmtId="0" fontId="28" fillId="6" borderId="16" xfId="4" applyFont="1" applyFill="1" applyBorder="1" applyAlignment="1">
      <alignment horizontal="center" vertical="center"/>
    </xf>
    <xf numFmtId="0" fontId="28" fillId="6" borderId="17" xfId="4" applyFont="1" applyFill="1" applyBorder="1" applyAlignment="1">
      <alignment horizontal="center" vertical="center"/>
    </xf>
    <xf numFmtId="0" fontId="28" fillId="6" borderId="11" xfId="4" applyFont="1" applyFill="1" applyBorder="1" applyAlignment="1">
      <alignment horizontal="center" vertical="center"/>
    </xf>
    <xf numFmtId="0" fontId="28" fillId="6" borderId="12" xfId="4" applyFont="1" applyFill="1" applyBorder="1" applyAlignment="1">
      <alignment horizontal="center" vertical="center"/>
    </xf>
    <xf numFmtId="0" fontId="28" fillId="6" borderId="13" xfId="4" applyFont="1" applyFill="1" applyBorder="1" applyAlignment="1">
      <alignment horizontal="center" vertical="center"/>
    </xf>
    <xf numFmtId="0" fontId="28" fillId="6" borderId="18" xfId="4" applyFont="1" applyFill="1" applyBorder="1" applyAlignment="1">
      <alignment horizontal="center" vertical="center"/>
    </xf>
    <xf numFmtId="0" fontId="28" fillId="6" borderId="19" xfId="4" applyFont="1" applyFill="1" applyBorder="1" applyAlignment="1">
      <alignment horizontal="center" vertical="center"/>
    </xf>
    <xf numFmtId="0" fontId="28" fillId="6" borderId="20" xfId="4" applyFont="1" applyFill="1" applyBorder="1" applyAlignment="1">
      <alignment horizontal="center" vertical="center"/>
    </xf>
    <xf numFmtId="0" fontId="28" fillId="6" borderId="14" xfId="4" applyFont="1" applyFill="1" applyBorder="1" applyAlignment="1">
      <alignment horizontal="center" vertical="center"/>
    </xf>
    <xf numFmtId="0" fontId="28" fillId="6" borderId="21" xfId="4" applyFont="1" applyFill="1" applyBorder="1" applyAlignment="1">
      <alignment horizontal="center" vertical="center"/>
    </xf>
    <xf numFmtId="0" fontId="63" fillId="0" borderId="37" xfId="6" applyFont="1" applyFill="1" applyBorder="1" applyAlignment="1" applyProtection="1">
      <alignment horizontal="left" vertical="center"/>
    </xf>
    <xf numFmtId="0" fontId="47" fillId="0" borderId="38" xfId="6" applyFont="1" applyFill="1" applyBorder="1" applyAlignment="1" applyProtection="1">
      <alignment horizontal="left" vertical="center"/>
    </xf>
    <xf numFmtId="0" fontId="47" fillId="0" borderId="39" xfId="6" applyFont="1" applyFill="1" applyBorder="1" applyAlignment="1" applyProtection="1">
      <alignment horizontal="left" vertical="center"/>
    </xf>
    <xf numFmtId="0" fontId="59" fillId="8" borderId="2" xfId="6" applyFont="1" applyFill="1" applyBorder="1" applyAlignment="1" applyProtection="1">
      <alignment horizontal="center" vertical="center"/>
    </xf>
    <xf numFmtId="0" fontId="59" fillId="8" borderId="4" xfId="6" applyFont="1" applyFill="1" applyBorder="1" applyAlignment="1" applyProtection="1">
      <alignment horizontal="center" vertical="center"/>
    </xf>
    <xf numFmtId="0" fontId="59" fillId="8" borderId="3" xfId="6" applyFont="1" applyFill="1" applyBorder="1" applyAlignment="1" applyProtection="1">
      <alignment horizontal="center" vertical="center"/>
    </xf>
    <xf numFmtId="0" fontId="47" fillId="0" borderId="0" xfId="6" applyFont="1" applyFill="1" applyBorder="1" applyAlignment="1" applyProtection="1">
      <alignment vertical="center"/>
    </xf>
    <xf numFmtId="0" fontId="47" fillId="0" borderId="41" xfId="6" applyFont="1" applyFill="1" applyBorder="1" applyAlignment="1" applyProtection="1">
      <alignment vertical="center"/>
    </xf>
    <xf numFmtId="0" fontId="47" fillId="3" borderId="42" xfId="6" applyFont="1" applyFill="1" applyBorder="1" applyAlignment="1" applyProtection="1">
      <alignment horizontal="left" vertical="center"/>
    </xf>
    <xf numFmtId="0" fontId="47" fillId="3" borderId="43" xfId="6" applyFont="1" applyFill="1" applyBorder="1" applyAlignment="1" applyProtection="1">
      <alignment horizontal="left" vertical="center"/>
    </xf>
    <xf numFmtId="14" fontId="47" fillId="0" borderId="43" xfId="6" applyNumberFormat="1" applyFont="1" applyFill="1" applyBorder="1" applyAlignment="1" applyProtection="1">
      <alignment horizontal="center" vertical="center"/>
      <protection locked="0"/>
    </xf>
    <xf numFmtId="14" fontId="47" fillId="0" borderId="44" xfId="6" applyNumberFormat="1" applyFont="1" applyFill="1" applyBorder="1" applyAlignment="1" applyProtection="1">
      <alignment horizontal="center" vertical="center"/>
      <protection locked="0"/>
    </xf>
    <xf numFmtId="0" fontId="47" fillId="4" borderId="0" xfId="6" applyFont="1" applyFill="1" applyBorder="1" applyAlignment="1" applyProtection="1">
      <alignment horizontal="left" vertical="center"/>
    </xf>
    <xf numFmtId="0" fontId="63" fillId="0" borderId="43" xfId="6" applyFont="1" applyFill="1" applyBorder="1" applyAlignment="1" applyProtection="1">
      <alignment horizontal="left" vertical="center"/>
    </xf>
    <xf numFmtId="0" fontId="47" fillId="0" borderId="43" xfId="6" applyFont="1" applyFill="1" applyBorder="1" applyAlignment="1" applyProtection="1">
      <alignment horizontal="left" vertical="center"/>
    </xf>
    <xf numFmtId="0" fontId="60" fillId="3" borderId="1" xfId="6" applyFont="1" applyFill="1" applyBorder="1" applyAlignment="1" applyProtection="1">
      <alignment horizontal="center" vertical="center"/>
    </xf>
    <xf numFmtId="0" fontId="47" fillId="3" borderId="2" xfId="6" applyFont="1" applyFill="1" applyBorder="1" applyAlignment="1" applyProtection="1">
      <alignment horizontal="center" vertical="center"/>
    </xf>
    <xf numFmtId="0" fontId="47" fillId="3" borderId="3" xfId="6" applyFont="1" applyFill="1" applyBorder="1" applyAlignment="1" applyProtection="1">
      <alignment horizontal="center" vertical="center"/>
    </xf>
    <xf numFmtId="0" fontId="47" fillId="3" borderId="40" xfId="6" applyFont="1" applyFill="1" applyBorder="1" applyAlignment="1" applyProtection="1">
      <alignment horizontal="left" vertical="center"/>
    </xf>
    <xf numFmtId="0" fontId="47" fillId="3" borderId="0" xfId="6" applyFont="1" applyFill="1" applyBorder="1" applyAlignment="1" applyProtection="1">
      <alignment horizontal="left" vertical="center"/>
    </xf>
    <xf numFmtId="14" fontId="47" fillId="0" borderId="0" xfId="6" applyNumberFormat="1" applyFont="1" applyFill="1" applyBorder="1" applyAlignment="1" applyProtection="1">
      <alignment horizontal="center" vertical="center"/>
      <protection locked="0"/>
    </xf>
    <xf numFmtId="14" fontId="47" fillId="0" borderId="41" xfId="6" applyNumberFormat="1" applyFont="1" applyFill="1" applyBorder="1" applyAlignment="1" applyProtection="1">
      <alignment horizontal="center" vertical="center"/>
      <protection locked="0"/>
    </xf>
    <xf numFmtId="0" fontId="61" fillId="3" borderId="2" xfId="6" applyFont="1" applyFill="1" applyBorder="1" applyAlignment="1" applyProtection="1">
      <alignment horizontal="center" vertical="center"/>
    </xf>
    <xf numFmtId="0" fontId="61" fillId="3" borderId="4" xfId="6" applyFont="1" applyFill="1" applyBorder="1" applyAlignment="1" applyProtection="1">
      <alignment horizontal="center" vertical="center"/>
    </xf>
    <xf numFmtId="0" fontId="61" fillId="3" borderId="3" xfId="6" applyFont="1" applyFill="1" applyBorder="1" applyAlignment="1" applyProtection="1">
      <alignment horizontal="center" vertical="center"/>
    </xf>
    <xf numFmtId="0" fontId="47" fillId="3" borderId="40" xfId="6" applyFont="1" applyFill="1" applyBorder="1" applyAlignment="1" applyProtection="1">
      <alignment horizontal="left" vertical="center" wrapText="1"/>
    </xf>
    <xf numFmtId="14" fontId="47" fillId="0" borderId="0" xfId="6" applyNumberFormat="1" applyFont="1" applyFill="1" applyBorder="1" applyAlignment="1" applyProtection="1">
      <alignment horizontal="center" vertical="center" wrapText="1"/>
      <protection locked="0"/>
    </xf>
    <xf numFmtId="14" fontId="47" fillId="0" borderId="41" xfId="6" applyNumberFormat="1" applyFont="1" applyFill="1" applyBorder="1" applyAlignment="1" applyProtection="1">
      <alignment horizontal="center" vertical="center" wrapText="1"/>
      <protection locked="0"/>
    </xf>
    <xf numFmtId="0" fontId="49" fillId="3" borderId="2" xfId="6" applyFont="1" applyFill="1" applyBorder="1" applyAlignment="1" applyProtection="1">
      <alignment horizontal="center" vertical="center"/>
    </xf>
    <xf numFmtId="0" fontId="49" fillId="3" borderId="3" xfId="6" applyFont="1" applyFill="1" applyBorder="1" applyAlignment="1" applyProtection="1">
      <alignment horizontal="center" vertical="center"/>
    </xf>
    <xf numFmtId="0" fontId="47" fillId="3" borderId="2" xfId="6" applyFont="1" applyFill="1" applyBorder="1" applyAlignment="1" applyProtection="1">
      <alignment horizontal="left" vertical="center"/>
    </xf>
    <xf numFmtId="0" fontId="47" fillId="3" borderId="4" xfId="6" applyFont="1" applyFill="1" applyBorder="1" applyAlignment="1" applyProtection="1">
      <alignment horizontal="left" vertical="center"/>
    </xf>
    <xf numFmtId="0" fontId="47" fillId="3" borderId="3" xfId="6" applyFont="1" applyFill="1" applyBorder="1" applyAlignment="1" applyProtection="1">
      <alignment horizontal="left" vertical="center"/>
    </xf>
    <xf numFmtId="14" fontId="57" fillId="0" borderId="2" xfId="6" applyNumberFormat="1" applyFont="1" applyFill="1" applyBorder="1" applyAlignment="1" applyProtection="1">
      <alignment horizontal="center" vertical="center"/>
      <protection locked="0"/>
    </xf>
    <xf numFmtId="14" fontId="57" fillId="0" borderId="4" xfId="6" applyNumberFormat="1" applyFont="1" applyFill="1" applyBorder="1" applyAlignment="1" applyProtection="1">
      <alignment horizontal="center" vertical="center"/>
      <protection locked="0"/>
    </xf>
    <xf numFmtId="14" fontId="57" fillId="0" borderId="3" xfId="6" applyNumberFormat="1" applyFont="1" applyFill="1" applyBorder="1" applyAlignment="1" applyProtection="1">
      <alignment horizontal="center" vertical="center"/>
      <protection locked="0"/>
    </xf>
    <xf numFmtId="0" fontId="57" fillId="0" borderId="4" xfId="6" applyNumberFormat="1" applyFont="1" applyFill="1" applyBorder="1" applyAlignment="1" applyProtection="1">
      <alignment horizontal="center" vertical="center"/>
      <protection locked="0"/>
    </xf>
    <xf numFmtId="0" fontId="57" fillId="0" borderId="3" xfId="6" applyNumberFormat="1" applyFont="1" applyFill="1" applyBorder="1" applyAlignment="1" applyProtection="1">
      <alignment horizontal="center" vertical="center"/>
      <protection locked="0"/>
    </xf>
    <xf numFmtId="49" fontId="57" fillId="0" borderId="2" xfId="6" applyNumberFormat="1" applyFont="1" applyFill="1" applyBorder="1" applyAlignment="1" applyProtection="1">
      <alignment horizontal="left" vertical="center"/>
      <protection locked="0"/>
    </xf>
    <xf numFmtId="49" fontId="57" fillId="0" borderId="4" xfId="6" applyNumberFormat="1" applyFont="1" applyFill="1" applyBorder="1" applyAlignment="1" applyProtection="1">
      <alignment horizontal="left" vertical="center"/>
      <protection locked="0"/>
    </xf>
    <xf numFmtId="49" fontId="57" fillId="0" borderId="3" xfId="6" applyNumberFormat="1" applyFont="1" applyFill="1" applyBorder="1" applyAlignment="1" applyProtection="1">
      <alignment horizontal="left" vertical="center"/>
      <protection locked="0"/>
    </xf>
    <xf numFmtId="0" fontId="47" fillId="3" borderId="4" xfId="6" applyFont="1" applyFill="1" applyBorder="1" applyAlignment="1" applyProtection="1">
      <alignment horizontal="center" vertical="center"/>
    </xf>
    <xf numFmtId="0" fontId="53" fillId="0" borderId="4" xfId="6" applyFont="1" applyFill="1" applyBorder="1" applyAlignment="1" applyProtection="1">
      <alignment horizontal="left" vertical="center"/>
    </xf>
    <xf numFmtId="0" fontId="53" fillId="0" borderId="3" xfId="6" applyFont="1" applyFill="1" applyBorder="1" applyAlignment="1" applyProtection="1">
      <alignment horizontal="left" vertical="center"/>
    </xf>
    <xf numFmtId="49" fontId="57" fillId="0" borderId="4" xfId="6" applyNumberFormat="1" applyFont="1" applyFill="1" applyBorder="1" applyAlignment="1" applyProtection="1">
      <alignment horizontal="center" vertical="center"/>
      <protection locked="0"/>
    </xf>
    <xf numFmtId="49" fontId="57" fillId="0" borderId="3" xfId="6" applyNumberFormat="1" applyFont="1" applyFill="1" applyBorder="1" applyAlignment="1" applyProtection="1">
      <alignment horizontal="center" vertical="center"/>
      <protection locked="0"/>
    </xf>
    <xf numFmtId="0" fontId="53" fillId="3" borderId="37" xfId="6" applyFont="1" applyFill="1" applyBorder="1" applyAlignment="1" applyProtection="1">
      <alignment horizontal="left" vertical="center"/>
    </xf>
    <xf numFmtId="0" fontId="53" fillId="3" borderId="38" xfId="6" applyFont="1" applyFill="1" applyBorder="1" applyAlignment="1" applyProtection="1">
      <alignment horizontal="left" vertical="center"/>
    </xf>
    <xf numFmtId="0" fontId="53" fillId="3" borderId="39" xfId="6" applyFont="1" applyFill="1" applyBorder="1" applyAlignment="1" applyProtection="1">
      <alignment horizontal="left" vertical="center"/>
    </xf>
    <xf numFmtId="0" fontId="53" fillId="3" borderId="40" xfId="6" applyFont="1" applyFill="1" applyBorder="1" applyAlignment="1" applyProtection="1">
      <alignment horizontal="left" vertical="center"/>
    </xf>
    <xf numFmtId="0" fontId="53" fillId="3" borderId="0" xfId="6" applyFont="1" applyFill="1" applyBorder="1" applyAlignment="1" applyProtection="1">
      <alignment horizontal="left" vertical="center"/>
    </xf>
    <xf numFmtId="0" fontId="53" fillId="3" borderId="41" xfId="6" applyFont="1" applyFill="1" applyBorder="1" applyAlignment="1" applyProtection="1">
      <alignment horizontal="left" vertical="center"/>
    </xf>
    <xf numFmtId="0" fontId="53" fillId="3" borderId="42" xfId="6" applyFont="1" applyFill="1" applyBorder="1" applyAlignment="1" applyProtection="1">
      <alignment horizontal="left" vertical="center"/>
    </xf>
    <xf numFmtId="0" fontId="53" fillId="3" borderId="43" xfId="6" applyFont="1" applyFill="1" applyBorder="1" applyAlignment="1" applyProtection="1">
      <alignment horizontal="left" vertical="center"/>
    </xf>
    <xf numFmtId="0" fontId="53" fillId="3" borderId="44" xfId="6" applyFont="1" applyFill="1" applyBorder="1" applyAlignment="1" applyProtection="1">
      <alignment horizontal="left" vertical="center"/>
    </xf>
    <xf numFmtId="0" fontId="56" fillId="0" borderId="37" xfId="6" applyFont="1" applyFill="1" applyBorder="1" applyAlignment="1" applyProtection="1">
      <alignment horizontal="center" vertical="center" wrapText="1"/>
    </xf>
    <xf numFmtId="0" fontId="56" fillId="0" borderId="38" xfId="6" applyFont="1" applyFill="1" applyBorder="1" applyAlignment="1" applyProtection="1">
      <alignment horizontal="center" vertical="center" wrapText="1"/>
    </xf>
    <xf numFmtId="0" fontId="56" fillId="0" borderId="39" xfId="6" applyFont="1" applyFill="1" applyBorder="1" applyAlignment="1" applyProtection="1">
      <alignment horizontal="center" vertical="center" wrapText="1"/>
    </xf>
    <xf numFmtId="0" fontId="56" fillId="0" borderId="40" xfId="6" applyFont="1" applyFill="1" applyBorder="1" applyAlignment="1" applyProtection="1">
      <alignment horizontal="center" vertical="center" wrapText="1"/>
    </xf>
    <xf numFmtId="0" fontId="56" fillId="0" borderId="0" xfId="6" applyFont="1" applyFill="1" applyBorder="1" applyAlignment="1" applyProtection="1">
      <alignment horizontal="center" vertical="center" wrapText="1"/>
    </xf>
    <xf numFmtId="0" fontId="56" fillId="0" borderId="41" xfId="6" applyFont="1" applyFill="1" applyBorder="1" applyAlignment="1" applyProtection="1">
      <alignment horizontal="center" vertical="center" wrapText="1"/>
    </xf>
    <xf numFmtId="0" fontId="56" fillId="0" borderId="42" xfId="6" applyFont="1" applyFill="1" applyBorder="1" applyAlignment="1" applyProtection="1">
      <alignment horizontal="center" vertical="center" wrapText="1"/>
    </xf>
    <xf numFmtId="0" fontId="56" fillId="0" borderId="43" xfId="6" applyFont="1" applyFill="1" applyBorder="1" applyAlignment="1" applyProtection="1">
      <alignment horizontal="center" vertical="center" wrapText="1"/>
    </xf>
    <xf numFmtId="0" fontId="56" fillId="0" borderId="44" xfId="6" applyFont="1" applyFill="1" applyBorder="1" applyAlignment="1" applyProtection="1">
      <alignment horizontal="center" vertical="center" wrapText="1"/>
    </xf>
    <xf numFmtId="0" fontId="57" fillId="3" borderId="2" xfId="6" applyFont="1" applyFill="1" applyBorder="1" applyAlignment="1" applyProtection="1">
      <alignment horizontal="left" vertical="center"/>
    </xf>
    <xf numFmtId="0" fontId="57" fillId="3" borderId="4" xfId="6" applyFont="1" applyFill="1" applyBorder="1" applyAlignment="1" applyProtection="1">
      <alignment horizontal="left" vertical="center"/>
    </xf>
    <xf numFmtId="0" fontId="57" fillId="3" borderId="3" xfId="6" applyFont="1" applyFill="1" applyBorder="1" applyAlignment="1" applyProtection="1">
      <alignment horizontal="left" vertical="center"/>
    </xf>
    <xf numFmtId="0" fontId="58" fillId="0" borderId="2" xfId="6" applyFont="1" applyFill="1" applyBorder="1" applyAlignment="1" applyProtection="1">
      <alignment horizontal="center" vertical="center" wrapText="1"/>
    </xf>
    <xf numFmtId="0" fontId="58" fillId="0" borderId="4" xfId="6" applyFont="1" applyFill="1" applyBorder="1" applyAlignment="1" applyProtection="1">
      <alignment horizontal="center" vertical="center" wrapText="1"/>
    </xf>
    <xf numFmtId="0" fontId="58" fillId="0" borderId="3" xfId="6" applyFont="1" applyFill="1" applyBorder="1" applyAlignment="1" applyProtection="1">
      <alignment horizontal="center" vertical="center" wrapText="1"/>
    </xf>
    <xf numFmtId="0" fontId="53" fillId="3" borderId="2" xfId="6" applyFont="1" applyFill="1" applyBorder="1" applyAlignment="1" applyProtection="1">
      <alignment horizontal="left" vertical="center"/>
    </xf>
    <xf numFmtId="0" fontId="53" fillId="3" borderId="4" xfId="6" applyFont="1" applyFill="1" applyBorder="1" applyAlignment="1" applyProtection="1">
      <alignment horizontal="left" vertical="center"/>
    </xf>
    <xf numFmtId="0" fontId="53" fillId="3" borderId="3" xfId="6" applyFont="1" applyFill="1" applyBorder="1" applyAlignment="1" applyProtection="1">
      <alignment horizontal="left" vertical="center"/>
    </xf>
    <xf numFmtId="0" fontId="53" fillId="0" borderId="35" xfId="6" applyFont="1" applyFill="1" applyBorder="1" applyAlignment="1" applyProtection="1">
      <alignment horizontal="left" vertical="center"/>
    </xf>
    <xf numFmtId="0" fontId="53" fillId="0" borderId="36" xfId="6" applyFont="1" applyFill="1" applyBorder="1" applyAlignment="1" applyProtection="1">
      <alignment horizontal="left" vertical="center"/>
    </xf>
    <xf numFmtId="0" fontId="54" fillId="0" borderId="2" xfId="6" applyFont="1" applyFill="1" applyBorder="1" applyAlignment="1" applyProtection="1">
      <alignment horizontal="left" vertical="center"/>
    </xf>
    <xf numFmtId="0" fontId="54" fillId="0" borderId="4" xfId="6" applyFont="1" applyFill="1" applyBorder="1" applyAlignment="1" applyProtection="1">
      <alignment horizontal="left" vertical="center"/>
    </xf>
    <xf numFmtId="0" fontId="55" fillId="0" borderId="4" xfId="6" applyFont="1" applyFill="1" applyBorder="1" applyAlignment="1" applyProtection="1">
      <alignment horizontal="left" vertical="center" wrapText="1"/>
    </xf>
    <xf numFmtId="0" fontId="55" fillId="0" borderId="3" xfId="6" applyFont="1" applyFill="1" applyBorder="1" applyAlignment="1" applyProtection="1">
      <alignment horizontal="left" vertical="center" wrapText="1"/>
    </xf>
    <xf numFmtId="0" fontId="48" fillId="0" borderId="0" xfId="6" applyFont="1" applyFill="1" applyAlignment="1" applyProtection="1">
      <alignment horizontal="center" vertical="center"/>
    </xf>
    <xf numFmtId="0" fontId="50" fillId="0" borderId="0" xfId="6" applyFont="1" applyFill="1" applyAlignment="1" applyProtection="1">
      <alignment horizontal="center" vertical="center"/>
    </xf>
    <xf numFmtId="0" fontId="52" fillId="0" borderId="0" xfId="6" applyFont="1" applyFill="1" applyAlignment="1" applyProtection="1">
      <alignment horizontal="left" vertical="center"/>
    </xf>
    <xf numFmtId="0" fontId="50" fillId="3" borderId="2" xfId="6" applyFont="1" applyFill="1" applyBorder="1" applyAlignment="1" applyProtection="1">
      <alignment horizontal="left" vertical="center"/>
    </xf>
    <xf numFmtId="0" fontId="50" fillId="3" borderId="4" xfId="6" applyFont="1" applyFill="1" applyBorder="1" applyAlignment="1" applyProtection="1">
      <alignment horizontal="left" vertical="center"/>
    </xf>
    <xf numFmtId="0" fontId="50" fillId="3" borderId="3" xfId="6" applyFont="1" applyFill="1" applyBorder="1" applyAlignment="1" applyProtection="1">
      <alignment horizontal="left" vertical="center"/>
    </xf>
    <xf numFmtId="49" fontId="48" fillId="0" borderId="2" xfId="6" applyNumberFormat="1" applyFont="1" applyFill="1" applyBorder="1" applyAlignment="1">
      <alignment horizontal="center" vertical="center"/>
    </xf>
    <xf numFmtId="0" fontId="48" fillId="0" borderId="4" xfId="6" applyFont="1" applyFill="1" applyBorder="1" applyAlignment="1">
      <alignment horizontal="center" vertical="center"/>
    </xf>
    <xf numFmtId="0" fontId="48" fillId="0" borderId="3" xfId="6" applyFont="1" applyFill="1" applyBorder="1" applyAlignment="1">
      <alignment horizontal="center" vertical="center"/>
    </xf>
    <xf numFmtId="0" fontId="50" fillId="3" borderId="2" xfId="6" applyFont="1" applyFill="1" applyBorder="1" applyAlignment="1">
      <alignment horizontal="center" vertical="center"/>
    </xf>
    <xf numFmtId="0" fontId="50" fillId="3" borderId="3" xfId="6" applyFont="1" applyFill="1" applyBorder="1" applyAlignment="1">
      <alignment horizontal="center" vertical="center"/>
    </xf>
    <xf numFmtId="0" fontId="48" fillId="0" borderId="2" xfId="6" applyFont="1" applyFill="1" applyBorder="1" applyAlignment="1" applyProtection="1">
      <alignment horizontal="center" vertical="center"/>
    </xf>
    <xf numFmtId="0" fontId="48" fillId="0" borderId="4" xfId="6" applyFont="1" applyFill="1" applyBorder="1" applyAlignment="1" applyProtection="1">
      <alignment horizontal="center" vertical="center"/>
    </xf>
    <xf numFmtId="0" fontId="48" fillId="0" borderId="3" xfId="6" applyFont="1" applyFill="1" applyBorder="1" applyAlignment="1" applyProtection="1">
      <alignment horizontal="center" vertical="center"/>
    </xf>
    <xf numFmtId="0" fontId="44" fillId="0" borderId="0" xfId="5" applyFont="1" applyAlignment="1">
      <alignment horizontal="center" vertical="center" wrapText="1"/>
    </xf>
    <xf numFmtId="0" fontId="44" fillId="0" borderId="0" xfId="5" applyFont="1" applyAlignment="1">
      <alignment horizontal="center" vertical="center"/>
    </xf>
    <xf numFmtId="0" fontId="45" fillId="0" borderId="0" xfId="5" applyFont="1" applyAlignment="1">
      <alignment horizontal="center" vertical="center" wrapText="1"/>
    </xf>
    <xf numFmtId="0" fontId="39" fillId="0" borderId="0" xfId="5" applyFont="1" applyAlignment="1">
      <alignment horizontal="center" vertical="center"/>
    </xf>
    <xf numFmtId="0" fontId="42" fillId="0" borderId="0" xfId="5" applyFont="1" applyAlignment="1">
      <alignment horizontal="center" vertical="center"/>
    </xf>
    <xf numFmtId="0" fontId="13" fillId="0" borderId="0" xfId="5" applyFont="1" applyAlignment="1">
      <alignment horizontal="center" vertical="center" wrapText="1"/>
    </xf>
    <xf numFmtId="0" fontId="64" fillId="0" borderId="0" xfId="5" applyFont="1" applyAlignment="1">
      <alignment horizontal="center" vertical="center" wrapText="1"/>
    </xf>
    <xf numFmtId="0" fontId="65" fillId="0" borderId="0" xfId="5" applyFont="1" applyAlignment="1">
      <alignment horizontal="center" vertical="center" wrapText="1"/>
    </xf>
  </cellXfs>
  <cellStyles count="7">
    <cellStyle name="Lien hypertexte" xfId="1" builtinId="8"/>
    <cellStyle name="Milliers 2" xfId="3"/>
    <cellStyle name="Monétaire 2" xfId="2"/>
    <cellStyle name="Normal" xfId="0" builtinId="0"/>
    <cellStyle name="Normal 2" xfId="4"/>
    <cellStyle name="Normal 3" xfId="5"/>
    <cellStyle name="Normal_Ouverture dossier EDF GDF" xfId="6"/>
  </cellStyles>
  <dxfs count="23">
    <dxf>
      <alignment horizontal="left" textRotation="0" wrapText="0" indent="0" justifyLastLine="0" shrinkToFit="0" readingOrder="0"/>
    </dxf>
    <dxf>
      <alignment horizontal="left" textRotation="0" wrapText="0" indent="0" justifyLastLine="0" shrinkToFit="0" readingOrder="0"/>
    </dxf>
    <dxf>
      <font>
        <b/>
        <i val="0"/>
        <strike val="0"/>
        <condense val="0"/>
        <extend val="0"/>
        <outline val="0"/>
        <shadow val="0"/>
        <u val="none"/>
        <vertAlign val="baseline"/>
        <sz val="11"/>
        <color auto="1"/>
        <name val="Calibri"/>
        <scheme val="minor"/>
      </font>
      <alignment horizontal="center" vertical="bottom"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theme="0" tint="-0.14999847407452621"/>
        </patternFill>
      </fill>
    </dxf>
    <dxf>
      <alignment horizontal="center" textRotation="0" wrapText="0" indent="0" justifyLastLine="0" shrinkToFit="0" readingOrder="0"/>
    </dxf>
    <dxf>
      <alignment horizontal="center"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theme="0" tint="-0.14999847407452621"/>
        </patternFill>
      </fill>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i val="0"/>
        <strike val="0"/>
        <condense val="0"/>
        <extend val="0"/>
        <outline val="0"/>
        <shadow val="0"/>
        <u val="none"/>
        <vertAlign val="baseline"/>
        <sz val="12"/>
        <color auto="1"/>
        <name val="Calibri"/>
        <scheme val="minor"/>
      </font>
      <fill>
        <patternFill patternType="solid">
          <fgColor indexed="64"/>
          <bgColor theme="0" tint="-0.14999847407452621"/>
        </patternFill>
      </fill>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i val="0"/>
        <strike val="0"/>
        <condense val="0"/>
        <extend val="0"/>
        <outline val="0"/>
        <shadow val="0"/>
        <u val="none"/>
        <vertAlign val="baseline"/>
        <sz val="12"/>
        <color auto="1"/>
        <name val="Calibri"/>
        <scheme val="minor"/>
      </font>
      <fill>
        <patternFill patternType="solid">
          <fgColor indexed="64"/>
          <bgColor theme="0" tint="-0.14999847407452621"/>
        </patternFill>
      </fill>
      <alignment horizontal="center" vertical="center" textRotation="0" wrapText="0" indent="0" justifyLastLine="0" shrinkToFit="0" readingOrder="0"/>
    </dxf>
    <dxf>
      <font>
        <b/>
        <i val="0"/>
        <strike val="0"/>
        <condense val="0"/>
        <extend val="0"/>
        <outline val="0"/>
        <shadow val="0"/>
        <u val="none"/>
        <vertAlign val="baseline"/>
        <sz val="12"/>
        <color auto="1"/>
        <name val="Calibri"/>
        <scheme val="minor"/>
      </font>
      <fill>
        <patternFill patternType="solid">
          <fgColor indexed="64"/>
          <bgColor theme="0" tint="-0.14999847407452621"/>
        </patternFill>
      </fill>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i val="0"/>
        <strike val="0"/>
        <condense val="0"/>
        <extend val="0"/>
        <outline val="0"/>
        <shadow val="0"/>
        <u val="none"/>
        <vertAlign val="baseline"/>
        <sz val="12"/>
        <color auto="1"/>
        <name val="Calibri"/>
        <scheme val="minor"/>
      </font>
      <fill>
        <patternFill patternType="solid">
          <fgColor indexed="64"/>
          <bgColor theme="0" tint="-0.14999847407452621"/>
        </patternFill>
      </fill>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i val="0"/>
        <strike val="0"/>
        <condense val="0"/>
        <extend val="0"/>
        <outline val="0"/>
        <shadow val="0"/>
        <u val="none"/>
        <vertAlign val="baseline"/>
        <sz val="12"/>
        <color auto="1"/>
        <name val="Calibri"/>
        <scheme val="minor"/>
      </font>
      <fill>
        <patternFill patternType="solid">
          <fgColor indexed="64"/>
          <bgColor theme="0" tint="-0.14999847407452621"/>
        </patternFill>
      </fill>
      <alignment horizontal="center" vertical="center"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strike val="0"/>
        <outline val="0"/>
        <shadow val="0"/>
        <u val="none"/>
        <vertAlign val="baseline"/>
        <color auto="1"/>
        <name val="Calibri"/>
        <scheme val="minor"/>
      </font>
      <fill>
        <patternFill patternType="solid">
          <fgColor indexed="64"/>
          <bgColor theme="0" tint="-0.14999847407452621"/>
        </patternFill>
      </fill>
      <alignment horizontal="center" vertical="bottom" textRotation="0" wrapText="0" indent="0" justifyLastLine="0" shrinkToFit="0" readingOrder="0"/>
    </dxf>
  </dxfs>
  <tableStyles count="0" defaultTableStyle="TableStyleMedium2" defaultPivotStyle="PivotStyleLight16"/>
  <colors>
    <mruColors>
      <color rgb="FFE2FDA5"/>
      <color rgb="FFB0DD7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28575</xdr:colOff>
      <xdr:row>15</xdr:row>
      <xdr:rowOff>38100</xdr:rowOff>
    </xdr:from>
    <xdr:to>
      <xdr:col>0</xdr:col>
      <xdr:colOff>180975</xdr:colOff>
      <xdr:row>15</xdr:row>
      <xdr:rowOff>171450</xdr:rowOff>
    </xdr:to>
    <xdr:sp macro="" textlink="">
      <xdr:nvSpPr>
        <xdr:cNvPr id="5" name="Organigramme : Décision 4">
          <a:extLst>
            <a:ext uri="{FF2B5EF4-FFF2-40B4-BE49-F238E27FC236}">
              <a16:creationId xmlns="" xmlns:a16="http://schemas.microsoft.com/office/drawing/2014/main" id="{00000000-0008-0000-0000-000005000000}"/>
            </a:ext>
          </a:extLst>
        </xdr:cNvPr>
        <xdr:cNvSpPr/>
      </xdr:nvSpPr>
      <xdr:spPr>
        <a:xfrm>
          <a:off x="28575" y="3038475"/>
          <a:ext cx="152400" cy="133350"/>
        </a:xfrm>
        <a:prstGeom prst="flowChartDecision">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19050</xdr:colOff>
      <xdr:row>20</xdr:row>
      <xdr:rowOff>19050</xdr:rowOff>
    </xdr:from>
    <xdr:to>
      <xdr:col>0</xdr:col>
      <xdr:colOff>171450</xdr:colOff>
      <xdr:row>20</xdr:row>
      <xdr:rowOff>152400</xdr:rowOff>
    </xdr:to>
    <xdr:sp macro="" textlink="">
      <xdr:nvSpPr>
        <xdr:cNvPr id="12" name="Organigramme : Décision 11">
          <a:extLst>
            <a:ext uri="{FF2B5EF4-FFF2-40B4-BE49-F238E27FC236}">
              <a16:creationId xmlns="" xmlns:a16="http://schemas.microsoft.com/office/drawing/2014/main" id="{00000000-0008-0000-0000-00000C000000}"/>
            </a:ext>
          </a:extLst>
        </xdr:cNvPr>
        <xdr:cNvSpPr/>
      </xdr:nvSpPr>
      <xdr:spPr>
        <a:xfrm>
          <a:off x="19050" y="4552950"/>
          <a:ext cx="152400" cy="133350"/>
        </a:xfrm>
        <a:prstGeom prst="flowChartDecision">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47625</xdr:colOff>
      <xdr:row>25</xdr:row>
      <xdr:rowOff>19050</xdr:rowOff>
    </xdr:from>
    <xdr:to>
      <xdr:col>0</xdr:col>
      <xdr:colOff>200025</xdr:colOff>
      <xdr:row>25</xdr:row>
      <xdr:rowOff>152400</xdr:rowOff>
    </xdr:to>
    <xdr:sp macro="" textlink="">
      <xdr:nvSpPr>
        <xdr:cNvPr id="13" name="Organigramme : Décision 12">
          <a:extLst>
            <a:ext uri="{FF2B5EF4-FFF2-40B4-BE49-F238E27FC236}">
              <a16:creationId xmlns="" xmlns:a16="http://schemas.microsoft.com/office/drawing/2014/main" id="{00000000-0008-0000-0000-00000D000000}"/>
            </a:ext>
          </a:extLst>
        </xdr:cNvPr>
        <xdr:cNvSpPr/>
      </xdr:nvSpPr>
      <xdr:spPr>
        <a:xfrm>
          <a:off x="47625" y="5286375"/>
          <a:ext cx="152400" cy="133350"/>
        </a:xfrm>
        <a:prstGeom prst="flowChartDecision">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editAs="oneCell">
        <xdr:from>
          <xdr:col>6</xdr:col>
          <xdr:colOff>581025</xdr:colOff>
          <xdr:row>2</xdr:row>
          <xdr:rowOff>161925</xdr:rowOff>
        </xdr:from>
        <xdr:to>
          <xdr:col>6</xdr:col>
          <xdr:colOff>1019175</xdr:colOff>
          <xdr:row>3</xdr:row>
          <xdr:rowOff>238125</xdr:rowOff>
        </xdr:to>
        <xdr:sp macro="" textlink="">
          <xdr:nvSpPr>
            <xdr:cNvPr id="6151" name="Option Button 7" hidden="1">
              <a:extLst>
                <a:ext uri="{63B3BB69-23CF-44E3-9099-C40C66FF867C}">
                  <a14:compatExt spid="_x0000_s6151"/>
                </a:ext>
                <a:ext uri="{FF2B5EF4-FFF2-40B4-BE49-F238E27FC236}">
                  <a16:creationId xmlns="" xmlns:a16="http://schemas.microsoft.com/office/drawing/2014/main" id="{00000000-0008-0000-00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ea typeface="Segoe UI"/>
                  <a:cs typeface="Segoe UI"/>
                </a:rPr>
                <a:t>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581025</xdr:colOff>
          <xdr:row>3</xdr:row>
          <xdr:rowOff>180975</xdr:rowOff>
        </xdr:from>
        <xdr:to>
          <xdr:col>6</xdr:col>
          <xdr:colOff>1000125</xdr:colOff>
          <xdr:row>4</xdr:row>
          <xdr:rowOff>38100</xdr:rowOff>
        </xdr:to>
        <xdr:sp macro="" textlink="">
          <xdr:nvSpPr>
            <xdr:cNvPr id="6152" name="Option Button 8" hidden="1">
              <a:extLst>
                <a:ext uri="{63B3BB69-23CF-44E3-9099-C40C66FF867C}">
                  <a14:compatExt spid="_x0000_s6152"/>
                </a:ext>
                <a:ext uri="{FF2B5EF4-FFF2-40B4-BE49-F238E27FC236}">
                  <a16:creationId xmlns="" xmlns:a16="http://schemas.microsoft.com/office/drawing/2014/main" id="{00000000-0008-0000-00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ea typeface="Segoe UI"/>
                  <a:cs typeface="Segoe UI"/>
                </a:rPr>
                <a:t> (1)</a:t>
              </a:r>
            </a:p>
          </xdr:txBody>
        </xdr:sp>
        <xdr:clientData/>
      </xdr:twoCellAnchor>
    </mc:Choice>
    <mc:Fallback/>
  </mc:AlternateContent>
  <xdr:twoCellAnchor>
    <xdr:from>
      <xdr:col>0</xdr:col>
      <xdr:colOff>47625</xdr:colOff>
      <xdr:row>9</xdr:row>
      <xdr:rowOff>85725</xdr:rowOff>
    </xdr:from>
    <xdr:to>
      <xdr:col>0</xdr:col>
      <xdr:colOff>133350</xdr:colOff>
      <xdr:row>9</xdr:row>
      <xdr:rowOff>152400</xdr:rowOff>
    </xdr:to>
    <xdr:sp macro="" textlink="">
      <xdr:nvSpPr>
        <xdr:cNvPr id="7" name="Organigramme : Connecteur 6">
          <a:extLst>
            <a:ext uri="{FF2B5EF4-FFF2-40B4-BE49-F238E27FC236}">
              <a16:creationId xmlns="" xmlns:a16="http://schemas.microsoft.com/office/drawing/2014/main" id="{00000000-0008-0000-0000-000007000000}"/>
            </a:ext>
          </a:extLst>
        </xdr:cNvPr>
        <xdr:cNvSpPr/>
      </xdr:nvSpPr>
      <xdr:spPr>
        <a:xfrm>
          <a:off x="47625" y="2009775"/>
          <a:ext cx="85725" cy="66675"/>
        </a:xfrm>
        <a:prstGeom prst="flowChartConnector">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38100</xdr:colOff>
      <xdr:row>11</xdr:row>
      <xdr:rowOff>85725</xdr:rowOff>
    </xdr:from>
    <xdr:to>
      <xdr:col>0</xdr:col>
      <xdr:colOff>123825</xdr:colOff>
      <xdr:row>11</xdr:row>
      <xdr:rowOff>152400</xdr:rowOff>
    </xdr:to>
    <xdr:sp macro="" textlink="">
      <xdr:nvSpPr>
        <xdr:cNvPr id="18" name="Organigramme : Connecteur 17">
          <a:extLst>
            <a:ext uri="{FF2B5EF4-FFF2-40B4-BE49-F238E27FC236}">
              <a16:creationId xmlns="" xmlns:a16="http://schemas.microsoft.com/office/drawing/2014/main" id="{00000000-0008-0000-0000-000012000000}"/>
            </a:ext>
          </a:extLst>
        </xdr:cNvPr>
        <xdr:cNvSpPr/>
      </xdr:nvSpPr>
      <xdr:spPr>
        <a:xfrm>
          <a:off x="38100" y="2390775"/>
          <a:ext cx="85725" cy="66675"/>
        </a:xfrm>
        <a:prstGeom prst="flowChartConnector">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38100</xdr:colOff>
      <xdr:row>7</xdr:row>
      <xdr:rowOff>57150</xdr:rowOff>
    </xdr:from>
    <xdr:to>
      <xdr:col>0</xdr:col>
      <xdr:colOff>123825</xdr:colOff>
      <xdr:row>7</xdr:row>
      <xdr:rowOff>123825</xdr:rowOff>
    </xdr:to>
    <xdr:sp macro="" textlink="">
      <xdr:nvSpPr>
        <xdr:cNvPr id="19" name="Organigramme : Connecteur 18">
          <a:extLst>
            <a:ext uri="{FF2B5EF4-FFF2-40B4-BE49-F238E27FC236}">
              <a16:creationId xmlns="" xmlns:a16="http://schemas.microsoft.com/office/drawing/2014/main" id="{00000000-0008-0000-0000-000013000000}"/>
            </a:ext>
          </a:extLst>
        </xdr:cNvPr>
        <xdr:cNvSpPr/>
      </xdr:nvSpPr>
      <xdr:spPr>
        <a:xfrm>
          <a:off x="38100" y="1600200"/>
          <a:ext cx="85725" cy="66675"/>
        </a:xfrm>
        <a:prstGeom prst="flowChartConnector">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66675</xdr:colOff>
      <xdr:row>11</xdr:row>
      <xdr:rowOff>66675</xdr:rowOff>
    </xdr:from>
    <xdr:to>
      <xdr:col>3</xdr:col>
      <xdr:colOff>152400</xdr:colOff>
      <xdr:row>11</xdr:row>
      <xdr:rowOff>133350</xdr:rowOff>
    </xdr:to>
    <xdr:sp macro="" textlink="">
      <xdr:nvSpPr>
        <xdr:cNvPr id="20" name="Organigramme : Connecteur 19">
          <a:extLst>
            <a:ext uri="{FF2B5EF4-FFF2-40B4-BE49-F238E27FC236}">
              <a16:creationId xmlns="" xmlns:a16="http://schemas.microsoft.com/office/drawing/2014/main" id="{00000000-0008-0000-0000-000014000000}"/>
            </a:ext>
          </a:extLst>
        </xdr:cNvPr>
        <xdr:cNvSpPr/>
      </xdr:nvSpPr>
      <xdr:spPr>
        <a:xfrm>
          <a:off x="2762250" y="2371725"/>
          <a:ext cx="85725" cy="66675"/>
        </a:xfrm>
        <a:prstGeom prst="flowChartConnector">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editAs="oneCell">
        <xdr:from>
          <xdr:col>1</xdr:col>
          <xdr:colOff>28575</xdr:colOff>
          <xdr:row>19</xdr:row>
          <xdr:rowOff>38100</xdr:rowOff>
        </xdr:from>
        <xdr:to>
          <xdr:col>1</xdr:col>
          <xdr:colOff>276225</xdr:colOff>
          <xdr:row>21</xdr:row>
          <xdr:rowOff>28575</xdr:rowOff>
        </xdr:to>
        <xdr:sp macro="" textlink="">
          <xdr:nvSpPr>
            <xdr:cNvPr id="6158" name="Check Box 14" hidden="1">
              <a:extLst>
                <a:ext uri="{63B3BB69-23CF-44E3-9099-C40C66FF867C}">
                  <a14:compatExt spid="_x0000_s6158"/>
                </a:ext>
                <a:ext uri="{FF2B5EF4-FFF2-40B4-BE49-F238E27FC236}">
                  <a16:creationId xmlns="" xmlns:a16="http://schemas.microsoft.com/office/drawing/2014/main" id="{00000000-0008-0000-00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20</xdr:row>
          <xdr:rowOff>152400</xdr:rowOff>
        </xdr:from>
        <xdr:to>
          <xdr:col>1</xdr:col>
          <xdr:colOff>266700</xdr:colOff>
          <xdr:row>22</xdr:row>
          <xdr:rowOff>28575</xdr:rowOff>
        </xdr:to>
        <xdr:sp macro="" textlink="">
          <xdr:nvSpPr>
            <xdr:cNvPr id="6159" name="Check Box 15" hidden="1">
              <a:extLst>
                <a:ext uri="{63B3BB69-23CF-44E3-9099-C40C66FF867C}">
                  <a14:compatExt spid="_x0000_s6159"/>
                </a:ext>
                <a:ext uri="{FF2B5EF4-FFF2-40B4-BE49-F238E27FC236}">
                  <a16:creationId xmlns="" xmlns:a16="http://schemas.microsoft.com/office/drawing/2014/main" id="{00000000-0008-0000-00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57150</xdr:colOff>
      <xdr:row>0</xdr:row>
      <xdr:rowOff>123825</xdr:rowOff>
    </xdr:from>
    <xdr:to>
      <xdr:col>0</xdr:col>
      <xdr:colOff>95250</xdr:colOff>
      <xdr:row>2</xdr:row>
      <xdr:rowOff>28575</xdr:rowOff>
    </xdr:to>
    <xdr:sp macro="" textlink="">
      <xdr:nvSpPr>
        <xdr:cNvPr id="2" name="Rectangle 1">
          <a:extLst>
            <a:ext uri="{FF2B5EF4-FFF2-40B4-BE49-F238E27FC236}">
              <a16:creationId xmlns="" xmlns:a16="http://schemas.microsoft.com/office/drawing/2014/main" id="{00000000-0008-0000-0100-000002000000}"/>
            </a:ext>
          </a:extLst>
        </xdr:cNvPr>
        <xdr:cNvSpPr>
          <a:spLocks noChangeArrowheads="1"/>
        </xdr:cNvSpPr>
      </xdr:nvSpPr>
      <xdr:spPr bwMode="auto">
        <a:xfrm>
          <a:off x="57150" y="123825"/>
          <a:ext cx="38100" cy="228600"/>
        </a:xfrm>
        <a:prstGeom prst="rect">
          <a:avLst/>
        </a:prstGeom>
        <a:noFill/>
        <a:ln w="9525">
          <a:noFill/>
          <a:miter lim="800000"/>
          <a:headEnd/>
          <a:tailEnd/>
        </a:ln>
      </xdr:spPr>
      <xdr:txBody>
        <a:bodyPr vertOverflow="clip" wrap="square" lIns="0" tIns="0" rIns="0" bIns="0" anchor="t" upright="1"/>
        <a:lstStyle/>
        <a:p>
          <a:pPr algn="l" rtl="0">
            <a:defRPr sz="1000"/>
          </a:pPr>
          <a:r>
            <a:rPr lang="fr-FR" sz="1200" b="0" i="0" u="none" strike="noStrike" baseline="0">
              <a:solidFill>
                <a:srgbClr val="000000"/>
              </a:solidFill>
              <a:latin typeface="Times New Roman"/>
              <a:cs typeface="Times New Roman"/>
            </a:rPr>
            <a:t> </a:t>
          </a:r>
        </a:p>
      </xdr:txBody>
    </xdr:sp>
    <xdr:clientData/>
  </xdr:twoCellAnchor>
  <xdr:twoCellAnchor>
    <xdr:from>
      <xdr:col>1</xdr:col>
      <xdr:colOff>47625</xdr:colOff>
      <xdr:row>0</xdr:row>
      <xdr:rowOff>123825</xdr:rowOff>
    </xdr:from>
    <xdr:to>
      <xdr:col>55</xdr:col>
      <xdr:colOff>114300</xdr:colOff>
      <xdr:row>4</xdr:row>
      <xdr:rowOff>0</xdr:rowOff>
    </xdr:to>
    <xdr:sp macro="" textlink="">
      <xdr:nvSpPr>
        <xdr:cNvPr id="3" name="Rectangle 2">
          <a:extLst>
            <a:ext uri="{FF2B5EF4-FFF2-40B4-BE49-F238E27FC236}">
              <a16:creationId xmlns="" xmlns:a16="http://schemas.microsoft.com/office/drawing/2014/main" id="{00000000-0008-0000-0100-000003000000}"/>
            </a:ext>
          </a:extLst>
        </xdr:cNvPr>
        <xdr:cNvSpPr>
          <a:spLocks noChangeArrowheads="1"/>
        </xdr:cNvSpPr>
      </xdr:nvSpPr>
      <xdr:spPr bwMode="auto">
        <a:xfrm>
          <a:off x="180975" y="123825"/>
          <a:ext cx="7772400" cy="523875"/>
        </a:xfrm>
        <a:prstGeom prst="rect">
          <a:avLst/>
        </a:prstGeom>
        <a:solidFill>
          <a:srgbClr val="1E9BC3"/>
        </a:solidFill>
        <a:ln w="9525" cap="rnd">
          <a:solidFill>
            <a:srgbClr val="FFFFFF"/>
          </a:solidFill>
          <a:miter lim="800000"/>
          <a:headEnd/>
          <a:tailEnd/>
        </a:ln>
      </xdr:spPr>
    </xdr:sp>
    <xdr:clientData/>
  </xdr:twoCellAnchor>
  <xdr:twoCellAnchor>
    <xdr:from>
      <xdr:col>8</xdr:col>
      <xdr:colOff>0</xdr:colOff>
      <xdr:row>1</xdr:row>
      <xdr:rowOff>28575</xdr:rowOff>
    </xdr:from>
    <xdr:to>
      <xdr:col>50</xdr:col>
      <xdr:colOff>38100</xdr:colOff>
      <xdr:row>3</xdr:row>
      <xdr:rowOff>104775</xdr:rowOff>
    </xdr:to>
    <xdr:sp macro="" textlink="">
      <xdr:nvSpPr>
        <xdr:cNvPr id="4" name="Rectangle 3">
          <a:extLst>
            <a:ext uri="{FF2B5EF4-FFF2-40B4-BE49-F238E27FC236}">
              <a16:creationId xmlns="" xmlns:a16="http://schemas.microsoft.com/office/drawing/2014/main" id="{00000000-0008-0000-0100-000004000000}"/>
            </a:ext>
          </a:extLst>
        </xdr:cNvPr>
        <xdr:cNvSpPr>
          <a:spLocks noChangeArrowheads="1"/>
        </xdr:cNvSpPr>
      </xdr:nvSpPr>
      <xdr:spPr bwMode="auto">
        <a:xfrm>
          <a:off x="1123950" y="161925"/>
          <a:ext cx="6038850" cy="428625"/>
        </a:xfrm>
        <a:prstGeom prst="rect">
          <a:avLst/>
        </a:prstGeom>
        <a:solidFill>
          <a:srgbClr val="1E9BC3"/>
        </a:solidFill>
        <a:ln w="9525">
          <a:noFill/>
          <a:miter lim="800000"/>
          <a:headEnd/>
          <a:tailEnd/>
        </a:ln>
      </xdr:spPr>
      <xdr:txBody>
        <a:bodyPr vertOverflow="clip" wrap="square" lIns="0" tIns="0" rIns="0" bIns="0" anchor="t" upright="1"/>
        <a:lstStyle/>
        <a:p>
          <a:pPr algn="ctr" rtl="0">
            <a:defRPr sz="1000"/>
          </a:pPr>
          <a:r>
            <a:rPr lang="fr-FR" sz="1200" b="1" i="0" u="none" strike="noStrike" baseline="0">
              <a:solidFill>
                <a:srgbClr val="FFFFFF"/>
              </a:solidFill>
              <a:latin typeface="Arial"/>
              <a:cs typeface="Arial"/>
            </a:rPr>
            <a:t>FICHE D'IDENTIFICATION DES RISQUES </a:t>
          </a:r>
        </a:p>
        <a:p>
          <a:pPr algn="ctr" rtl="0">
            <a:defRPr sz="1000"/>
          </a:pPr>
          <a:r>
            <a:rPr lang="fr-FR" sz="1200" b="0" i="0" u="none" strike="noStrike" baseline="0">
              <a:solidFill>
                <a:srgbClr val="FFFFFF"/>
              </a:solidFill>
              <a:latin typeface="Arial"/>
              <a:cs typeface="Arial"/>
            </a:rPr>
            <a:t>ETUDE projet</a:t>
          </a:r>
        </a:p>
      </xdr:txBody>
    </xdr:sp>
    <xdr:clientData/>
  </xdr:twoCellAnchor>
  <xdr:twoCellAnchor>
    <xdr:from>
      <xdr:col>21</xdr:col>
      <xdr:colOff>123825</xdr:colOff>
      <xdr:row>2</xdr:row>
      <xdr:rowOff>104775</xdr:rowOff>
    </xdr:from>
    <xdr:to>
      <xdr:col>22</xdr:col>
      <xdr:colOff>0</xdr:colOff>
      <xdr:row>4</xdr:row>
      <xdr:rowOff>9525</xdr:rowOff>
    </xdr:to>
    <xdr:sp macro="" textlink="">
      <xdr:nvSpPr>
        <xdr:cNvPr id="5" name="Rectangle 4">
          <a:extLst>
            <a:ext uri="{FF2B5EF4-FFF2-40B4-BE49-F238E27FC236}">
              <a16:creationId xmlns="" xmlns:a16="http://schemas.microsoft.com/office/drawing/2014/main" id="{00000000-0008-0000-0100-000005000000}"/>
            </a:ext>
          </a:extLst>
        </xdr:cNvPr>
        <xdr:cNvSpPr>
          <a:spLocks noChangeArrowheads="1"/>
        </xdr:cNvSpPr>
      </xdr:nvSpPr>
      <xdr:spPr bwMode="auto">
        <a:xfrm>
          <a:off x="3105150" y="428625"/>
          <a:ext cx="19050" cy="228600"/>
        </a:xfrm>
        <a:prstGeom prst="rect">
          <a:avLst/>
        </a:prstGeom>
        <a:noFill/>
        <a:ln w="9525">
          <a:noFill/>
          <a:miter lim="800000"/>
          <a:headEnd/>
          <a:tailEnd/>
        </a:ln>
      </xdr:spPr>
      <xdr:txBody>
        <a:bodyPr vertOverflow="clip" wrap="square" lIns="0" tIns="0" rIns="0" bIns="0" anchor="t" upright="1"/>
        <a:lstStyle/>
        <a:p>
          <a:pPr algn="l" rtl="0">
            <a:defRPr sz="1000"/>
          </a:pPr>
          <a:r>
            <a:rPr lang="fr-FR" sz="1400" b="0" i="0" u="none" strike="noStrike" baseline="0">
              <a:solidFill>
                <a:srgbClr val="FFFFFF"/>
              </a:solidFill>
              <a:latin typeface="Arial"/>
              <a:cs typeface="Arial"/>
            </a:rPr>
            <a:t> </a:t>
          </a:r>
        </a:p>
      </xdr:txBody>
    </xdr:sp>
    <xdr:clientData/>
  </xdr:twoCellAnchor>
  <xdr:twoCellAnchor>
    <xdr:from>
      <xdr:col>0</xdr:col>
      <xdr:colOff>0</xdr:colOff>
      <xdr:row>0</xdr:row>
      <xdr:rowOff>114300</xdr:rowOff>
    </xdr:from>
    <xdr:to>
      <xdr:col>7</xdr:col>
      <xdr:colOff>95250</xdr:colOff>
      <xdr:row>3</xdr:row>
      <xdr:rowOff>152400</xdr:rowOff>
    </xdr:to>
    <xdr:sp macro="" textlink="">
      <xdr:nvSpPr>
        <xdr:cNvPr id="6" name="Freeform 5">
          <a:extLst>
            <a:ext uri="{FF2B5EF4-FFF2-40B4-BE49-F238E27FC236}">
              <a16:creationId xmlns="" xmlns:a16="http://schemas.microsoft.com/office/drawing/2014/main" id="{00000000-0008-0000-0100-000006000000}"/>
            </a:ext>
          </a:extLst>
        </xdr:cNvPr>
        <xdr:cNvSpPr>
          <a:spLocks/>
        </xdr:cNvSpPr>
      </xdr:nvSpPr>
      <xdr:spPr bwMode="auto">
        <a:xfrm>
          <a:off x="0" y="114300"/>
          <a:ext cx="1076325" cy="523875"/>
        </a:xfrm>
        <a:custGeom>
          <a:avLst/>
          <a:gdLst>
            <a:gd name="T0" fmla="*/ 2147483646 w 1048"/>
            <a:gd name="T1" fmla="*/ 0 h 375"/>
            <a:gd name="T2" fmla="*/ 0 w 1048"/>
            <a:gd name="T3" fmla="*/ 2147483646 h 375"/>
            <a:gd name="T4" fmla="*/ 2147483646 w 1048"/>
            <a:gd name="T5" fmla="*/ 2147483646 h 375"/>
            <a:gd name="T6" fmla="*/ 2147483646 w 1048"/>
            <a:gd name="T7" fmla="*/ 2147483646 h 375"/>
            <a:gd name="T8" fmla="*/ 2147483646 w 1048"/>
            <a:gd name="T9" fmla="*/ 2147483646 h 375"/>
            <a:gd name="T10" fmla="*/ 2147483646 w 1048"/>
            <a:gd name="T11" fmla="*/ 0 h 375"/>
            <a:gd name="T12" fmla="*/ 2147483646 w 1048"/>
            <a:gd name="T13" fmla="*/ 0 h 375"/>
            <a:gd name="T14" fmla="*/ 0 60000 65536"/>
            <a:gd name="T15" fmla="*/ 0 60000 65536"/>
            <a:gd name="T16" fmla="*/ 0 60000 65536"/>
            <a:gd name="T17" fmla="*/ 0 60000 65536"/>
            <a:gd name="T18" fmla="*/ 0 60000 65536"/>
            <a:gd name="T19" fmla="*/ 0 60000 65536"/>
            <a:gd name="T20" fmla="*/ 0 60000 65536"/>
            <a:gd name="T21" fmla="*/ 0 w 1048"/>
            <a:gd name="T22" fmla="*/ 0 h 375"/>
            <a:gd name="T23" fmla="*/ 1048 w 1048"/>
            <a:gd name="T24" fmla="*/ 375 h 375"/>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1048" h="375">
              <a:moveTo>
                <a:pt x="187" y="0"/>
              </a:moveTo>
              <a:cubicBezTo>
                <a:pt x="84" y="0"/>
                <a:pt x="0" y="84"/>
                <a:pt x="0" y="187"/>
              </a:cubicBezTo>
              <a:cubicBezTo>
                <a:pt x="0" y="291"/>
                <a:pt x="84" y="375"/>
                <a:pt x="187" y="375"/>
              </a:cubicBezTo>
              <a:lnTo>
                <a:pt x="861" y="375"/>
              </a:lnTo>
              <a:cubicBezTo>
                <a:pt x="964" y="375"/>
                <a:pt x="1048" y="291"/>
                <a:pt x="1048" y="187"/>
              </a:cubicBezTo>
              <a:cubicBezTo>
                <a:pt x="1048" y="84"/>
                <a:pt x="964" y="0"/>
                <a:pt x="861" y="0"/>
              </a:cubicBezTo>
              <a:lnTo>
                <a:pt x="187" y="0"/>
              </a:lnTo>
              <a:close/>
            </a:path>
          </a:pathLst>
        </a:custGeom>
        <a:solidFill>
          <a:srgbClr val="FFFFFF"/>
        </a:solidFill>
        <a:ln w="9525" cap="rnd">
          <a:solidFill>
            <a:srgbClr val="FFFFFF"/>
          </a:solidFill>
          <a:prstDash val="solid"/>
          <a:round/>
          <a:headEnd/>
          <a:tailEnd/>
        </a:ln>
      </xdr:spPr>
    </xdr:sp>
    <xdr:clientData/>
  </xdr:twoCellAnchor>
  <xdr:twoCellAnchor>
    <xdr:from>
      <xdr:col>6</xdr:col>
      <xdr:colOff>19050</xdr:colOff>
      <xdr:row>2</xdr:row>
      <xdr:rowOff>104775</xdr:rowOff>
    </xdr:from>
    <xdr:to>
      <xdr:col>6</xdr:col>
      <xdr:colOff>47625</xdr:colOff>
      <xdr:row>3</xdr:row>
      <xdr:rowOff>142875</xdr:rowOff>
    </xdr:to>
    <xdr:sp macro="" textlink="">
      <xdr:nvSpPr>
        <xdr:cNvPr id="7" name="Rectangle 6">
          <a:extLst>
            <a:ext uri="{FF2B5EF4-FFF2-40B4-BE49-F238E27FC236}">
              <a16:creationId xmlns="" xmlns:a16="http://schemas.microsoft.com/office/drawing/2014/main" id="{00000000-0008-0000-0100-000007000000}"/>
            </a:ext>
          </a:extLst>
        </xdr:cNvPr>
        <xdr:cNvSpPr>
          <a:spLocks noChangeArrowheads="1"/>
        </xdr:cNvSpPr>
      </xdr:nvSpPr>
      <xdr:spPr bwMode="auto">
        <a:xfrm>
          <a:off x="857250" y="428625"/>
          <a:ext cx="28575" cy="200025"/>
        </a:xfrm>
        <a:prstGeom prst="rect">
          <a:avLst/>
        </a:prstGeom>
        <a:noFill/>
        <a:ln w="9525">
          <a:noFill/>
          <a:miter lim="800000"/>
          <a:headEnd/>
          <a:tailEnd/>
        </a:ln>
      </xdr:spPr>
      <xdr:txBody>
        <a:bodyPr vertOverflow="clip" wrap="square" lIns="0" tIns="0" rIns="0" bIns="0" anchor="t" upright="1"/>
        <a:lstStyle/>
        <a:p>
          <a:pPr algn="l" rtl="0">
            <a:defRPr sz="1000"/>
          </a:pPr>
          <a:r>
            <a:rPr lang="fr-FR" sz="1200" b="0" i="0" u="none" strike="noStrike" baseline="0">
              <a:solidFill>
                <a:srgbClr val="000000"/>
              </a:solidFill>
              <a:latin typeface="Times New Roman"/>
              <a:cs typeface="Times New Roman"/>
            </a:rPr>
            <a:t> </a:t>
          </a:r>
        </a:p>
      </xdr:txBody>
    </xdr:sp>
    <xdr:clientData/>
  </xdr:twoCellAnchor>
  <xdr:twoCellAnchor>
    <xdr:from>
      <xdr:col>1</xdr:col>
      <xdr:colOff>19050</xdr:colOff>
      <xdr:row>2</xdr:row>
      <xdr:rowOff>104775</xdr:rowOff>
    </xdr:from>
    <xdr:to>
      <xdr:col>1</xdr:col>
      <xdr:colOff>38100</xdr:colOff>
      <xdr:row>3</xdr:row>
      <xdr:rowOff>142875</xdr:rowOff>
    </xdr:to>
    <xdr:sp macro="" textlink="">
      <xdr:nvSpPr>
        <xdr:cNvPr id="8" name="Rectangle 7">
          <a:extLst>
            <a:ext uri="{FF2B5EF4-FFF2-40B4-BE49-F238E27FC236}">
              <a16:creationId xmlns="" xmlns:a16="http://schemas.microsoft.com/office/drawing/2014/main" id="{00000000-0008-0000-0100-000008000000}"/>
            </a:ext>
          </a:extLst>
        </xdr:cNvPr>
        <xdr:cNvSpPr>
          <a:spLocks noChangeArrowheads="1"/>
        </xdr:cNvSpPr>
      </xdr:nvSpPr>
      <xdr:spPr bwMode="auto">
        <a:xfrm>
          <a:off x="152400" y="428625"/>
          <a:ext cx="19050" cy="200025"/>
        </a:xfrm>
        <a:prstGeom prst="rect">
          <a:avLst/>
        </a:prstGeom>
        <a:noFill/>
        <a:ln w="9525">
          <a:noFill/>
          <a:miter lim="800000"/>
          <a:headEnd/>
          <a:tailEnd/>
        </a:ln>
      </xdr:spPr>
      <xdr:txBody>
        <a:bodyPr vertOverflow="clip" wrap="square" lIns="0" tIns="0" rIns="0" bIns="0" anchor="t" upright="1"/>
        <a:lstStyle/>
        <a:p>
          <a:pPr algn="l" rtl="0">
            <a:defRPr sz="1000"/>
          </a:pPr>
          <a:r>
            <a:rPr lang="fr-FR" sz="1200" b="0" i="0" u="none" strike="noStrike" baseline="0">
              <a:solidFill>
                <a:srgbClr val="000000"/>
              </a:solidFill>
              <a:latin typeface="Times New Roman"/>
              <a:cs typeface="Times New Roman"/>
            </a:rPr>
            <a:t> </a:t>
          </a:r>
        </a:p>
      </xdr:txBody>
    </xdr:sp>
    <xdr:clientData/>
  </xdr:twoCellAnchor>
  <xdr:twoCellAnchor>
    <xdr:from>
      <xdr:col>32</xdr:col>
      <xdr:colOff>19050</xdr:colOff>
      <xdr:row>2</xdr:row>
      <xdr:rowOff>104775</xdr:rowOff>
    </xdr:from>
    <xdr:to>
      <xdr:col>32</xdr:col>
      <xdr:colOff>47625</xdr:colOff>
      <xdr:row>3</xdr:row>
      <xdr:rowOff>76200</xdr:rowOff>
    </xdr:to>
    <xdr:sp macro="" textlink="">
      <xdr:nvSpPr>
        <xdr:cNvPr id="9" name="Rectangle 8">
          <a:extLst>
            <a:ext uri="{FF2B5EF4-FFF2-40B4-BE49-F238E27FC236}">
              <a16:creationId xmlns="" xmlns:a16="http://schemas.microsoft.com/office/drawing/2014/main" id="{00000000-0008-0000-0100-000009000000}"/>
            </a:ext>
          </a:extLst>
        </xdr:cNvPr>
        <xdr:cNvSpPr>
          <a:spLocks noChangeArrowheads="1"/>
        </xdr:cNvSpPr>
      </xdr:nvSpPr>
      <xdr:spPr bwMode="auto">
        <a:xfrm>
          <a:off x="4572000" y="428625"/>
          <a:ext cx="28575" cy="133350"/>
        </a:xfrm>
        <a:prstGeom prst="rect">
          <a:avLst/>
        </a:prstGeom>
        <a:noFill/>
        <a:ln w="9525">
          <a:noFill/>
          <a:miter lim="800000"/>
          <a:headEnd/>
          <a:tailEnd/>
        </a:ln>
      </xdr:spPr>
      <xdr:txBody>
        <a:bodyPr vertOverflow="clip" wrap="square" lIns="0" tIns="0" rIns="0" bIns="0" anchor="t" upright="1"/>
        <a:lstStyle/>
        <a:p>
          <a:pPr algn="l" rtl="0">
            <a:defRPr sz="1000"/>
          </a:pPr>
          <a:r>
            <a:rPr lang="fr-FR" sz="800" b="0" i="0" u="none" strike="noStrike" baseline="0">
              <a:solidFill>
                <a:srgbClr val="FF9900"/>
              </a:solidFill>
              <a:latin typeface="Arial"/>
              <a:cs typeface="Arial"/>
            </a:rPr>
            <a:t> </a:t>
          </a:r>
        </a:p>
      </xdr:txBody>
    </xdr:sp>
    <xdr:clientData/>
  </xdr:twoCellAnchor>
  <xdr:twoCellAnchor>
    <xdr:from>
      <xdr:col>48</xdr:col>
      <xdr:colOff>57150</xdr:colOff>
      <xdr:row>0</xdr:row>
      <xdr:rowOff>123825</xdr:rowOff>
    </xdr:from>
    <xdr:to>
      <xdr:col>49</xdr:col>
      <xdr:colOff>104775</xdr:colOff>
      <xdr:row>2</xdr:row>
      <xdr:rowOff>66675</xdr:rowOff>
    </xdr:to>
    <xdr:sp macro="" textlink="">
      <xdr:nvSpPr>
        <xdr:cNvPr id="10" name="Oval 9">
          <a:extLst>
            <a:ext uri="{FF2B5EF4-FFF2-40B4-BE49-F238E27FC236}">
              <a16:creationId xmlns="" xmlns:a16="http://schemas.microsoft.com/office/drawing/2014/main" id="{00000000-0008-0000-0100-00000A000000}"/>
            </a:ext>
          </a:extLst>
        </xdr:cNvPr>
        <xdr:cNvSpPr>
          <a:spLocks noChangeArrowheads="1"/>
        </xdr:cNvSpPr>
      </xdr:nvSpPr>
      <xdr:spPr bwMode="auto">
        <a:xfrm>
          <a:off x="6896100" y="123825"/>
          <a:ext cx="190500" cy="266700"/>
        </a:xfrm>
        <a:prstGeom prst="ellipse">
          <a:avLst/>
        </a:prstGeom>
        <a:solidFill>
          <a:srgbClr val="FFFFFF"/>
        </a:solidFill>
        <a:ln w="9525" cap="rnd">
          <a:solidFill>
            <a:srgbClr val="FFFFFF"/>
          </a:solidFill>
          <a:miter lim="800000"/>
          <a:headEnd/>
          <a:tailEnd/>
        </a:ln>
      </xdr:spPr>
    </xdr:sp>
    <xdr:clientData/>
  </xdr:twoCellAnchor>
  <xdr:twoCellAnchor>
    <xdr:from>
      <xdr:col>49</xdr:col>
      <xdr:colOff>28575</xdr:colOff>
      <xdr:row>0</xdr:row>
      <xdr:rowOff>123825</xdr:rowOff>
    </xdr:from>
    <xdr:to>
      <xdr:col>55</xdr:col>
      <xdr:colOff>114300</xdr:colOff>
      <xdr:row>2</xdr:row>
      <xdr:rowOff>66675</xdr:rowOff>
    </xdr:to>
    <xdr:sp macro="" textlink="">
      <xdr:nvSpPr>
        <xdr:cNvPr id="11" name="Rectangle 10">
          <a:extLst>
            <a:ext uri="{FF2B5EF4-FFF2-40B4-BE49-F238E27FC236}">
              <a16:creationId xmlns="" xmlns:a16="http://schemas.microsoft.com/office/drawing/2014/main" id="{00000000-0008-0000-0100-00000B000000}"/>
            </a:ext>
          </a:extLst>
        </xdr:cNvPr>
        <xdr:cNvSpPr>
          <a:spLocks noChangeArrowheads="1"/>
        </xdr:cNvSpPr>
      </xdr:nvSpPr>
      <xdr:spPr bwMode="auto">
        <a:xfrm>
          <a:off x="7010400" y="123825"/>
          <a:ext cx="942975" cy="266700"/>
        </a:xfrm>
        <a:prstGeom prst="rect">
          <a:avLst/>
        </a:prstGeom>
        <a:solidFill>
          <a:srgbClr val="FFFFFF"/>
        </a:solidFill>
        <a:ln w="9525" cap="rnd">
          <a:solidFill>
            <a:srgbClr val="FFFFFF"/>
          </a:solidFill>
          <a:miter lim="800000"/>
          <a:headEnd/>
          <a:tailEnd/>
        </a:ln>
      </xdr:spPr>
    </xdr:sp>
    <xdr:clientData/>
  </xdr:twoCellAnchor>
  <xdr:twoCellAnchor>
    <xdr:from>
      <xdr:col>49</xdr:col>
      <xdr:colOff>38100</xdr:colOff>
      <xdr:row>1</xdr:row>
      <xdr:rowOff>38100</xdr:rowOff>
    </xdr:from>
    <xdr:to>
      <xdr:col>56</xdr:col>
      <xdr:colOff>19050</xdr:colOff>
      <xdr:row>2</xdr:row>
      <xdr:rowOff>28575</xdr:rowOff>
    </xdr:to>
    <xdr:sp macro="" textlink="">
      <xdr:nvSpPr>
        <xdr:cNvPr id="12" name="Rectangle 11">
          <a:extLst>
            <a:ext uri="{FF2B5EF4-FFF2-40B4-BE49-F238E27FC236}">
              <a16:creationId xmlns="" xmlns:a16="http://schemas.microsoft.com/office/drawing/2014/main" id="{00000000-0008-0000-0100-00000C000000}"/>
            </a:ext>
          </a:extLst>
        </xdr:cNvPr>
        <xdr:cNvSpPr>
          <a:spLocks noChangeArrowheads="1"/>
        </xdr:cNvSpPr>
      </xdr:nvSpPr>
      <xdr:spPr bwMode="auto">
        <a:xfrm>
          <a:off x="7019925" y="171450"/>
          <a:ext cx="971550" cy="180975"/>
        </a:xfrm>
        <a:prstGeom prst="rect">
          <a:avLst/>
        </a:prstGeom>
        <a:noFill/>
        <a:ln w="9525">
          <a:noFill/>
          <a:miter lim="800000"/>
          <a:headEnd/>
          <a:tailEnd/>
        </a:ln>
      </xdr:spPr>
      <xdr:txBody>
        <a:bodyPr vertOverflow="clip" wrap="square" lIns="0" tIns="0" rIns="0" bIns="0" anchor="t" upright="1"/>
        <a:lstStyle/>
        <a:p>
          <a:pPr algn="l" rtl="0">
            <a:defRPr sz="1000"/>
          </a:pPr>
          <a:r>
            <a:rPr lang="fr-FR" sz="800" b="0" i="0" u="none" strike="noStrike" baseline="0">
              <a:solidFill>
                <a:srgbClr val="FF9900"/>
              </a:solidFill>
              <a:latin typeface="Arial"/>
              <a:cs typeface="Arial"/>
            </a:rPr>
            <a:t>IM M2 AQL 000</a:t>
          </a:r>
        </a:p>
      </xdr:txBody>
    </xdr:sp>
    <xdr:clientData/>
  </xdr:twoCellAnchor>
  <mc:AlternateContent xmlns:mc="http://schemas.openxmlformats.org/markup-compatibility/2006">
    <mc:Choice xmlns:a14="http://schemas.microsoft.com/office/drawing/2010/main" Requires="a14">
      <xdr:twoCellAnchor editAs="oneCell">
        <xdr:from>
          <xdr:col>13</xdr:col>
          <xdr:colOff>38100</xdr:colOff>
          <xdr:row>11</xdr:row>
          <xdr:rowOff>0</xdr:rowOff>
        </xdr:from>
        <xdr:to>
          <xdr:col>16</xdr:col>
          <xdr:colOff>19050</xdr:colOff>
          <xdr:row>14</xdr:row>
          <xdr:rowOff>0</xdr:rowOff>
        </xdr:to>
        <xdr:sp macro="" textlink="">
          <xdr:nvSpPr>
            <xdr:cNvPr id="3073" name="Check Box 1" hidden="1">
              <a:extLst>
                <a:ext uri="{63B3BB69-23CF-44E3-9099-C40C66FF867C}">
                  <a14:compatExt spid="_x0000_s3073"/>
                </a:ext>
                <a:ext uri="{FF2B5EF4-FFF2-40B4-BE49-F238E27FC236}">
                  <a16:creationId xmlns="" xmlns:a16="http://schemas.microsoft.com/office/drawing/2014/main" id="{00000000-0008-0000-01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12</xdr:row>
          <xdr:rowOff>152400</xdr:rowOff>
        </xdr:from>
        <xdr:to>
          <xdr:col>16</xdr:col>
          <xdr:colOff>9525</xdr:colOff>
          <xdr:row>16</xdr:row>
          <xdr:rowOff>9525</xdr:rowOff>
        </xdr:to>
        <xdr:sp macro="" textlink="">
          <xdr:nvSpPr>
            <xdr:cNvPr id="3074" name="Check Box 2" hidden="1">
              <a:extLst>
                <a:ext uri="{63B3BB69-23CF-44E3-9099-C40C66FF867C}">
                  <a14:compatExt spid="_x0000_s3074"/>
                </a:ext>
                <a:ext uri="{FF2B5EF4-FFF2-40B4-BE49-F238E27FC236}">
                  <a16:creationId xmlns="" xmlns:a16="http://schemas.microsoft.com/office/drawing/2014/main" id="{00000000-0008-0000-01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15</xdr:row>
          <xdr:rowOff>9525</xdr:rowOff>
        </xdr:from>
        <xdr:to>
          <xdr:col>16</xdr:col>
          <xdr:colOff>0</xdr:colOff>
          <xdr:row>18</xdr:row>
          <xdr:rowOff>0</xdr:rowOff>
        </xdr:to>
        <xdr:sp macro="" textlink="">
          <xdr:nvSpPr>
            <xdr:cNvPr id="3075" name="Check Box 3" hidden="1">
              <a:extLst>
                <a:ext uri="{63B3BB69-23CF-44E3-9099-C40C66FF867C}">
                  <a14:compatExt spid="_x0000_s3075"/>
                </a:ext>
                <a:ext uri="{FF2B5EF4-FFF2-40B4-BE49-F238E27FC236}">
                  <a16:creationId xmlns="" xmlns:a16="http://schemas.microsoft.com/office/drawing/2014/main" id="{00000000-0008-0000-01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16</xdr:row>
          <xdr:rowOff>171450</xdr:rowOff>
        </xdr:from>
        <xdr:to>
          <xdr:col>16</xdr:col>
          <xdr:colOff>0</xdr:colOff>
          <xdr:row>20</xdr:row>
          <xdr:rowOff>0</xdr:rowOff>
        </xdr:to>
        <xdr:sp macro="" textlink="">
          <xdr:nvSpPr>
            <xdr:cNvPr id="3076" name="Check Box 4" hidden="1">
              <a:extLst>
                <a:ext uri="{63B3BB69-23CF-44E3-9099-C40C66FF867C}">
                  <a14:compatExt spid="_x0000_s3076"/>
                </a:ext>
                <a:ext uri="{FF2B5EF4-FFF2-40B4-BE49-F238E27FC236}">
                  <a16:creationId xmlns="" xmlns:a16="http://schemas.microsoft.com/office/drawing/2014/main" id="{00000000-0008-0000-01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18</xdr:row>
          <xdr:rowOff>142875</xdr:rowOff>
        </xdr:from>
        <xdr:to>
          <xdr:col>16</xdr:col>
          <xdr:colOff>0</xdr:colOff>
          <xdr:row>22</xdr:row>
          <xdr:rowOff>0</xdr:rowOff>
        </xdr:to>
        <xdr:sp macro="" textlink="">
          <xdr:nvSpPr>
            <xdr:cNvPr id="3077" name="Check Box 5" hidden="1">
              <a:extLst>
                <a:ext uri="{63B3BB69-23CF-44E3-9099-C40C66FF867C}">
                  <a14:compatExt spid="_x0000_s3077"/>
                </a:ext>
                <a:ext uri="{FF2B5EF4-FFF2-40B4-BE49-F238E27FC236}">
                  <a16:creationId xmlns="" xmlns:a16="http://schemas.microsoft.com/office/drawing/2014/main" id="{00000000-0008-0000-01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20</xdr:row>
          <xdr:rowOff>142875</xdr:rowOff>
        </xdr:from>
        <xdr:to>
          <xdr:col>16</xdr:col>
          <xdr:colOff>0</xdr:colOff>
          <xdr:row>24</xdr:row>
          <xdr:rowOff>0</xdr:rowOff>
        </xdr:to>
        <xdr:sp macro="" textlink="">
          <xdr:nvSpPr>
            <xdr:cNvPr id="3078" name="Check Box 6" hidden="1">
              <a:extLst>
                <a:ext uri="{63B3BB69-23CF-44E3-9099-C40C66FF867C}">
                  <a14:compatExt spid="_x0000_s3078"/>
                </a:ext>
                <a:ext uri="{FF2B5EF4-FFF2-40B4-BE49-F238E27FC236}">
                  <a16:creationId xmlns="" xmlns:a16="http://schemas.microsoft.com/office/drawing/2014/main" id="{00000000-0008-0000-01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22</xdr:row>
          <xdr:rowOff>142875</xdr:rowOff>
        </xdr:from>
        <xdr:to>
          <xdr:col>15</xdr:col>
          <xdr:colOff>133350</xdr:colOff>
          <xdr:row>26</xdr:row>
          <xdr:rowOff>0</xdr:rowOff>
        </xdr:to>
        <xdr:sp macro="" textlink="">
          <xdr:nvSpPr>
            <xdr:cNvPr id="3079" name="Check Box 7" hidden="1">
              <a:extLst>
                <a:ext uri="{63B3BB69-23CF-44E3-9099-C40C66FF867C}">
                  <a14:compatExt spid="_x0000_s3079"/>
                </a:ext>
                <a:ext uri="{FF2B5EF4-FFF2-40B4-BE49-F238E27FC236}">
                  <a16:creationId xmlns="" xmlns:a16="http://schemas.microsoft.com/office/drawing/2014/main" id="{00000000-0008-0000-01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xdr:row>
          <xdr:rowOff>38100</xdr:rowOff>
        </xdr:from>
        <xdr:to>
          <xdr:col>15</xdr:col>
          <xdr:colOff>123825</xdr:colOff>
          <xdr:row>31</xdr:row>
          <xdr:rowOff>28575</xdr:rowOff>
        </xdr:to>
        <xdr:sp macro="" textlink="">
          <xdr:nvSpPr>
            <xdr:cNvPr id="3080" name="Check Box 8" hidden="1">
              <a:extLst>
                <a:ext uri="{63B3BB69-23CF-44E3-9099-C40C66FF867C}">
                  <a14:compatExt spid="_x0000_s3080"/>
                </a:ext>
                <a:ext uri="{FF2B5EF4-FFF2-40B4-BE49-F238E27FC236}">
                  <a16:creationId xmlns="" xmlns:a16="http://schemas.microsoft.com/office/drawing/2014/main" id="{00000000-0008-0000-01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30</xdr:row>
          <xdr:rowOff>142875</xdr:rowOff>
        </xdr:from>
        <xdr:to>
          <xdr:col>17</xdr:col>
          <xdr:colOff>95250</xdr:colOff>
          <xdr:row>33</xdr:row>
          <xdr:rowOff>0</xdr:rowOff>
        </xdr:to>
        <xdr:sp macro="" textlink="">
          <xdr:nvSpPr>
            <xdr:cNvPr id="3081" name="Check Box 9" hidden="1">
              <a:extLst>
                <a:ext uri="{63B3BB69-23CF-44E3-9099-C40C66FF867C}">
                  <a14:compatExt spid="_x0000_s3081"/>
                </a:ext>
                <a:ext uri="{FF2B5EF4-FFF2-40B4-BE49-F238E27FC236}">
                  <a16:creationId xmlns="" xmlns:a16="http://schemas.microsoft.com/office/drawing/2014/main" id="{00000000-0008-0000-01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32</xdr:row>
          <xdr:rowOff>0</xdr:rowOff>
        </xdr:from>
        <xdr:to>
          <xdr:col>16</xdr:col>
          <xdr:colOff>133350</xdr:colOff>
          <xdr:row>33</xdr:row>
          <xdr:rowOff>161925</xdr:rowOff>
        </xdr:to>
        <xdr:sp macro="" textlink="">
          <xdr:nvSpPr>
            <xdr:cNvPr id="3082" name="Check Box 10" hidden="1">
              <a:extLst>
                <a:ext uri="{63B3BB69-23CF-44E3-9099-C40C66FF867C}">
                  <a14:compatExt spid="_x0000_s3082"/>
                </a:ext>
                <a:ext uri="{FF2B5EF4-FFF2-40B4-BE49-F238E27FC236}">
                  <a16:creationId xmlns="" xmlns:a16="http://schemas.microsoft.com/office/drawing/2014/main" id="{00000000-0008-0000-01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34</xdr:row>
          <xdr:rowOff>9525</xdr:rowOff>
        </xdr:from>
        <xdr:to>
          <xdr:col>15</xdr:col>
          <xdr:colOff>0</xdr:colOff>
          <xdr:row>35</xdr:row>
          <xdr:rowOff>171450</xdr:rowOff>
        </xdr:to>
        <xdr:sp macro="" textlink="">
          <xdr:nvSpPr>
            <xdr:cNvPr id="3083" name="Check Box 11" hidden="1">
              <a:extLst>
                <a:ext uri="{63B3BB69-23CF-44E3-9099-C40C66FF867C}">
                  <a14:compatExt spid="_x0000_s3083"/>
                </a:ext>
                <a:ext uri="{FF2B5EF4-FFF2-40B4-BE49-F238E27FC236}">
                  <a16:creationId xmlns="" xmlns:a16="http://schemas.microsoft.com/office/drawing/2014/main" id="{00000000-0008-0000-01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123825</xdr:colOff>
          <xdr:row>35</xdr:row>
          <xdr:rowOff>161925</xdr:rowOff>
        </xdr:from>
        <xdr:to>
          <xdr:col>17</xdr:col>
          <xdr:colOff>0</xdr:colOff>
          <xdr:row>37</xdr:row>
          <xdr:rowOff>0</xdr:rowOff>
        </xdr:to>
        <xdr:sp macro="" textlink="">
          <xdr:nvSpPr>
            <xdr:cNvPr id="3084" name="Check Box 12" hidden="1">
              <a:extLst>
                <a:ext uri="{63B3BB69-23CF-44E3-9099-C40C66FF867C}">
                  <a14:compatExt spid="_x0000_s3084"/>
                </a:ext>
                <a:ext uri="{FF2B5EF4-FFF2-40B4-BE49-F238E27FC236}">
                  <a16:creationId xmlns="" xmlns:a16="http://schemas.microsoft.com/office/drawing/2014/main" id="{00000000-0008-0000-01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37</xdr:row>
          <xdr:rowOff>28575</xdr:rowOff>
        </xdr:from>
        <xdr:to>
          <xdr:col>16</xdr:col>
          <xdr:colOff>133350</xdr:colOff>
          <xdr:row>39</xdr:row>
          <xdr:rowOff>0</xdr:rowOff>
        </xdr:to>
        <xdr:sp macro="" textlink="">
          <xdr:nvSpPr>
            <xdr:cNvPr id="3085" name="Check Box 13" hidden="1">
              <a:extLst>
                <a:ext uri="{63B3BB69-23CF-44E3-9099-C40C66FF867C}">
                  <a14:compatExt spid="_x0000_s3085"/>
                </a:ext>
                <a:ext uri="{FF2B5EF4-FFF2-40B4-BE49-F238E27FC236}">
                  <a16:creationId xmlns="" xmlns:a16="http://schemas.microsoft.com/office/drawing/2014/main" id="{00000000-0008-0000-01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39</xdr:row>
          <xdr:rowOff>28575</xdr:rowOff>
        </xdr:from>
        <xdr:to>
          <xdr:col>16</xdr:col>
          <xdr:colOff>133350</xdr:colOff>
          <xdr:row>41</xdr:row>
          <xdr:rowOff>0</xdr:rowOff>
        </xdr:to>
        <xdr:sp macro="" textlink="">
          <xdr:nvSpPr>
            <xdr:cNvPr id="3086" name="Check Box 14" hidden="1">
              <a:extLst>
                <a:ext uri="{63B3BB69-23CF-44E3-9099-C40C66FF867C}">
                  <a14:compatExt spid="_x0000_s3086"/>
                </a:ext>
                <a:ext uri="{FF2B5EF4-FFF2-40B4-BE49-F238E27FC236}">
                  <a16:creationId xmlns="" xmlns:a16="http://schemas.microsoft.com/office/drawing/2014/main" id="{00000000-0008-0000-01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41</xdr:row>
          <xdr:rowOff>28575</xdr:rowOff>
        </xdr:from>
        <xdr:to>
          <xdr:col>16</xdr:col>
          <xdr:colOff>133350</xdr:colOff>
          <xdr:row>43</xdr:row>
          <xdr:rowOff>0</xdr:rowOff>
        </xdr:to>
        <xdr:sp macro="" textlink="">
          <xdr:nvSpPr>
            <xdr:cNvPr id="3087" name="Check Box 15" hidden="1">
              <a:extLst>
                <a:ext uri="{63B3BB69-23CF-44E3-9099-C40C66FF867C}">
                  <a14:compatExt spid="_x0000_s3087"/>
                </a:ext>
                <a:ext uri="{FF2B5EF4-FFF2-40B4-BE49-F238E27FC236}">
                  <a16:creationId xmlns="" xmlns:a16="http://schemas.microsoft.com/office/drawing/2014/main" id="{00000000-0008-0000-01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43</xdr:row>
          <xdr:rowOff>28575</xdr:rowOff>
        </xdr:from>
        <xdr:to>
          <xdr:col>16</xdr:col>
          <xdr:colOff>133350</xdr:colOff>
          <xdr:row>45</xdr:row>
          <xdr:rowOff>0</xdr:rowOff>
        </xdr:to>
        <xdr:sp macro="" textlink="">
          <xdr:nvSpPr>
            <xdr:cNvPr id="3088" name="Check Box 16" hidden="1">
              <a:extLst>
                <a:ext uri="{63B3BB69-23CF-44E3-9099-C40C66FF867C}">
                  <a14:compatExt spid="_x0000_s3088"/>
                </a:ext>
                <a:ext uri="{FF2B5EF4-FFF2-40B4-BE49-F238E27FC236}">
                  <a16:creationId xmlns="" xmlns:a16="http://schemas.microsoft.com/office/drawing/2014/main" id="{00000000-0008-0000-01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45</xdr:row>
          <xdr:rowOff>28575</xdr:rowOff>
        </xdr:from>
        <xdr:to>
          <xdr:col>15</xdr:col>
          <xdr:colOff>0</xdr:colOff>
          <xdr:row>47</xdr:row>
          <xdr:rowOff>0</xdr:rowOff>
        </xdr:to>
        <xdr:sp macro="" textlink="">
          <xdr:nvSpPr>
            <xdr:cNvPr id="3089" name="Check Box 17" hidden="1">
              <a:extLst>
                <a:ext uri="{63B3BB69-23CF-44E3-9099-C40C66FF867C}">
                  <a14:compatExt spid="_x0000_s3089"/>
                </a:ext>
                <a:ext uri="{FF2B5EF4-FFF2-40B4-BE49-F238E27FC236}">
                  <a16:creationId xmlns="" xmlns:a16="http://schemas.microsoft.com/office/drawing/2014/main" id="{00000000-0008-0000-0100-00001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47</xdr:row>
          <xdr:rowOff>28575</xdr:rowOff>
        </xdr:from>
        <xdr:to>
          <xdr:col>15</xdr:col>
          <xdr:colOff>0</xdr:colOff>
          <xdr:row>49</xdr:row>
          <xdr:rowOff>0</xdr:rowOff>
        </xdr:to>
        <xdr:sp macro="" textlink="">
          <xdr:nvSpPr>
            <xdr:cNvPr id="3090" name="Check Box 18" hidden="1">
              <a:extLst>
                <a:ext uri="{63B3BB69-23CF-44E3-9099-C40C66FF867C}">
                  <a14:compatExt spid="_x0000_s3090"/>
                </a:ext>
                <a:ext uri="{FF2B5EF4-FFF2-40B4-BE49-F238E27FC236}">
                  <a16:creationId xmlns="" xmlns:a16="http://schemas.microsoft.com/office/drawing/2014/main" id="{00000000-0008-0000-01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48</xdr:row>
          <xdr:rowOff>171450</xdr:rowOff>
        </xdr:from>
        <xdr:to>
          <xdr:col>16</xdr:col>
          <xdr:colOff>133350</xdr:colOff>
          <xdr:row>50</xdr:row>
          <xdr:rowOff>9525</xdr:rowOff>
        </xdr:to>
        <xdr:sp macro="" textlink="">
          <xdr:nvSpPr>
            <xdr:cNvPr id="3091" name="Check Box 19" hidden="1">
              <a:extLst>
                <a:ext uri="{63B3BB69-23CF-44E3-9099-C40C66FF867C}">
                  <a14:compatExt spid="_x0000_s3091"/>
                </a:ext>
                <a:ext uri="{FF2B5EF4-FFF2-40B4-BE49-F238E27FC236}">
                  <a16:creationId xmlns="" xmlns:a16="http://schemas.microsoft.com/office/drawing/2014/main" id="{00000000-0008-0000-01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50</xdr:row>
          <xdr:rowOff>47625</xdr:rowOff>
        </xdr:from>
        <xdr:to>
          <xdr:col>15</xdr:col>
          <xdr:colOff>9525</xdr:colOff>
          <xdr:row>52</xdr:row>
          <xdr:rowOff>19050</xdr:rowOff>
        </xdr:to>
        <xdr:sp macro="" textlink="">
          <xdr:nvSpPr>
            <xdr:cNvPr id="3092" name="Check Box 20" hidden="1">
              <a:extLst>
                <a:ext uri="{63B3BB69-23CF-44E3-9099-C40C66FF867C}">
                  <a14:compatExt spid="_x0000_s3092"/>
                </a:ext>
                <a:ext uri="{FF2B5EF4-FFF2-40B4-BE49-F238E27FC236}">
                  <a16:creationId xmlns="" xmlns:a16="http://schemas.microsoft.com/office/drawing/2014/main" id="{00000000-0008-0000-01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52</xdr:row>
          <xdr:rowOff>38100</xdr:rowOff>
        </xdr:from>
        <xdr:to>
          <xdr:col>15</xdr:col>
          <xdr:colOff>0</xdr:colOff>
          <xdr:row>54</xdr:row>
          <xdr:rowOff>9525</xdr:rowOff>
        </xdr:to>
        <xdr:sp macro="" textlink="">
          <xdr:nvSpPr>
            <xdr:cNvPr id="3093" name="Check Box 21" hidden="1">
              <a:extLst>
                <a:ext uri="{63B3BB69-23CF-44E3-9099-C40C66FF867C}">
                  <a14:compatExt spid="_x0000_s3093"/>
                </a:ext>
                <a:ext uri="{FF2B5EF4-FFF2-40B4-BE49-F238E27FC236}">
                  <a16:creationId xmlns="" xmlns:a16="http://schemas.microsoft.com/office/drawing/2014/main" id="{00000000-0008-0000-0100-00001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53</xdr:row>
          <xdr:rowOff>171450</xdr:rowOff>
        </xdr:from>
        <xdr:to>
          <xdr:col>16</xdr:col>
          <xdr:colOff>133350</xdr:colOff>
          <xdr:row>55</xdr:row>
          <xdr:rowOff>9525</xdr:rowOff>
        </xdr:to>
        <xdr:sp macro="" textlink="">
          <xdr:nvSpPr>
            <xdr:cNvPr id="3094" name="Check Box 22" hidden="1">
              <a:extLst>
                <a:ext uri="{63B3BB69-23CF-44E3-9099-C40C66FF867C}">
                  <a14:compatExt spid="_x0000_s3094"/>
                </a:ext>
                <a:ext uri="{FF2B5EF4-FFF2-40B4-BE49-F238E27FC236}">
                  <a16:creationId xmlns="" xmlns:a16="http://schemas.microsoft.com/office/drawing/2014/main" id="{00000000-0008-0000-01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55</xdr:row>
          <xdr:rowOff>38100</xdr:rowOff>
        </xdr:from>
        <xdr:to>
          <xdr:col>16</xdr:col>
          <xdr:colOff>133350</xdr:colOff>
          <xdr:row>57</xdr:row>
          <xdr:rowOff>9525</xdr:rowOff>
        </xdr:to>
        <xdr:sp macro="" textlink="">
          <xdr:nvSpPr>
            <xdr:cNvPr id="3095" name="Check Box 23" hidden="1">
              <a:extLst>
                <a:ext uri="{63B3BB69-23CF-44E3-9099-C40C66FF867C}">
                  <a14:compatExt spid="_x0000_s3095"/>
                </a:ext>
                <a:ext uri="{FF2B5EF4-FFF2-40B4-BE49-F238E27FC236}">
                  <a16:creationId xmlns="" xmlns:a16="http://schemas.microsoft.com/office/drawing/2014/main" id="{00000000-0008-0000-01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123825</xdr:colOff>
          <xdr:row>57</xdr:row>
          <xdr:rowOff>38100</xdr:rowOff>
        </xdr:from>
        <xdr:to>
          <xdr:col>17</xdr:col>
          <xdr:colOff>0</xdr:colOff>
          <xdr:row>59</xdr:row>
          <xdr:rowOff>9525</xdr:rowOff>
        </xdr:to>
        <xdr:sp macro="" textlink="">
          <xdr:nvSpPr>
            <xdr:cNvPr id="3096" name="Check Box 24" hidden="1">
              <a:extLst>
                <a:ext uri="{63B3BB69-23CF-44E3-9099-C40C66FF867C}">
                  <a14:compatExt spid="_x0000_s3096"/>
                </a:ext>
                <a:ext uri="{FF2B5EF4-FFF2-40B4-BE49-F238E27FC236}">
                  <a16:creationId xmlns="" xmlns:a16="http://schemas.microsoft.com/office/drawing/2014/main" id="{00000000-0008-0000-01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59</xdr:row>
          <xdr:rowOff>19050</xdr:rowOff>
        </xdr:from>
        <xdr:to>
          <xdr:col>15</xdr:col>
          <xdr:colOff>9525</xdr:colOff>
          <xdr:row>60</xdr:row>
          <xdr:rowOff>180975</xdr:rowOff>
        </xdr:to>
        <xdr:sp macro="" textlink="">
          <xdr:nvSpPr>
            <xdr:cNvPr id="3097" name="Check Box 25" hidden="1">
              <a:extLst>
                <a:ext uri="{63B3BB69-23CF-44E3-9099-C40C66FF867C}">
                  <a14:compatExt spid="_x0000_s3097"/>
                </a:ext>
                <a:ext uri="{FF2B5EF4-FFF2-40B4-BE49-F238E27FC236}">
                  <a16:creationId xmlns="" xmlns:a16="http://schemas.microsoft.com/office/drawing/2014/main" id="{00000000-0008-0000-01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60</xdr:row>
          <xdr:rowOff>161925</xdr:rowOff>
        </xdr:from>
        <xdr:to>
          <xdr:col>16</xdr:col>
          <xdr:colOff>133350</xdr:colOff>
          <xdr:row>62</xdr:row>
          <xdr:rowOff>0</xdr:rowOff>
        </xdr:to>
        <xdr:sp macro="" textlink="">
          <xdr:nvSpPr>
            <xdr:cNvPr id="3098" name="Check Box 26" hidden="1">
              <a:extLst>
                <a:ext uri="{63B3BB69-23CF-44E3-9099-C40C66FF867C}">
                  <a14:compatExt spid="_x0000_s3098"/>
                </a:ext>
                <a:ext uri="{FF2B5EF4-FFF2-40B4-BE49-F238E27FC236}">
                  <a16:creationId xmlns="" xmlns:a16="http://schemas.microsoft.com/office/drawing/2014/main" id="{00000000-0008-0000-01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123825</xdr:colOff>
          <xdr:row>62</xdr:row>
          <xdr:rowOff>38100</xdr:rowOff>
        </xdr:from>
        <xdr:to>
          <xdr:col>17</xdr:col>
          <xdr:colOff>0</xdr:colOff>
          <xdr:row>64</xdr:row>
          <xdr:rowOff>9525</xdr:rowOff>
        </xdr:to>
        <xdr:sp macro="" textlink="">
          <xdr:nvSpPr>
            <xdr:cNvPr id="3099" name="Check Box 27" hidden="1">
              <a:extLst>
                <a:ext uri="{63B3BB69-23CF-44E3-9099-C40C66FF867C}">
                  <a14:compatExt spid="_x0000_s3099"/>
                </a:ext>
                <a:ext uri="{FF2B5EF4-FFF2-40B4-BE49-F238E27FC236}">
                  <a16:creationId xmlns="" xmlns:a16="http://schemas.microsoft.com/office/drawing/2014/main" id="{00000000-0008-0000-01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123825</xdr:colOff>
          <xdr:row>64</xdr:row>
          <xdr:rowOff>47625</xdr:rowOff>
        </xdr:from>
        <xdr:to>
          <xdr:col>17</xdr:col>
          <xdr:colOff>0</xdr:colOff>
          <xdr:row>66</xdr:row>
          <xdr:rowOff>19050</xdr:rowOff>
        </xdr:to>
        <xdr:sp macro="" textlink="">
          <xdr:nvSpPr>
            <xdr:cNvPr id="3100" name="Check Box 28" hidden="1">
              <a:extLst>
                <a:ext uri="{63B3BB69-23CF-44E3-9099-C40C66FF867C}">
                  <a14:compatExt spid="_x0000_s3100"/>
                </a:ext>
                <a:ext uri="{FF2B5EF4-FFF2-40B4-BE49-F238E27FC236}">
                  <a16:creationId xmlns="" xmlns:a16="http://schemas.microsoft.com/office/drawing/2014/main" id="{00000000-0008-0000-01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66</xdr:row>
          <xdr:rowOff>28575</xdr:rowOff>
        </xdr:from>
        <xdr:to>
          <xdr:col>15</xdr:col>
          <xdr:colOff>0</xdr:colOff>
          <xdr:row>68</xdr:row>
          <xdr:rowOff>0</xdr:rowOff>
        </xdr:to>
        <xdr:sp macro="" textlink="">
          <xdr:nvSpPr>
            <xdr:cNvPr id="3101" name="Check Box 29" hidden="1">
              <a:extLst>
                <a:ext uri="{63B3BB69-23CF-44E3-9099-C40C66FF867C}">
                  <a14:compatExt spid="_x0000_s3101"/>
                </a:ext>
                <a:ext uri="{FF2B5EF4-FFF2-40B4-BE49-F238E27FC236}">
                  <a16:creationId xmlns="" xmlns:a16="http://schemas.microsoft.com/office/drawing/2014/main" id="{00000000-0008-0000-01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104775</xdr:colOff>
          <xdr:row>67</xdr:row>
          <xdr:rowOff>161925</xdr:rowOff>
        </xdr:from>
        <xdr:to>
          <xdr:col>16</xdr:col>
          <xdr:colOff>123825</xdr:colOff>
          <xdr:row>69</xdr:row>
          <xdr:rowOff>0</xdr:rowOff>
        </xdr:to>
        <xdr:sp macro="" textlink="">
          <xdr:nvSpPr>
            <xdr:cNvPr id="3102" name="Check Box 30" hidden="1">
              <a:extLst>
                <a:ext uri="{63B3BB69-23CF-44E3-9099-C40C66FF867C}">
                  <a14:compatExt spid="_x0000_s3102"/>
                </a:ext>
                <a:ext uri="{FF2B5EF4-FFF2-40B4-BE49-F238E27FC236}">
                  <a16:creationId xmlns="" xmlns:a16="http://schemas.microsoft.com/office/drawing/2014/main" id="{00000000-0008-0000-01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72</xdr:row>
          <xdr:rowOff>19050</xdr:rowOff>
        </xdr:from>
        <xdr:to>
          <xdr:col>15</xdr:col>
          <xdr:colOff>9525</xdr:colOff>
          <xdr:row>73</xdr:row>
          <xdr:rowOff>180975</xdr:rowOff>
        </xdr:to>
        <xdr:sp macro="" textlink="">
          <xdr:nvSpPr>
            <xdr:cNvPr id="3103" name="Check Box 31" hidden="1">
              <a:extLst>
                <a:ext uri="{63B3BB69-23CF-44E3-9099-C40C66FF867C}">
                  <a14:compatExt spid="_x0000_s3103"/>
                </a:ext>
                <a:ext uri="{FF2B5EF4-FFF2-40B4-BE49-F238E27FC236}">
                  <a16:creationId xmlns="" xmlns:a16="http://schemas.microsoft.com/office/drawing/2014/main" id="{00000000-0008-0000-01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74</xdr:row>
          <xdr:rowOff>19050</xdr:rowOff>
        </xdr:from>
        <xdr:to>
          <xdr:col>15</xdr:col>
          <xdr:colOff>9525</xdr:colOff>
          <xdr:row>75</xdr:row>
          <xdr:rowOff>180975</xdr:rowOff>
        </xdr:to>
        <xdr:sp macro="" textlink="">
          <xdr:nvSpPr>
            <xdr:cNvPr id="3104" name="Check Box 32" hidden="1">
              <a:extLst>
                <a:ext uri="{63B3BB69-23CF-44E3-9099-C40C66FF867C}">
                  <a14:compatExt spid="_x0000_s3104"/>
                </a:ext>
                <a:ext uri="{FF2B5EF4-FFF2-40B4-BE49-F238E27FC236}">
                  <a16:creationId xmlns="" xmlns:a16="http://schemas.microsoft.com/office/drawing/2014/main" id="{00000000-0008-0000-01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79</xdr:row>
          <xdr:rowOff>38100</xdr:rowOff>
        </xdr:from>
        <xdr:to>
          <xdr:col>15</xdr:col>
          <xdr:colOff>0</xdr:colOff>
          <xdr:row>81</xdr:row>
          <xdr:rowOff>9525</xdr:rowOff>
        </xdr:to>
        <xdr:sp macro="" textlink="">
          <xdr:nvSpPr>
            <xdr:cNvPr id="3107" name="Check Box 35" hidden="1">
              <a:extLst>
                <a:ext uri="{63B3BB69-23CF-44E3-9099-C40C66FF867C}">
                  <a14:compatExt spid="_x0000_s3107"/>
                </a:ext>
                <a:ext uri="{FF2B5EF4-FFF2-40B4-BE49-F238E27FC236}">
                  <a16:creationId xmlns="" xmlns:a16="http://schemas.microsoft.com/office/drawing/2014/main" id="{00000000-0008-0000-0100-00002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85</xdr:row>
          <xdr:rowOff>28575</xdr:rowOff>
        </xdr:from>
        <xdr:to>
          <xdr:col>15</xdr:col>
          <xdr:colOff>9525</xdr:colOff>
          <xdr:row>87</xdr:row>
          <xdr:rowOff>0</xdr:rowOff>
        </xdr:to>
        <xdr:sp macro="" textlink="">
          <xdr:nvSpPr>
            <xdr:cNvPr id="3131" name="Check Box 59" hidden="1">
              <a:extLst>
                <a:ext uri="{63B3BB69-23CF-44E3-9099-C40C66FF867C}">
                  <a14:compatExt spid="_x0000_s3131"/>
                </a:ext>
                <a:ext uri="{FF2B5EF4-FFF2-40B4-BE49-F238E27FC236}">
                  <a16:creationId xmlns="" xmlns:a16="http://schemas.microsoft.com/office/drawing/2014/main" id="{00000000-0008-0000-0100-00003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87</xdr:row>
          <xdr:rowOff>28575</xdr:rowOff>
        </xdr:from>
        <xdr:to>
          <xdr:col>15</xdr:col>
          <xdr:colOff>0</xdr:colOff>
          <xdr:row>89</xdr:row>
          <xdr:rowOff>0</xdr:rowOff>
        </xdr:to>
        <xdr:sp macro="" textlink="">
          <xdr:nvSpPr>
            <xdr:cNvPr id="3132" name="Check Box 60" hidden="1">
              <a:extLst>
                <a:ext uri="{63B3BB69-23CF-44E3-9099-C40C66FF867C}">
                  <a14:compatExt spid="_x0000_s3132"/>
                </a:ext>
                <a:ext uri="{FF2B5EF4-FFF2-40B4-BE49-F238E27FC236}">
                  <a16:creationId xmlns="" xmlns:a16="http://schemas.microsoft.com/office/drawing/2014/main" id="{00000000-0008-0000-0100-00003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89</xdr:row>
          <xdr:rowOff>9525</xdr:rowOff>
        </xdr:from>
        <xdr:to>
          <xdr:col>15</xdr:col>
          <xdr:colOff>0</xdr:colOff>
          <xdr:row>90</xdr:row>
          <xdr:rowOff>171450</xdr:rowOff>
        </xdr:to>
        <xdr:sp macro="" textlink="">
          <xdr:nvSpPr>
            <xdr:cNvPr id="3133" name="Check Box 61" hidden="1">
              <a:extLst>
                <a:ext uri="{63B3BB69-23CF-44E3-9099-C40C66FF867C}">
                  <a14:compatExt spid="_x0000_s3133"/>
                </a:ext>
                <a:ext uri="{FF2B5EF4-FFF2-40B4-BE49-F238E27FC236}">
                  <a16:creationId xmlns="" xmlns:a16="http://schemas.microsoft.com/office/drawing/2014/main" id="{00000000-0008-0000-0100-00003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91</xdr:row>
          <xdr:rowOff>28575</xdr:rowOff>
        </xdr:from>
        <xdr:to>
          <xdr:col>15</xdr:col>
          <xdr:colOff>0</xdr:colOff>
          <xdr:row>93</xdr:row>
          <xdr:rowOff>0</xdr:rowOff>
        </xdr:to>
        <xdr:sp macro="" textlink="">
          <xdr:nvSpPr>
            <xdr:cNvPr id="3134" name="Check Box 62" hidden="1">
              <a:extLst>
                <a:ext uri="{63B3BB69-23CF-44E3-9099-C40C66FF867C}">
                  <a14:compatExt spid="_x0000_s3134"/>
                </a:ext>
                <a:ext uri="{FF2B5EF4-FFF2-40B4-BE49-F238E27FC236}">
                  <a16:creationId xmlns="" xmlns:a16="http://schemas.microsoft.com/office/drawing/2014/main" id="{00000000-0008-0000-0100-00003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81</xdr:row>
          <xdr:rowOff>28575</xdr:rowOff>
        </xdr:from>
        <xdr:to>
          <xdr:col>17</xdr:col>
          <xdr:colOff>38100</xdr:colOff>
          <xdr:row>83</xdr:row>
          <xdr:rowOff>0</xdr:rowOff>
        </xdr:to>
        <xdr:sp macro="" textlink="">
          <xdr:nvSpPr>
            <xdr:cNvPr id="3141" name="Check Box 69" hidden="1">
              <a:extLst>
                <a:ext uri="{63B3BB69-23CF-44E3-9099-C40C66FF867C}">
                  <a14:compatExt spid="_x0000_s3141"/>
                </a:ext>
                <a:ext uri="{FF2B5EF4-FFF2-40B4-BE49-F238E27FC236}">
                  <a16:creationId xmlns="" xmlns:a16="http://schemas.microsoft.com/office/drawing/2014/main" id="{00000000-0008-0000-0100-00004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83</xdr:row>
          <xdr:rowOff>28575</xdr:rowOff>
        </xdr:from>
        <xdr:to>
          <xdr:col>17</xdr:col>
          <xdr:colOff>28575</xdr:colOff>
          <xdr:row>85</xdr:row>
          <xdr:rowOff>0</xdr:rowOff>
        </xdr:to>
        <xdr:sp macro="" textlink="">
          <xdr:nvSpPr>
            <xdr:cNvPr id="3142" name="Check Box 70" hidden="1">
              <a:extLst>
                <a:ext uri="{63B3BB69-23CF-44E3-9099-C40C66FF867C}">
                  <a14:compatExt spid="_x0000_s3142"/>
                </a:ext>
                <a:ext uri="{FF2B5EF4-FFF2-40B4-BE49-F238E27FC236}">
                  <a16:creationId xmlns="" xmlns:a16="http://schemas.microsoft.com/office/drawing/2014/main" id="{00000000-0008-0000-0100-00004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75</xdr:row>
          <xdr:rowOff>171450</xdr:rowOff>
        </xdr:from>
        <xdr:to>
          <xdr:col>17</xdr:col>
          <xdr:colOff>57150</xdr:colOff>
          <xdr:row>77</xdr:row>
          <xdr:rowOff>9525</xdr:rowOff>
        </xdr:to>
        <xdr:sp macro="" textlink="">
          <xdr:nvSpPr>
            <xdr:cNvPr id="3143" name="Check Box 71" hidden="1">
              <a:extLst>
                <a:ext uri="{63B3BB69-23CF-44E3-9099-C40C66FF867C}">
                  <a14:compatExt spid="_x0000_s3143"/>
                </a:ext>
                <a:ext uri="{FF2B5EF4-FFF2-40B4-BE49-F238E27FC236}">
                  <a16:creationId xmlns="" xmlns:a16="http://schemas.microsoft.com/office/drawing/2014/main" id="{00000000-0008-0000-0100-00004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77</xdr:row>
          <xdr:rowOff>28575</xdr:rowOff>
        </xdr:from>
        <xdr:to>
          <xdr:col>17</xdr:col>
          <xdr:colOff>57150</xdr:colOff>
          <xdr:row>79</xdr:row>
          <xdr:rowOff>0</xdr:rowOff>
        </xdr:to>
        <xdr:sp macro="" textlink="">
          <xdr:nvSpPr>
            <xdr:cNvPr id="3144" name="Check Box 72" hidden="1">
              <a:extLst>
                <a:ext uri="{63B3BB69-23CF-44E3-9099-C40C66FF867C}">
                  <a14:compatExt spid="_x0000_s3144"/>
                </a:ext>
                <a:ext uri="{FF2B5EF4-FFF2-40B4-BE49-F238E27FC236}">
                  <a16:creationId xmlns="" xmlns:a16="http://schemas.microsoft.com/office/drawing/2014/main" id="{00000000-0008-0000-0100-00004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47625</xdr:colOff>
      <xdr:row>0</xdr:row>
      <xdr:rowOff>83343</xdr:rowOff>
    </xdr:from>
    <xdr:to>
      <xdr:col>6</xdr:col>
      <xdr:colOff>107156</xdr:colOff>
      <xdr:row>0</xdr:row>
      <xdr:rowOff>733424</xdr:rowOff>
    </xdr:to>
    <xdr:sp macro="[0]!OuvertureFormulaire" textlink="">
      <xdr:nvSpPr>
        <xdr:cNvPr id="2" name="Rogner un rectangle à un seul coin 5">
          <a:extLst>
            <a:ext uri="{FF2B5EF4-FFF2-40B4-BE49-F238E27FC236}">
              <a16:creationId xmlns="" xmlns:a16="http://schemas.microsoft.com/office/drawing/2014/main" id="{00000000-0008-0000-0C00-000002000000}"/>
            </a:ext>
          </a:extLst>
        </xdr:cNvPr>
        <xdr:cNvSpPr/>
      </xdr:nvSpPr>
      <xdr:spPr>
        <a:xfrm>
          <a:off x="3762375" y="83343"/>
          <a:ext cx="1583531" cy="650081"/>
        </a:xfrm>
        <a:prstGeom prst="snip1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t"/>
        <a:lstStyle/>
        <a:p>
          <a:pPr algn="ctr"/>
          <a:r>
            <a:rPr lang="fr-FR" sz="1400" b="0">
              <a:solidFill>
                <a:schemeClr val="bg1"/>
              </a:solidFill>
              <a:effectLst/>
              <a:latin typeface="+mn-lt"/>
              <a:ea typeface="+mn-ea"/>
              <a:cs typeface="+mn-cs"/>
            </a:rPr>
            <a:t>Ouvrir</a:t>
          </a:r>
          <a:r>
            <a:rPr lang="fr-FR" sz="1600" b="0">
              <a:solidFill>
                <a:schemeClr val="bg1"/>
              </a:solidFill>
              <a:effectLst/>
              <a:latin typeface="+mn-lt"/>
              <a:ea typeface="+mn-ea"/>
              <a:cs typeface="+mn-cs"/>
            </a:rPr>
            <a:t> le formulaire</a:t>
          </a:r>
          <a:r>
            <a:rPr lang="fr-FR" sz="1600" b="0" baseline="0">
              <a:solidFill>
                <a:schemeClr val="bg1"/>
              </a:solidFill>
              <a:effectLst/>
              <a:latin typeface="+mn-lt"/>
              <a:ea typeface="+mn-ea"/>
              <a:cs typeface="+mn-cs"/>
            </a:rPr>
            <a:t> </a:t>
          </a:r>
          <a:endParaRPr lang="fr-FR" sz="2400" b="0">
            <a:solidFill>
              <a:schemeClr val="bg1"/>
            </a:solidFill>
            <a:effectLst/>
          </a:endParaRPr>
        </a:p>
      </xdr:txBody>
    </xdr:sp>
    <xdr:clientData/>
  </xdr:twoCellAnchor>
  <xdr:twoCellAnchor editAs="absolute">
    <xdr:from>
      <xdr:col>7</xdr:col>
      <xdr:colOff>23813</xdr:colOff>
      <xdr:row>0</xdr:row>
      <xdr:rowOff>130969</xdr:rowOff>
    </xdr:from>
    <xdr:to>
      <xdr:col>7</xdr:col>
      <xdr:colOff>612286</xdr:colOff>
      <xdr:row>0</xdr:row>
      <xdr:rowOff>703590</xdr:rowOff>
    </xdr:to>
    <xdr:sp macro="[0]!Enregistrer" textlink="">
      <xdr:nvSpPr>
        <xdr:cNvPr id="4" name="Bouton_Accueil">
          <a:extLst>
            <a:ext uri="{FF2B5EF4-FFF2-40B4-BE49-F238E27FC236}">
              <a16:creationId xmlns="" xmlns:a16="http://schemas.microsoft.com/office/drawing/2014/main" id="{00000000-0008-0000-0C00-000004000000}"/>
            </a:ext>
          </a:extLst>
        </xdr:cNvPr>
        <xdr:cNvSpPr/>
      </xdr:nvSpPr>
      <xdr:spPr>
        <a:xfrm>
          <a:off x="6548438" y="130969"/>
          <a:ext cx="588473" cy="572621"/>
        </a:xfrm>
        <a:prstGeom prst="roundRect">
          <a:avLst>
            <a:gd name="adj" fmla="val 18511"/>
          </a:avLst>
        </a:prstGeom>
        <a:solidFill>
          <a:schemeClr val="accent4"/>
        </a:solidFill>
        <a:effectLst>
          <a:innerShdw blurRad="114300">
            <a:prstClr val="black"/>
          </a:innerShdw>
        </a:effectLst>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0</xdr:col>
      <xdr:colOff>66674</xdr:colOff>
      <xdr:row>1</xdr:row>
      <xdr:rowOff>38100</xdr:rowOff>
    </xdr:from>
    <xdr:to>
      <xdr:col>0</xdr:col>
      <xdr:colOff>1809750</xdr:colOff>
      <xdr:row>1</xdr:row>
      <xdr:rowOff>866775</xdr:rowOff>
    </xdr:to>
    <xdr:sp macro="[0]!OuvertureFormulaire" textlink="">
      <xdr:nvSpPr>
        <xdr:cNvPr id="6" name="Rogner un rectangle à un seul coin 5">
          <a:extLst>
            <a:ext uri="{FF2B5EF4-FFF2-40B4-BE49-F238E27FC236}">
              <a16:creationId xmlns="" xmlns:a16="http://schemas.microsoft.com/office/drawing/2014/main" id="{00000000-0008-0000-0F00-000006000000}"/>
            </a:ext>
          </a:extLst>
        </xdr:cNvPr>
        <xdr:cNvSpPr/>
      </xdr:nvSpPr>
      <xdr:spPr>
        <a:xfrm>
          <a:off x="66674" y="228600"/>
          <a:ext cx="1743076" cy="828675"/>
        </a:xfrm>
        <a:prstGeom prst="snip1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ctr"/>
        <a:lstStyle/>
        <a:p>
          <a:pPr algn="ctr"/>
          <a:r>
            <a:rPr lang="fr-FR" sz="1800" b="0">
              <a:solidFill>
                <a:schemeClr val="bg1"/>
              </a:solidFill>
              <a:effectLst/>
              <a:latin typeface="+mn-lt"/>
              <a:ea typeface="+mn-ea"/>
              <a:cs typeface="+mn-cs"/>
            </a:rPr>
            <a:t>Ouvrir le formulaire</a:t>
          </a:r>
          <a:r>
            <a:rPr lang="fr-FR" sz="1800" b="0" baseline="0">
              <a:solidFill>
                <a:schemeClr val="bg1"/>
              </a:solidFill>
              <a:effectLst/>
              <a:latin typeface="+mn-lt"/>
              <a:ea typeface="+mn-ea"/>
              <a:cs typeface="+mn-cs"/>
            </a:rPr>
            <a:t> </a:t>
          </a:r>
          <a:endParaRPr lang="fr-FR" sz="2800" b="0">
            <a:solidFill>
              <a:schemeClr val="bg1"/>
            </a:solidFill>
            <a:effectLst/>
          </a:endParaRPr>
        </a:p>
      </xdr:txBody>
    </xdr:sp>
    <xdr:clientData/>
  </xdr:twoCellAnchor>
</xdr:wsDr>
</file>

<file path=xl/tables/table1.xml><?xml version="1.0" encoding="utf-8"?>
<table xmlns="http://schemas.openxmlformats.org/spreadsheetml/2006/main" id="1" name="TabChantiers" displayName="TabChantiers" ref="A1:A7" totalsRowShown="0" headerRowDxfId="22" dataDxfId="21">
  <autoFilter ref="A1:A7"/>
  <tableColumns count="1">
    <tableColumn id="1" name="Chantiers" dataDxfId="20"/>
  </tableColumns>
  <tableStyleInfo name="TableStyleMedium6" showFirstColumn="0" showLastColumn="0" showRowStripes="1" showColumnStripes="0"/>
</table>
</file>

<file path=xl/tables/table2.xml><?xml version="1.0" encoding="utf-8"?>
<table xmlns="http://schemas.openxmlformats.org/spreadsheetml/2006/main" id="2" name="TabOuvFerm" displayName="TabOuvFerm" ref="C1:C4" totalsRowShown="0" headerRowDxfId="19" dataDxfId="18">
  <autoFilter ref="C1:C4"/>
  <tableColumns count="1">
    <tableColumn id="1" name="OuvFerm" dataDxfId="17"/>
  </tableColumns>
  <tableStyleInfo name="TableStyleMedium3" showFirstColumn="0" showLastColumn="0" showRowStripes="1" showColumnStripes="0"/>
</table>
</file>

<file path=xl/tables/table3.xml><?xml version="1.0" encoding="utf-8"?>
<table xmlns="http://schemas.openxmlformats.org/spreadsheetml/2006/main" id="3" name="TabDict" displayName="TabDict" ref="E1:E4" totalsRowShown="0" headerRowDxfId="16" dataDxfId="15">
  <autoFilter ref="E1:E4"/>
  <tableColumns count="1">
    <tableColumn id="1" name="DICT" dataDxfId="14"/>
  </tableColumns>
  <tableStyleInfo name="TableStyleMedium6" showFirstColumn="0" showLastColumn="0" showRowStripes="1" showColumnStripes="0"/>
</table>
</file>

<file path=xl/tables/table4.xml><?xml version="1.0" encoding="utf-8"?>
<table xmlns="http://schemas.openxmlformats.org/spreadsheetml/2006/main" id="4" name="TabMarquage" displayName="TabMarquage" ref="G1:G4" totalsRowShown="0" headerRowDxfId="13">
  <autoFilter ref="G1:G4"/>
  <tableColumns count="1">
    <tableColumn id="1" name="Marquage"/>
  </tableColumns>
  <tableStyleInfo name="TableStyleMedium3" showFirstColumn="0" showLastColumn="0" showRowStripes="1" showColumnStripes="0"/>
</table>
</file>

<file path=xl/tables/table5.xml><?xml version="1.0" encoding="utf-8"?>
<table xmlns="http://schemas.openxmlformats.org/spreadsheetml/2006/main" id="5" name="TabArrete" displayName="TabArrete" ref="I1:I4" totalsRowShown="0" headerRowDxfId="12" dataDxfId="11">
  <autoFilter ref="I1:I4"/>
  <tableColumns count="1">
    <tableColumn id="1" name="Arrêté" dataDxfId="10"/>
  </tableColumns>
  <tableStyleInfo name="TableStyleMedium6" showFirstColumn="0" showLastColumn="0" showRowStripes="1" showColumnStripes="0"/>
</table>
</file>

<file path=xl/tables/table6.xml><?xml version="1.0" encoding="utf-8"?>
<table xmlns="http://schemas.openxmlformats.org/spreadsheetml/2006/main" id="6" name="TabTravaux" displayName="TabTravaux" ref="K1:K8" totalsRowShown="0" headerRowDxfId="9" dataDxfId="8">
  <autoFilter ref="K1:K8"/>
  <tableColumns count="1">
    <tableColumn id="1" name="Travaux" dataDxfId="7"/>
  </tableColumns>
  <tableStyleInfo name="TableStyleMedium3" showFirstColumn="0" showLastColumn="0" showRowStripes="1" showColumnStripes="0"/>
</table>
</file>

<file path=xl/tables/table7.xml><?xml version="1.0" encoding="utf-8"?>
<table xmlns="http://schemas.openxmlformats.org/spreadsheetml/2006/main" id="7" name="AttesAchevTravaux" displayName="AttesAchevTravaux" ref="M1:M3" totalsRowShown="0" headerRowDxfId="6" dataDxfId="5">
  <autoFilter ref="M1:M3"/>
  <tableColumns count="1">
    <tableColumn id="1" name="AttesAchevTravaux2" dataDxfId="4"/>
  </tableColumns>
  <tableStyleInfo name="TableStyleLight16" showFirstColumn="0" showLastColumn="0" showRowStripes="1" showColumnStripes="0"/>
</table>
</file>

<file path=xl/tables/table8.xml><?xml version="1.0" encoding="utf-8"?>
<table xmlns="http://schemas.openxmlformats.org/spreadsheetml/2006/main" id="10" name="ListeFeuillesExcel" displayName="ListeFeuillesExcel" ref="O1:O10" totalsRowShown="0" headerRowDxfId="3">
  <autoFilter ref="O1:O10"/>
  <tableColumns count="1">
    <tableColumn id="1" name="ListeFeuillesExcel"/>
  </tableColumns>
  <tableStyleInfo name="TableStyleMedium2" showFirstColumn="0" showLastColumn="0" showRowStripes="1" showColumnStripes="0"/>
</table>
</file>

<file path=xl/tables/table9.xml><?xml version="1.0" encoding="utf-8"?>
<table xmlns="http://schemas.openxmlformats.org/spreadsheetml/2006/main" id="8" name="Tableau8" displayName="Tableau8" ref="Q1:Q4" totalsRowShown="0" headerRowDxfId="2" dataDxfId="1">
  <autoFilter ref="Q1:Q4"/>
  <tableColumns count="1">
    <tableColumn id="1" name="TVA"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9.xml"/><Relationship Id="rId13" Type="http://schemas.openxmlformats.org/officeDocument/2006/relationships/ctrlProp" Target="../ctrlProps/ctrlProp14.xml"/><Relationship Id="rId18" Type="http://schemas.openxmlformats.org/officeDocument/2006/relationships/ctrlProp" Target="../ctrlProps/ctrlProp19.xml"/><Relationship Id="rId26" Type="http://schemas.openxmlformats.org/officeDocument/2006/relationships/ctrlProp" Target="../ctrlProps/ctrlProp27.xml"/><Relationship Id="rId39" Type="http://schemas.openxmlformats.org/officeDocument/2006/relationships/ctrlProp" Target="../ctrlProps/ctrlProp40.xml"/><Relationship Id="rId3" Type="http://schemas.openxmlformats.org/officeDocument/2006/relationships/vmlDrawing" Target="../drawings/vmlDrawing2.vml"/><Relationship Id="rId21" Type="http://schemas.openxmlformats.org/officeDocument/2006/relationships/ctrlProp" Target="../ctrlProps/ctrlProp22.xml"/><Relationship Id="rId34" Type="http://schemas.openxmlformats.org/officeDocument/2006/relationships/ctrlProp" Target="../ctrlProps/ctrlProp35.xml"/><Relationship Id="rId42" Type="http://schemas.openxmlformats.org/officeDocument/2006/relationships/ctrlProp" Target="../ctrlProps/ctrlProp43.xml"/><Relationship Id="rId7" Type="http://schemas.openxmlformats.org/officeDocument/2006/relationships/ctrlProp" Target="../ctrlProps/ctrlProp8.xml"/><Relationship Id="rId12" Type="http://schemas.openxmlformats.org/officeDocument/2006/relationships/ctrlProp" Target="../ctrlProps/ctrlProp13.xml"/><Relationship Id="rId17" Type="http://schemas.openxmlformats.org/officeDocument/2006/relationships/ctrlProp" Target="../ctrlProps/ctrlProp18.xml"/><Relationship Id="rId25" Type="http://schemas.openxmlformats.org/officeDocument/2006/relationships/ctrlProp" Target="../ctrlProps/ctrlProp26.xml"/><Relationship Id="rId33" Type="http://schemas.openxmlformats.org/officeDocument/2006/relationships/ctrlProp" Target="../ctrlProps/ctrlProp34.xml"/><Relationship Id="rId38" Type="http://schemas.openxmlformats.org/officeDocument/2006/relationships/ctrlProp" Target="../ctrlProps/ctrlProp39.xml"/><Relationship Id="rId2" Type="http://schemas.openxmlformats.org/officeDocument/2006/relationships/drawing" Target="../drawings/drawing2.xml"/><Relationship Id="rId16" Type="http://schemas.openxmlformats.org/officeDocument/2006/relationships/ctrlProp" Target="../ctrlProps/ctrlProp17.xml"/><Relationship Id="rId20" Type="http://schemas.openxmlformats.org/officeDocument/2006/relationships/ctrlProp" Target="../ctrlProps/ctrlProp21.xml"/><Relationship Id="rId29" Type="http://schemas.openxmlformats.org/officeDocument/2006/relationships/ctrlProp" Target="../ctrlProps/ctrlProp30.xml"/><Relationship Id="rId41" Type="http://schemas.openxmlformats.org/officeDocument/2006/relationships/ctrlProp" Target="../ctrlProps/ctrlProp4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11" Type="http://schemas.openxmlformats.org/officeDocument/2006/relationships/ctrlProp" Target="../ctrlProps/ctrlProp12.xml"/><Relationship Id="rId24" Type="http://schemas.openxmlformats.org/officeDocument/2006/relationships/ctrlProp" Target="../ctrlProps/ctrlProp25.xml"/><Relationship Id="rId32" Type="http://schemas.openxmlformats.org/officeDocument/2006/relationships/ctrlProp" Target="../ctrlProps/ctrlProp33.xml"/><Relationship Id="rId37" Type="http://schemas.openxmlformats.org/officeDocument/2006/relationships/ctrlProp" Target="../ctrlProps/ctrlProp38.xml"/><Relationship Id="rId40" Type="http://schemas.openxmlformats.org/officeDocument/2006/relationships/ctrlProp" Target="../ctrlProps/ctrlProp41.xml"/><Relationship Id="rId5" Type="http://schemas.openxmlformats.org/officeDocument/2006/relationships/ctrlProp" Target="../ctrlProps/ctrlProp6.xml"/><Relationship Id="rId15" Type="http://schemas.openxmlformats.org/officeDocument/2006/relationships/ctrlProp" Target="../ctrlProps/ctrlProp16.xml"/><Relationship Id="rId23" Type="http://schemas.openxmlformats.org/officeDocument/2006/relationships/ctrlProp" Target="../ctrlProps/ctrlProp24.xml"/><Relationship Id="rId28" Type="http://schemas.openxmlformats.org/officeDocument/2006/relationships/ctrlProp" Target="../ctrlProps/ctrlProp29.xml"/><Relationship Id="rId36" Type="http://schemas.openxmlformats.org/officeDocument/2006/relationships/ctrlProp" Target="../ctrlProps/ctrlProp37.xml"/><Relationship Id="rId10" Type="http://schemas.openxmlformats.org/officeDocument/2006/relationships/ctrlProp" Target="../ctrlProps/ctrlProp11.xml"/><Relationship Id="rId19" Type="http://schemas.openxmlformats.org/officeDocument/2006/relationships/ctrlProp" Target="../ctrlProps/ctrlProp20.xml"/><Relationship Id="rId31" Type="http://schemas.openxmlformats.org/officeDocument/2006/relationships/ctrlProp" Target="../ctrlProps/ctrlProp32.xml"/><Relationship Id="rId44" Type="http://schemas.openxmlformats.org/officeDocument/2006/relationships/ctrlProp" Target="../ctrlProps/ctrlProp45.xml"/><Relationship Id="rId4" Type="http://schemas.openxmlformats.org/officeDocument/2006/relationships/ctrlProp" Target="../ctrlProps/ctrlProp5.xml"/><Relationship Id="rId9" Type="http://schemas.openxmlformats.org/officeDocument/2006/relationships/ctrlProp" Target="../ctrlProps/ctrlProp10.xml"/><Relationship Id="rId14" Type="http://schemas.openxmlformats.org/officeDocument/2006/relationships/ctrlProp" Target="../ctrlProps/ctrlProp15.xml"/><Relationship Id="rId22" Type="http://schemas.openxmlformats.org/officeDocument/2006/relationships/ctrlProp" Target="../ctrlProps/ctrlProp23.xml"/><Relationship Id="rId27" Type="http://schemas.openxmlformats.org/officeDocument/2006/relationships/ctrlProp" Target="../ctrlProps/ctrlProp28.xml"/><Relationship Id="rId30" Type="http://schemas.openxmlformats.org/officeDocument/2006/relationships/ctrlProp" Target="../ctrlProps/ctrlProp31.xml"/><Relationship Id="rId35" Type="http://schemas.openxmlformats.org/officeDocument/2006/relationships/ctrlProp" Target="../ctrlProps/ctrlProp36.xml"/><Relationship Id="rId43" Type="http://schemas.openxmlformats.org/officeDocument/2006/relationships/ctrlProp" Target="../ctrlProps/ctrlProp44.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table" Target="../tables/table1.xml"/><Relationship Id="rId1" Type="http://schemas.openxmlformats.org/officeDocument/2006/relationships/printerSettings" Target="../printerSettings/printerSettings13.bin"/><Relationship Id="rId6" Type="http://schemas.openxmlformats.org/officeDocument/2006/relationships/table" Target="../tables/table5.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1"/>
  <dimension ref="A1:H50"/>
  <sheetViews>
    <sheetView workbookViewId="0">
      <selection activeCell="C24" sqref="C24"/>
    </sheetView>
  </sheetViews>
  <sheetFormatPr baseColWidth="10" defaultRowHeight="15" x14ac:dyDescent="0.25"/>
  <cols>
    <col min="1" max="1" width="13.28515625" customWidth="1"/>
    <col min="2" max="2" width="15.7109375" bestFit="1" customWidth="1"/>
    <col min="7" max="7" width="16.140625" customWidth="1"/>
    <col min="8" max="8" width="3.7109375" customWidth="1"/>
    <col min="9" max="9" width="3.42578125" customWidth="1"/>
    <col min="10" max="10" width="17" customWidth="1"/>
  </cols>
  <sheetData>
    <row r="1" spans="1:7" x14ac:dyDescent="0.25">
      <c r="A1" s="191" t="s">
        <v>5407</v>
      </c>
      <c r="E1" s="189"/>
      <c r="F1" s="189"/>
      <c r="G1" s="189"/>
    </row>
    <row r="2" spans="1:7" x14ac:dyDescent="0.25">
      <c r="A2" t="s">
        <v>5408</v>
      </c>
    </row>
    <row r="4" spans="1:7" ht="31.5" x14ac:dyDescent="0.4">
      <c r="A4" s="267" t="s">
        <v>5409</v>
      </c>
      <c r="B4" s="267"/>
      <c r="C4" s="267"/>
      <c r="D4" s="267"/>
      <c r="E4" s="267"/>
      <c r="F4" s="267"/>
      <c r="G4" s="192" t="s">
        <v>5430</v>
      </c>
    </row>
    <row r="6" spans="1:7" ht="18.75" x14ac:dyDescent="0.3">
      <c r="A6" t="s">
        <v>5439</v>
      </c>
    </row>
    <row r="7" spans="1:7" ht="24" customHeight="1" x14ac:dyDescent="0.25">
      <c r="A7" t="s">
        <v>5410</v>
      </c>
    </row>
    <row r="8" spans="1:7" x14ac:dyDescent="0.25">
      <c r="A8" t="s">
        <v>5434</v>
      </c>
    </row>
    <row r="10" spans="1:7" x14ac:dyDescent="0.25">
      <c r="A10" t="s">
        <v>5432</v>
      </c>
    </row>
    <row r="12" spans="1:7" x14ac:dyDescent="0.25">
      <c r="A12" t="s">
        <v>5433</v>
      </c>
      <c r="D12" t="s">
        <v>5435</v>
      </c>
    </row>
    <row r="16" spans="1:7" x14ac:dyDescent="0.25">
      <c r="A16" s="184" t="s">
        <v>5424</v>
      </c>
    </row>
    <row r="17" spans="1:8" x14ac:dyDescent="0.25">
      <c r="B17" s="272" t="s">
        <v>5411</v>
      </c>
      <c r="C17" s="272"/>
      <c r="D17" s="272"/>
      <c r="E17" s="272"/>
      <c r="F17" s="272"/>
      <c r="G17" s="272"/>
      <c r="H17" s="187"/>
    </row>
    <row r="18" spans="1:8" x14ac:dyDescent="0.25">
      <c r="B18" s="187" t="s">
        <v>5412</v>
      </c>
    </row>
    <row r="19" spans="1:8" ht="36.75" customHeight="1" x14ac:dyDescent="0.25">
      <c r="B19" s="271" t="s">
        <v>5431</v>
      </c>
      <c r="C19" s="271"/>
      <c r="D19" s="271"/>
      <c r="E19" s="271"/>
      <c r="F19" s="271"/>
      <c r="G19" s="271"/>
      <c r="H19" s="186"/>
    </row>
    <row r="20" spans="1:8" ht="6" customHeight="1" x14ac:dyDescent="0.25"/>
    <row r="21" spans="1:8" x14ac:dyDescent="0.25">
      <c r="A21" s="184" t="s">
        <v>5450</v>
      </c>
      <c r="B21" t="s">
        <v>5451</v>
      </c>
      <c r="H21" s="187"/>
    </row>
    <row r="22" spans="1:8" x14ac:dyDescent="0.25">
      <c r="B22" t="s">
        <v>5452</v>
      </c>
    </row>
    <row r="26" spans="1:8" ht="45" customHeight="1" x14ac:dyDescent="0.25">
      <c r="A26" s="270" t="s">
        <v>5425</v>
      </c>
      <c r="B26" s="270"/>
      <c r="C26" s="270"/>
      <c r="D26" s="270"/>
      <c r="E26" s="270"/>
      <c r="F26" s="270"/>
      <c r="G26" s="270"/>
      <c r="H26" s="185"/>
    </row>
    <row r="28" spans="1:8" ht="21" x14ac:dyDescent="0.35">
      <c r="A28" s="269" t="s">
        <v>5413</v>
      </c>
      <c r="B28" s="269"/>
      <c r="C28" s="269"/>
      <c r="D28" s="269"/>
      <c r="E28" s="269"/>
      <c r="F28" s="269"/>
      <c r="G28" s="269"/>
    </row>
    <row r="29" spans="1:8" ht="15" customHeight="1" x14ac:dyDescent="0.25"/>
    <row r="30" spans="1:8" x14ac:dyDescent="0.25">
      <c r="H30" s="193"/>
    </row>
    <row r="31" spans="1:8" x14ac:dyDescent="0.25">
      <c r="H31" s="193"/>
    </row>
    <row r="32" spans="1:8" ht="15" customHeight="1" x14ac:dyDescent="0.25">
      <c r="H32" s="193"/>
    </row>
    <row r="33" spans="1:8" ht="15" customHeight="1" x14ac:dyDescent="0.25">
      <c r="H33" s="193"/>
    </row>
    <row r="34" spans="1:8" x14ac:dyDescent="0.25">
      <c r="H34" s="193"/>
    </row>
    <row r="35" spans="1:8" x14ac:dyDescent="0.25">
      <c r="H35" s="193"/>
    </row>
    <row r="36" spans="1:8" x14ac:dyDescent="0.25">
      <c r="H36" s="193"/>
    </row>
    <row r="37" spans="1:8" ht="15.75" x14ac:dyDescent="0.25">
      <c r="A37" s="179" t="s">
        <v>5414</v>
      </c>
      <c r="H37" s="268" t="s">
        <v>5426</v>
      </c>
    </row>
    <row r="38" spans="1:8" x14ac:dyDescent="0.25">
      <c r="H38" s="268"/>
    </row>
    <row r="39" spans="1:8" x14ac:dyDescent="0.25">
      <c r="H39" s="268"/>
    </row>
    <row r="40" spans="1:8" x14ac:dyDescent="0.25">
      <c r="A40" t="s">
        <v>5420</v>
      </c>
      <c r="E40" t="s">
        <v>5419</v>
      </c>
      <c r="H40" s="268"/>
    </row>
    <row r="41" spans="1:8" x14ac:dyDescent="0.25">
      <c r="A41" t="s">
        <v>5415</v>
      </c>
      <c r="E41" t="s">
        <v>5418</v>
      </c>
      <c r="H41" s="268"/>
    </row>
    <row r="42" spans="1:8" x14ac:dyDescent="0.25">
      <c r="A42" s="177" t="s">
        <v>5427</v>
      </c>
      <c r="E42" t="s">
        <v>5422</v>
      </c>
      <c r="H42" s="268"/>
    </row>
    <row r="43" spans="1:8" x14ac:dyDescent="0.25">
      <c r="A43" s="183" t="s">
        <v>5416</v>
      </c>
      <c r="B43" s="178">
        <f ca="1">NOW()</f>
        <v>43827.929511805552</v>
      </c>
      <c r="E43" t="s">
        <v>5423</v>
      </c>
      <c r="H43" s="268"/>
    </row>
    <row r="44" spans="1:8" x14ac:dyDescent="0.25">
      <c r="A44" t="s">
        <v>5417</v>
      </c>
      <c r="E44" t="s">
        <v>5417</v>
      </c>
      <c r="H44" s="268"/>
    </row>
    <row r="45" spans="1:8" x14ac:dyDescent="0.25">
      <c r="H45" s="268"/>
    </row>
    <row r="46" spans="1:8" x14ac:dyDescent="0.25">
      <c r="H46" s="268"/>
    </row>
    <row r="47" spans="1:8" x14ac:dyDescent="0.25">
      <c r="H47" s="268"/>
    </row>
    <row r="48" spans="1:8" x14ac:dyDescent="0.25">
      <c r="H48" s="268"/>
    </row>
    <row r="49" spans="1:8" x14ac:dyDescent="0.25">
      <c r="H49" s="268"/>
    </row>
    <row r="50" spans="1:8" x14ac:dyDescent="0.25">
      <c r="A50" s="197" t="s">
        <v>5421</v>
      </c>
    </row>
  </sheetData>
  <mergeCells count="6">
    <mergeCell ref="A4:F4"/>
    <mergeCell ref="H37:H49"/>
    <mergeCell ref="A28:G28"/>
    <mergeCell ref="A26:G26"/>
    <mergeCell ref="B19:G19"/>
    <mergeCell ref="B17:G17"/>
  </mergeCells>
  <printOptions horizontalCentered="1"/>
  <pageMargins left="0.55118110236220474" right="0.34" top="0.31" bottom="0.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6151" r:id="rId4" name="Option Button 7">
              <controlPr defaultSize="0" autoFill="0" autoLine="0" autoPict="0">
                <anchor moveWithCells="1">
                  <from>
                    <xdr:col>6</xdr:col>
                    <xdr:colOff>581025</xdr:colOff>
                    <xdr:row>2</xdr:row>
                    <xdr:rowOff>161925</xdr:rowOff>
                  </from>
                  <to>
                    <xdr:col>6</xdr:col>
                    <xdr:colOff>1019175</xdr:colOff>
                    <xdr:row>3</xdr:row>
                    <xdr:rowOff>238125</xdr:rowOff>
                  </to>
                </anchor>
              </controlPr>
            </control>
          </mc:Choice>
        </mc:AlternateContent>
        <mc:AlternateContent xmlns:mc="http://schemas.openxmlformats.org/markup-compatibility/2006">
          <mc:Choice Requires="x14">
            <control shapeId="6152" r:id="rId5" name="Option Button 8">
              <controlPr defaultSize="0" autoFill="0" autoLine="0" autoPict="0">
                <anchor moveWithCells="1">
                  <from>
                    <xdr:col>6</xdr:col>
                    <xdr:colOff>581025</xdr:colOff>
                    <xdr:row>3</xdr:row>
                    <xdr:rowOff>180975</xdr:rowOff>
                  </from>
                  <to>
                    <xdr:col>6</xdr:col>
                    <xdr:colOff>1000125</xdr:colOff>
                    <xdr:row>4</xdr:row>
                    <xdr:rowOff>38100</xdr:rowOff>
                  </to>
                </anchor>
              </controlPr>
            </control>
          </mc:Choice>
        </mc:AlternateContent>
        <mc:AlternateContent xmlns:mc="http://schemas.openxmlformats.org/markup-compatibility/2006">
          <mc:Choice Requires="x14">
            <control shapeId="6158" r:id="rId6" name="Check Box 14">
              <controlPr defaultSize="0" autoFill="0" autoLine="0" autoPict="0">
                <anchor moveWithCells="1">
                  <from>
                    <xdr:col>1</xdr:col>
                    <xdr:colOff>28575</xdr:colOff>
                    <xdr:row>19</xdr:row>
                    <xdr:rowOff>38100</xdr:rowOff>
                  </from>
                  <to>
                    <xdr:col>1</xdr:col>
                    <xdr:colOff>276225</xdr:colOff>
                    <xdr:row>21</xdr:row>
                    <xdr:rowOff>28575</xdr:rowOff>
                  </to>
                </anchor>
              </controlPr>
            </control>
          </mc:Choice>
        </mc:AlternateContent>
        <mc:AlternateContent xmlns:mc="http://schemas.openxmlformats.org/markup-compatibility/2006">
          <mc:Choice Requires="x14">
            <control shapeId="6159" r:id="rId7" name="Check Box 15">
              <controlPr defaultSize="0" autoFill="0" autoLine="0" autoPict="0">
                <anchor moveWithCells="1">
                  <from>
                    <xdr:col>1</xdr:col>
                    <xdr:colOff>19050</xdr:colOff>
                    <xdr:row>20</xdr:row>
                    <xdr:rowOff>152400</xdr:rowOff>
                  </from>
                  <to>
                    <xdr:col>1</xdr:col>
                    <xdr:colOff>266700</xdr:colOff>
                    <xdr:row>22</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Liste!$M$2:$M$3</xm:f>
          </x14:formula1>
          <xm:sqref>H21</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pageSetUpPr fitToPage="1"/>
  </sheetPr>
  <dimension ref="A1:BI96"/>
  <sheetViews>
    <sheetView showGridLines="0" zoomScaleNormal="100" workbookViewId="0">
      <selection activeCell="G8" sqref="G8:AF8"/>
    </sheetView>
  </sheetViews>
  <sheetFormatPr baseColWidth="10" defaultRowHeight="15" x14ac:dyDescent="0.25"/>
  <cols>
    <col min="1" max="2" width="2" style="61" customWidth="1"/>
    <col min="3" max="55" width="2.140625" style="61" customWidth="1"/>
    <col min="56" max="56" width="2" style="61" customWidth="1"/>
    <col min="57" max="57" width="1.85546875" style="61" customWidth="1"/>
    <col min="58" max="256" width="11.42578125" style="61"/>
    <col min="257" max="258" width="2" style="61" customWidth="1"/>
    <col min="259" max="311" width="2.140625" style="61" customWidth="1"/>
    <col min="312" max="312" width="2" style="61" customWidth="1"/>
    <col min="313" max="313" width="1.85546875" style="61" customWidth="1"/>
    <col min="314" max="512" width="11.42578125" style="61"/>
    <col min="513" max="514" width="2" style="61" customWidth="1"/>
    <col min="515" max="567" width="2.140625" style="61" customWidth="1"/>
    <col min="568" max="568" width="2" style="61" customWidth="1"/>
    <col min="569" max="569" width="1.85546875" style="61" customWidth="1"/>
    <col min="570" max="768" width="11.42578125" style="61"/>
    <col min="769" max="770" width="2" style="61" customWidth="1"/>
    <col min="771" max="823" width="2.140625" style="61" customWidth="1"/>
    <col min="824" max="824" width="2" style="61" customWidth="1"/>
    <col min="825" max="825" width="1.85546875" style="61" customWidth="1"/>
    <col min="826" max="1024" width="11.42578125" style="61"/>
    <col min="1025" max="1026" width="2" style="61" customWidth="1"/>
    <col min="1027" max="1079" width="2.140625" style="61" customWidth="1"/>
    <col min="1080" max="1080" width="2" style="61" customWidth="1"/>
    <col min="1081" max="1081" width="1.85546875" style="61" customWidth="1"/>
    <col min="1082" max="1280" width="11.42578125" style="61"/>
    <col min="1281" max="1282" width="2" style="61" customWidth="1"/>
    <col min="1283" max="1335" width="2.140625" style="61" customWidth="1"/>
    <col min="1336" max="1336" width="2" style="61" customWidth="1"/>
    <col min="1337" max="1337" width="1.85546875" style="61" customWidth="1"/>
    <col min="1338" max="1536" width="11.42578125" style="61"/>
    <col min="1537" max="1538" width="2" style="61" customWidth="1"/>
    <col min="1539" max="1591" width="2.140625" style="61" customWidth="1"/>
    <col min="1592" max="1592" width="2" style="61" customWidth="1"/>
    <col min="1593" max="1593" width="1.85546875" style="61" customWidth="1"/>
    <col min="1594" max="1792" width="11.42578125" style="61"/>
    <col min="1793" max="1794" width="2" style="61" customWidth="1"/>
    <col min="1795" max="1847" width="2.140625" style="61" customWidth="1"/>
    <col min="1848" max="1848" width="2" style="61" customWidth="1"/>
    <col min="1849" max="1849" width="1.85546875" style="61" customWidth="1"/>
    <col min="1850" max="2048" width="11.42578125" style="61"/>
    <col min="2049" max="2050" width="2" style="61" customWidth="1"/>
    <col min="2051" max="2103" width="2.140625" style="61" customWidth="1"/>
    <col min="2104" max="2104" width="2" style="61" customWidth="1"/>
    <col min="2105" max="2105" width="1.85546875" style="61" customWidth="1"/>
    <col min="2106" max="2304" width="11.42578125" style="61"/>
    <col min="2305" max="2306" width="2" style="61" customWidth="1"/>
    <col min="2307" max="2359" width="2.140625" style="61" customWidth="1"/>
    <col min="2360" max="2360" width="2" style="61" customWidth="1"/>
    <col min="2361" max="2361" width="1.85546875" style="61" customWidth="1"/>
    <col min="2362" max="2560" width="11.42578125" style="61"/>
    <col min="2561" max="2562" width="2" style="61" customWidth="1"/>
    <col min="2563" max="2615" width="2.140625" style="61" customWidth="1"/>
    <col min="2616" max="2616" width="2" style="61" customWidth="1"/>
    <col min="2617" max="2617" width="1.85546875" style="61" customWidth="1"/>
    <col min="2618" max="2816" width="11.42578125" style="61"/>
    <col min="2817" max="2818" width="2" style="61" customWidth="1"/>
    <col min="2819" max="2871" width="2.140625" style="61" customWidth="1"/>
    <col min="2872" max="2872" width="2" style="61" customWidth="1"/>
    <col min="2873" max="2873" width="1.85546875" style="61" customWidth="1"/>
    <col min="2874" max="3072" width="11.42578125" style="61"/>
    <col min="3073" max="3074" width="2" style="61" customWidth="1"/>
    <col min="3075" max="3127" width="2.140625" style="61" customWidth="1"/>
    <col min="3128" max="3128" width="2" style="61" customWidth="1"/>
    <col min="3129" max="3129" width="1.85546875" style="61" customWidth="1"/>
    <col min="3130" max="3328" width="11.42578125" style="61"/>
    <col min="3329" max="3330" width="2" style="61" customWidth="1"/>
    <col min="3331" max="3383" width="2.140625" style="61" customWidth="1"/>
    <col min="3384" max="3384" width="2" style="61" customWidth="1"/>
    <col min="3385" max="3385" width="1.85546875" style="61" customWidth="1"/>
    <col min="3386" max="3584" width="11.42578125" style="61"/>
    <col min="3585" max="3586" width="2" style="61" customWidth="1"/>
    <col min="3587" max="3639" width="2.140625" style="61" customWidth="1"/>
    <col min="3640" max="3640" width="2" style="61" customWidth="1"/>
    <col min="3641" max="3641" width="1.85546875" style="61" customWidth="1"/>
    <col min="3642" max="3840" width="11.42578125" style="61"/>
    <col min="3841" max="3842" width="2" style="61" customWidth="1"/>
    <col min="3843" max="3895" width="2.140625" style="61" customWidth="1"/>
    <col min="3896" max="3896" width="2" style="61" customWidth="1"/>
    <col min="3897" max="3897" width="1.85546875" style="61" customWidth="1"/>
    <col min="3898" max="4096" width="11.42578125" style="61"/>
    <col min="4097" max="4098" width="2" style="61" customWidth="1"/>
    <col min="4099" max="4151" width="2.140625" style="61" customWidth="1"/>
    <col min="4152" max="4152" width="2" style="61" customWidth="1"/>
    <col min="4153" max="4153" width="1.85546875" style="61" customWidth="1"/>
    <col min="4154" max="4352" width="11.42578125" style="61"/>
    <col min="4353" max="4354" width="2" style="61" customWidth="1"/>
    <col min="4355" max="4407" width="2.140625" style="61" customWidth="1"/>
    <col min="4408" max="4408" width="2" style="61" customWidth="1"/>
    <col min="4409" max="4409" width="1.85546875" style="61" customWidth="1"/>
    <col min="4410" max="4608" width="11.42578125" style="61"/>
    <col min="4609" max="4610" width="2" style="61" customWidth="1"/>
    <col min="4611" max="4663" width="2.140625" style="61" customWidth="1"/>
    <col min="4664" max="4664" width="2" style="61" customWidth="1"/>
    <col min="4665" max="4665" width="1.85546875" style="61" customWidth="1"/>
    <col min="4666" max="4864" width="11.42578125" style="61"/>
    <col min="4865" max="4866" width="2" style="61" customWidth="1"/>
    <col min="4867" max="4919" width="2.140625" style="61" customWidth="1"/>
    <col min="4920" max="4920" width="2" style="61" customWidth="1"/>
    <col min="4921" max="4921" width="1.85546875" style="61" customWidth="1"/>
    <col min="4922" max="5120" width="11.42578125" style="61"/>
    <col min="5121" max="5122" width="2" style="61" customWidth="1"/>
    <col min="5123" max="5175" width="2.140625" style="61" customWidth="1"/>
    <col min="5176" max="5176" width="2" style="61" customWidth="1"/>
    <col min="5177" max="5177" width="1.85546875" style="61" customWidth="1"/>
    <col min="5178" max="5376" width="11.42578125" style="61"/>
    <col min="5377" max="5378" width="2" style="61" customWidth="1"/>
    <col min="5379" max="5431" width="2.140625" style="61" customWidth="1"/>
    <col min="5432" max="5432" width="2" style="61" customWidth="1"/>
    <col min="5433" max="5433" width="1.85546875" style="61" customWidth="1"/>
    <col min="5434" max="5632" width="11.42578125" style="61"/>
    <col min="5633" max="5634" width="2" style="61" customWidth="1"/>
    <col min="5635" max="5687" width="2.140625" style="61" customWidth="1"/>
    <col min="5688" max="5688" width="2" style="61" customWidth="1"/>
    <col min="5689" max="5689" width="1.85546875" style="61" customWidth="1"/>
    <col min="5690" max="5888" width="11.42578125" style="61"/>
    <col min="5889" max="5890" width="2" style="61" customWidth="1"/>
    <col min="5891" max="5943" width="2.140625" style="61" customWidth="1"/>
    <col min="5944" max="5944" width="2" style="61" customWidth="1"/>
    <col min="5945" max="5945" width="1.85546875" style="61" customWidth="1"/>
    <col min="5946" max="6144" width="11.42578125" style="61"/>
    <col min="6145" max="6146" width="2" style="61" customWidth="1"/>
    <col min="6147" max="6199" width="2.140625" style="61" customWidth="1"/>
    <col min="6200" max="6200" width="2" style="61" customWidth="1"/>
    <col min="6201" max="6201" width="1.85546875" style="61" customWidth="1"/>
    <col min="6202" max="6400" width="11.42578125" style="61"/>
    <col min="6401" max="6402" width="2" style="61" customWidth="1"/>
    <col min="6403" max="6455" width="2.140625" style="61" customWidth="1"/>
    <col min="6456" max="6456" width="2" style="61" customWidth="1"/>
    <col min="6457" max="6457" width="1.85546875" style="61" customWidth="1"/>
    <col min="6458" max="6656" width="11.42578125" style="61"/>
    <col min="6657" max="6658" width="2" style="61" customWidth="1"/>
    <col min="6659" max="6711" width="2.140625" style="61" customWidth="1"/>
    <col min="6712" max="6712" width="2" style="61" customWidth="1"/>
    <col min="6713" max="6713" width="1.85546875" style="61" customWidth="1"/>
    <col min="6714" max="6912" width="11.42578125" style="61"/>
    <col min="6913" max="6914" width="2" style="61" customWidth="1"/>
    <col min="6915" max="6967" width="2.140625" style="61" customWidth="1"/>
    <col min="6968" max="6968" width="2" style="61" customWidth="1"/>
    <col min="6969" max="6969" width="1.85546875" style="61" customWidth="1"/>
    <col min="6970" max="7168" width="11.42578125" style="61"/>
    <col min="7169" max="7170" width="2" style="61" customWidth="1"/>
    <col min="7171" max="7223" width="2.140625" style="61" customWidth="1"/>
    <col min="7224" max="7224" width="2" style="61" customWidth="1"/>
    <col min="7225" max="7225" width="1.85546875" style="61" customWidth="1"/>
    <col min="7226" max="7424" width="11.42578125" style="61"/>
    <col min="7425" max="7426" width="2" style="61" customWidth="1"/>
    <col min="7427" max="7479" width="2.140625" style="61" customWidth="1"/>
    <col min="7480" max="7480" width="2" style="61" customWidth="1"/>
    <col min="7481" max="7481" width="1.85546875" style="61" customWidth="1"/>
    <col min="7482" max="7680" width="11.42578125" style="61"/>
    <col min="7681" max="7682" width="2" style="61" customWidth="1"/>
    <col min="7683" max="7735" width="2.140625" style="61" customWidth="1"/>
    <col min="7736" max="7736" width="2" style="61" customWidth="1"/>
    <col min="7737" max="7737" width="1.85546875" style="61" customWidth="1"/>
    <col min="7738" max="7936" width="11.42578125" style="61"/>
    <col min="7937" max="7938" width="2" style="61" customWidth="1"/>
    <col min="7939" max="7991" width="2.140625" style="61" customWidth="1"/>
    <col min="7992" max="7992" width="2" style="61" customWidth="1"/>
    <col min="7993" max="7993" width="1.85546875" style="61" customWidth="1"/>
    <col min="7994" max="8192" width="11.42578125" style="61"/>
    <col min="8193" max="8194" width="2" style="61" customWidth="1"/>
    <col min="8195" max="8247" width="2.140625" style="61" customWidth="1"/>
    <col min="8248" max="8248" width="2" style="61" customWidth="1"/>
    <col min="8249" max="8249" width="1.85546875" style="61" customWidth="1"/>
    <col min="8250" max="8448" width="11.42578125" style="61"/>
    <col min="8449" max="8450" width="2" style="61" customWidth="1"/>
    <col min="8451" max="8503" width="2.140625" style="61" customWidth="1"/>
    <col min="8504" max="8504" width="2" style="61" customWidth="1"/>
    <col min="8505" max="8505" width="1.85546875" style="61" customWidth="1"/>
    <col min="8506" max="8704" width="11.42578125" style="61"/>
    <col min="8705" max="8706" width="2" style="61" customWidth="1"/>
    <col min="8707" max="8759" width="2.140625" style="61" customWidth="1"/>
    <col min="8760" max="8760" width="2" style="61" customWidth="1"/>
    <col min="8761" max="8761" width="1.85546875" style="61" customWidth="1"/>
    <col min="8762" max="8960" width="11.42578125" style="61"/>
    <col min="8961" max="8962" width="2" style="61" customWidth="1"/>
    <col min="8963" max="9015" width="2.140625" style="61" customWidth="1"/>
    <col min="9016" max="9016" width="2" style="61" customWidth="1"/>
    <col min="9017" max="9017" width="1.85546875" style="61" customWidth="1"/>
    <col min="9018" max="9216" width="11.42578125" style="61"/>
    <col min="9217" max="9218" width="2" style="61" customWidth="1"/>
    <col min="9219" max="9271" width="2.140625" style="61" customWidth="1"/>
    <col min="9272" max="9272" width="2" style="61" customWidth="1"/>
    <col min="9273" max="9273" width="1.85546875" style="61" customWidth="1"/>
    <col min="9274" max="9472" width="11.42578125" style="61"/>
    <col min="9473" max="9474" width="2" style="61" customWidth="1"/>
    <col min="9475" max="9527" width="2.140625" style="61" customWidth="1"/>
    <col min="9528" max="9528" width="2" style="61" customWidth="1"/>
    <col min="9529" max="9529" width="1.85546875" style="61" customWidth="1"/>
    <col min="9530" max="9728" width="11.42578125" style="61"/>
    <col min="9729" max="9730" width="2" style="61" customWidth="1"/>
    <col min="9731" max="9783" width="2.140625" style="61" customWidth="1"/>
    <col min="9784" max="9784" width="2" style="61" customWidth="1"/>
    <col min="9785" max="9785" width="1.85546875" style="61" customWidth="1"/>
    <col min="9786" max="9984" width="11.42578125" style="61"/>
    <col min="9985" max="9986" width="2" style="61" customWidth="1"/>
    <col min="9987" max="10039" width="2.140625" style="61" customWidth="1"/>
    <col min="10040" max="10040" width="2" style="61" customWidth="1"/>
    <col min="10041" max="10041" width="1.85546875" style="61" customWidth="1"/>
    <col min="10042" max="10240" width="11.42578125" style="61"/>
    <col min="10241" max="10242" width="2" style="61" customWidth="1"/>
    <col min="10243" max="10295" width="2.140625" style="61" customWidth="1"/>
    <col min="10296" max="10296" width="2" style="61" customWidth="1"/>
    <col min="10297" max="10297" width="1.85546875" style="61" customWidth="1"/>
    <col min="10298" max="10496" width="11.42578125" style="61"/>
    <col min="10497" max="10498" width="2" style="61" customWidth="1"/>
    <col min="10499" max="10551" width="2.140625" style="61" customWidth="1"/>
    <col min="10552" max="10552" width="2" style="61" customWidth="1"/>
    <col min="10553" max="10553" width="1.85546875" style="61" customWidth="1"/>
    <col min="10554" max="10752" width="11.42578125" style="61"/>
    <col min="10753" max="10754" width="2" style="61" customWidth="1"/>
    <col min="10755" max="10807" width="2.140625" style="61" customWidth="1"/>
    <col min="10808" max="10808" width="2" style="61" customWidth="1"/>
    <col min="10809" max="10809" width="1.85546875" style="61" customWidth="1"/>
    <col min="10810" max="11008" width="11.42578125" style="61"/>
    <col min="11009" max="11010" width="2" style="61" customWidth="1"/>
    <col min="11011" max="11063" width="2.140625" style="61" customWidth="1"/>
    <col min="11064" max="11064" width="2" style="61" customWidth="1"/>
    <col min="11065" max="11065" width="1.85546875" style="61" customWidth="1"/>
    <col min="11066" max="11264" width="11.42578125" style="61"/>
    <col min="11265" max="11266" width="2" style="61" customWidth="1"/>
    <col min="11267" max="11319" width="2.140625" style="61" customWidth="1"/>
    <col min="11320" max="11320" width="2" style="61" customWidth="1"/>
    <col min="11321" max="11321" width="1.85546875" style="61" customWidth="1"/>
    <col min="11322" max="11520" width="11.42578125" style="61"/>
    <col min="11521" max="11522" width="2" style="61" customWidth="1"/>
    <col min="11523" max="11575" width="2.140625" style="61" customWidth="1"/>
    <col min="11576" max="11576" width="2" style="61" customWidth="1"/>
    <col min="11577" max="11577" width="1.85546875" style="61" customWidth="1"/>
    <col min="11578" max="11776" width="11.42578125" style="61"/>
    <col min="11777" max="11778" width="2" style="61" customWidth="1"/>
    <col min="11779" max="11831" width="2.140625" style="61" customWidth="1"/>
    <col min="11832" max="11832" width="2" style="61" customWidth="1"/>
    <col min="11833" max="11833" width="1.85546875" style="61" customWidth="1"/>
    <col min="11834" max="12032" width="11.42578125" style="61"/>
    <col min="12033" max="12034" width="2" style="61" customWidth="1"/>
    <col min="12035" max="12087" width="2.140625" style="61" customWidth="1"/>
    <col min="12088" max="12088" width="2" style="61" customWidth="1"/>
    <col min="12089" max="12089" width="1.85546875" style="61" customWidth="1"/>
    <col min="12090" max="12288" width="11.42578125" style="61"/>
    <col min="12289" max="12290" width="2" style="61" customWidth="1"/>
    <col min="12291" max="12343" width="2.140625" style="61" customWidth="1"/>
    <col min="12344" max="12344" width="2" style="61" customWidth="1"/>
    <col min="12345" max="12345" width="1.85546875" style="61" customWidth="1"/>
    <col min="12346" max="12544" width="11.42578125" style="61"/>
    <col min="12545" max="12546" width="2" style="61" customWidth="1"/>
    <col min="12547" max="12599" width="2.140625" style="61" customWidth="1"/>
    <col min="12600" max="12600" width="2" style="61" customWidth="1"/>
    <col min="12601" max="12601" width="1.85546875" style="61" customWidth="1"/>
    <col min="12602" max="12800" width="11.42578125" style="61"/>
    <col min="12801" max="12802" width="2" style="61" customWidth="1"/>
    <col min="12803" max="12855" width="2.140625" style="61" customWidth="1"/>
    <col min="12856" max="12856" width="2" style="61" customWidth="1"/>
    <col min="12857" max="12857" width="1.85546875" style="61" customWidth="1"/>
    <col min="12858" max="13056" width="11.42578125" style="61"/>
    <col min="13057" max="13058" width="2" style="61" customWidth="1"/>
    <col min="13059" max="13111" width="2.140625" style="61" customWidth="1"/>
    <col min="13112" max="13112" width="2" style="61" customWidth="1"/>
    <col min="13113" max="13113" width="1.85546875" style="61" customWidth="1"/>
    <col min="13114" max="13312" width="11.42578125" style="61"/>
    <col min="13313" max="13314" width="2" style="61" customWidth="1"/>
    <col min="13315" max="13367" width="2.140625" style="61" customWidth="1"/>
    <col min="13368" max="13368" width="2" style="61" customWidth="1"/>
    <col min="13369" max="13369" width="1.85546875" style="61" customWidth="1"/>
    <col min="13370" max="13568" width="11.42578125" style="61"/>
    <col min="13569" max="13570" width="2" style="61" customWidth="1"/>
    <col min="13571" max="13623" width="2.140625" style="61" customWidth="1"/>
    <col min="13624" max="13624" width="2" style="61" customWidth="1"/>
    <col min="13625" max="13625" width="1.85546875" style="61" customWidth="1"/>
    <col min="13626" max="13824" width="11.42578125" style="61"/>
    <col min="13825" max="13826" width="2" style="61" customWidth="1"/>
    <col min="13827" max="13879" width="2.140625" style="61" customWidth="1"/>
    <col min="13880" max="13880" width="2" style="61" customWidth="1"/>
    <col min="13881" max="13881" width="1.85546875" style="61" customWidth="1"/>
    <col min="13882" max="14080" width="11.42578125" style="61"/>
    <col min="14081" max="14082" width="2" style="61" customWidth="1"/>
    <col min="14083" max="14135" width="2.140625" style="61" customWidth="1"/>
    <col min="14136" max="14136" width="2" style="61" customWidth="1"/>
    <col min="14137" max="14137" width="1.85546875" style="61" customWidth="1"/>
    <col min="14138" max="14336" width="11.42578125" style="61"/>
    <col min="14337" max="14338" width="2" style="61" customWidth="1"/>
    <col min="14339" max="14391" width="2.140625" style="61" customWidth="1"/>
    <col min="14392" max="14392" width="2" style="61" customWidth="1"/>
    <col min="14393" max="14393" width="1.85546875" style="61" customWidth="1"/>
    <col min="14394" max="14592" width="11.42578125" style="61"/>
    <col min="14593" max="14594" width="2" style="61" customWidth="1"/>
    <col min="14595" max="14647" width="2.140625" style="61" customWidth="1"/>
    <col min="14648" max="14648" width="2" style="61" customWidth="1"/>
    <col min="14649" max="14649" width="1.85546875" style="61" customWidth="1"/>
    <col min="14650" max="14848" width="11.42578125" style="61"/>
    <col min="14849" max="14850" width="2" style="61" customWidth="1"/>
    <col min="14851" max="14903" width="2.140625" style="61" customWidth="1"/>
    <col min="14904" max="14904" width="2" style="61" customWidth="1"/>
    <col min="14905" max="14905" width="1.85546875" style="61" customWidth="1"/>
    <col min="14906" max="15104" width="11.42578125" style="61"/>
    <col min="15105" max="15106" width="2" style="61" customWidth="1"/>
    <col min="15107" max="15159" width="2.140625" style="61" customWidth="1"/>
    <col min="15160" max="15160" width="2" style="61" customWidth="1"/>
    <col min="15161" max="15161" width="1.85546875" style="61" customWidth="1"/>
    <col min="15162" max="15360" width="11.42578125" style="61"/>
    <col min="15361" max="15362" width="2" style="61" customWidth="1"/>
    <col min="15363" max="15415" width="2.140625" style="61" customWidth="1"/>
    <col min="15416" max="15416" width="2" style="61" customWidth="1"/>
    <col min="15417" max="15417" width="1.85546875" style="61" customWidth="1"/>
    <col min="15418" max="15616" width="11.42578125" style="61"/>
    <col min="15617" max="15618" width="2" style="61" customWidth="1"/>
    <col min="15619" max="15671" width="2.140625" style="61" customWidth="1"/>
    <col min="15672" max="15672" width="2" style="61" customWidth="1"/>
    <col min="15673" max="15673" width="1.85546875" style="61" customWidth="1"/>
    <col min="15674" max="15872" width="11.42578125" style="61"/>
    <col min="15873" max="15874" width="2" style="61" customWidth="1"/>
    <col min="15875" max="15927" width="2.140625" style="61" customWidth="1"/>
    <col min="15928" max="15928" width="2" style="61" customWidth="1"/>
    <col min="15929" max="15929" width="1.85546875" style="61" customWidth="1"/>
    <col min="15930" max="16128" width="11.42578125" style="61"/>
    <col min="16129" max="16130" width="2" style="61" customWidth="1"/>
    <col min="16131" max="16183" width="2.140625" style="61" customWidth="1"/>
    <col min="16184" max="16184" width="2" style="61" customWidth="1"/>
    <col min="16185" max="16185" width="1.85546875" style="61" customWidth="1"/>
    <col min="16186" max="16384" width="11.42578125" style="61"/>
  </cols>
  <sheetData>
    <row r="1" spans="1:57" ht="10.5" customHeight="1" x14ac:dyDescent="0.25">
      <c r="A1" s="60"/>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c r="AF1" s="60"/>
      <c r="AG1" s="60"/>
      <c r="AH1" s="60"/>
      <c r="AI1" s="60"/>
      <c r="AJ1" s="60"/>
      <c r="AK1" s="60"/>
      <c r="AL1" s="60"/>
      <c r="AM1" s="60"/>
      <c r="AN1" s="60"/>
      <c r="AO1" s="60"/>
      <c r="AP1" s="60"/>
      <c r="AQ1" s="60"/>
      <c r="AR1" s="60"/>
      <c r="AS1" s="60"/>
      <c r="AT1" s="60"/>
      <c r="AU1" s="60"/>
      <c r="AV1" s="60"/>
      <c r="AW1" s="60"/>
      <c r="AX1" s="60"/>
      <c r="AY1" s="60"/>
      <c r="AZ1" s="60"/>
      <c r="BA1" s="60"/>
      <c r="BB1" s="60"/>
      <c r="BC1" s="60"/>
      <c r="BD1" s="60"/>
      <c r="BE1" s="60"/>
    </row>
    <row r="2" spans="1:57" x14ac:dyDescent="0.25">
      <c r="A2" s="60"/>
      <c r="B2" s="60"/>
      <c r="BE2" s="60"/>
    </row>
    <row r="3" spans="1:57" ht="12.75" customHeight="1" x14ac:dyDescent="0.25">
      <c r="A3" s="60"/>
      <c r="B3" s="60"/>
      <c r="BE3" s="60"/>
    </row>
    <row r="4" spans="1:57" ht="12.75" customHeight="1" x14ac:dyDescent="0.25">
      <c r="A4" s="60"/>
      <c r="B4" s="60"/>
      <c r="BE4" s="60"/>
    </row>
    <row r="5" spans="1:57" ht="5.0999999999999996" customHeight="1" x14ac:dyDescent="0.25">
      <c r="A5" s="60"/>
      <c r="B5" s="60"/>
      <c r="BE5" s="60"/>
    </row>
    <row r="6" spans="1:57" ht="18.75" customHeight="1" x14ac:dyDescent="0.25">
      <c r="A6" s="60"/>
      <c r="B6" s="60" t="s">
        <v>5297</v>
      </c>
      <c r="E6" s="62"/>
      <c r="F6" s="276"/>
      <c r="G6" s="277"/>
      <c r="H6" s="277"/>
      <c r="I6" s="277"/>
      <c r="J6" s="277"/>
      <c r="K6" s="277"/>
      <c r="L6" s="277"/>
      <c r="M6" s="277"/>
      <c r="N6" s="277"/>
      <c r="O6" s="277"/>
      <c r="P6" s="277"/>
      <c r="Q6" s="277"/>
      <c r="R6" s="277"/>
      <c r="S6" s="277"/>
      <c r="T6" s="277"/>
      <c r="U6" s="277"/>
      <c r="V6" s="277"/>
      <c r="W6" s="277"/>
      <c r="X6" s="277"/>
      <c r="Y6" s="277"/>
      <c r="Z6" s="277"/>
      <c r="AA6" s="277"/>
      <c r="AB6" s="277"/>
      <c r="AC6" s="277"/>
      <c r="AD6" s="277"/>
      <c r="AE6" s="277"/>
      <c r="AF6" s="277"/>
      <c r="AG6" s="277"/>
      <c r="AH6" s="277"/>
      <c r="AI6" s="277"/>
      <c r="AJ6" s="277"/>
      <c r="AK6" s="277"/>
      <c r="AL6" s="277"/>
      <c r="AM6" s="277"/>
      <c r="AN6" s="277"/>
      <c r="AO6" s="277"/>
      <c r="AP6" s="277"/>
      <c r="AQ6" s="277"/>
      <c r="AR6" s="277"/>
      <c r="AS6" s="277"/>
      <c r="AT6" s="277"/>
      <c r="AU6" s="277"/>
      <c r="AV6" s="277"/>
      <c r="AW6" s="277"/>
      <c r="AX6" s="277"/>
      <c r="AY6" s="277"/>
      <c r="AZ6" s="277"/>
      <c r="BA6" s="277"/>
      <c r="BB6" s="277"/>
      <c r="BC6" s="277"/>
      <c r="BD6" s="278"/>
      <c r="BE6" s="60"/>
    </row>
    <row r="7" spans="1:57" ht="6.75" customHeight="1" x14ac:dyDescent="0.25">
      <c r="A7" s="60"/>
      <c r="B7" s="60"/>
      <c r="BE7" s="60"/>
    </row>
    <row r="8" spans="1:57" ht="18.75" customHeight="1" x14ac:dyDescent="0.3">
      <c r="A8" s="60"/>
      <c r="B8" s="63" t="s">
        <v>5298</v>
      </c>
      <c r="G8" s="279"/>
      <c r="H8" s="280"/>
      <c r="I8" s="280"/>
      <c r="J8" s="280"/>
      <c r="K8" s="280"/>
      <c r="L8" s="280"/>
      <c r="M8" s="280"/>
      <c r="N8" s="280"/>
      <c r="O8" s="280"/>
      <c r="P8" s="280"/>
      <c r="Q8" s="280"/>
      <c r="R8" s="280"/>
      <c r="S8" s="280"/>
      <c r="T8" s="280"/>
      <c r="U8" s="280"/>
      <c r="V8" s="280"/>
      <c r="W8" s="280"/>
      <c r="X8" s="280"/>
      <c r="Y8" s="280"/>
      <c r="Z8" s="280"/>
      <c r="AA8" s="280"/>
      <c r="AB8" s="280"/>
      <c r="AC8" s="280"/>
      <c r="AD8" s="280"/>
      <c r="AE8" s="280"/>
      <c r="AF8" s="281"/>
      <c r="AS8" s="64" t="s">
        <v>5299</v>
      </c>
      <c r="AT8" s="62"/>
      <c r="AU8" s="282"/>
      <c r="AV8" s="283"/>
      <c r="AW8" s="283"/>
      <c r="AX8" s="283"/>
      <c r="AY8" s="283"/>
      <c r="AZ8" s="283"/>
      <c r="BA8" s="283"/>
      <c r="BB8" s="283"/>
      <c r="BC8" s="283"/>
      <c r="BD8" s="284"/>
      <c r="BE8" s="60"/>
    </row>
    <row r="9" spans="1:57" ht="5.0999999999999996" customHeight="1" thickBot="1" x14ac:dyDescent="0.3">
      <c r="A9" s="60"/>
      <c r="B9" s="60"/>
      <c r="BE9" s="60"/>
    </row>
    <row r="10" spans="1:57" ht="12.75" customHeight="1" x14ac:dyDescent="0.25">
      <c r="A10" s="60"/>
      <c r="B10" s="285" t="s">
        <v>5300</v>
      </c>
      <c r="C10" s="286"/>
      <c r="D10" s="286"/>
      <c r="E10" s="286"/>
      <c r="F10" s="286"/>
      <c r="G10" s="286"/>
      <c r="H10" s="286"/>
      <c r="I10" s="286"/>
      <c r="J10" s="286"/>
      <c r="K10" s="286"/>
      <c r="L10" s="287"/>
      <c r="M10" s="291" t="s">
        <v>5301</v>
      </c>
      <c r="N10" s="292"/>
      <c r="O10" s="293"/>
      <c r="P10" s="65"/>
      <c r="Q10" s="66"/>
      <c r="R10" s="66"/>
      <c r="S10" s="292" t="s">
        <v>5302</v>
      </c>
      <c r="T10" s="292"/>
      <c r="U10" s="292"/>
      <c r="V10" s="292"/>
      <c r="W10" s="292"/>
      <c r="X10" s="292"/>
      <c r="Y10" s="292"/>
      <c r="Z10" s="292"/>
      <c r="AA10" s="292"/>
      <c r="AB10" s="292"/>
      <c r="AC10" s="292"/>
      <c r="AD10" s="292"/>
      <c r="AE10" s="292"/>
      <c r="AF10" s="292"/>
      <c r="AG10" s="292"/>
      <c r="AH10" s="292"/>
      <c r="AI10" s="292"/>
      <c r="AJ10" s="292"/>
      <c r="AK10" s="292"/>
      <c r="AL10" s="292"/>
      <c r="AM10" s="292"/>
      <c r="AN10" s="292"/>
      <c r="AO10" s="292"/>
      <c r="AP10" s="292"/>
      <c r="AQ10" s="292"/>
      <c r="AR10" s="292"/>
      <c r="AS10" s="292"/>
      <c r="AT10" s="292"/>
      <c r="AU10" s="292"/>
      <c r="AV10" s="292"/>
      <c r="AW10" s="292"/>
      <c r="AX10" s="292"/>
      <c r="AY10" s="292"/>
      <c r="AZ10" s="292"/>
      <c r="BA10" s="292"/>
      <c r="BB10" s="292"/>
      <c r="BC10" s="292"/>
      <c r="BD10" s="297"/>
      <c r="BE10" s="60"/>
    </row>
    <row r="11" spans="1:57" ht="12.75" customHeight="1" thickBot="1" x14ac:dyDescent="0.3">
      <c r="A11" s="60"/>
      <c r="B11" s="288"/>
      <c r="C11" s="289"/>
      <c r="D11" s="289"/>
      <c r="E11" s="289"/>
      <c r="F11" s="289"/>
      <c r="G11" s="289"/>
      <c r="H11" s="289"/>
      <c r="I11" s="289"/>
      <c r="J11" s="289"/>
      <c r="K11" s="289"/>
      <c r="L11" s="290"/>
      <c r="M11" s="294"/>
      <c r="N11" s="295"/>
      <c r="O11" s="296"/>
      <c r="P11" s="67"/>
      <c r="Q11" s="68"/>
      <c r="R11" s="68"/>
      <c r="S11" s="295"/>
      <c r="T11" s="295"/>
      <c r="U11" s="295"/>
      <c r="V11" s="295"/>
      <c r="W11" s="295"/>
      <c r="X11" s="295"/>
      <c r="Y11" s="295"/>
      <c r="Z11" s="295"/>
      <c r="AA11" s="295"/>
      <c r="AB11" s="295"/>
      <c r="AC11" s="295"/>
      <c r="AD11" s="295"/>
      <c r="AE11" s="295"/>
      <c r="AF11" s="295"/>
      <c r="AG11" s="295"/>
      <c r="AH11" s="295"/>
      <c r="AI11" s="295"/>
      <c r="AJ11" s="295"/>
      <c r="AK11" s="295"/>
      <c r="AL11" s="295"/>
      <c r="AM11" s="295"/>
      <c r="AN11" s="295"/>
      <c r="AO11" s="295"/>
      <c r="AP11" s="295"/>
      <c r="AQ11" s="295"/>
      <c r="AR11" s="295"/>
      <c r="AS11" s="295"/>
      <c r="AT11" s="295"/>
      <c r="AU11" s="295"/>
      <c r="AV11" s="295"/>
      <c r="AW11" s="295"/>
      <c r="AX11" s="295"/>
      <c r="AY11" s="295"/>
      <c r="AZ11" s="295"/>
      <c r="BA11" s="295"/>
      <c r="BB11" s="295"/>
      <c r="BC11" s="295"/>
      <c r="BD11" s="298"/>
      <c r="BE11" s="60"/>
    </row>
    <row r="12" spans="1:57" ht="6" customHeight="1" x14ac:dyDescent="0.25">
      <c r="A12" s="60"/>
      <c r="B12" s="69"/>
      <c r="C12" s="70"/>
      <c r="D12" s="70"/>
      <c r="E12" s="70"/>
      <c r="F12" s="70"/>
      <c r="G12" s="70"/>
      <c r="H12" s="70"/>
      <c r="I12" s="70"/>
      <c r="J12" s="70"/>
      <c r="K12" s="70"/>
      <c r="L12" s="70"/>
      <c r="M12" s="71"/>
      <c r="N12" s="71"/>
      <c r="O12" s="71"/>
      <c r="P12" s="71"/>
      <c r="Q12" s="71"/>
      <c r="R12" s="71"/>
      <c r="S12" s="72"/>
      <c r="T12" s="72"/>
      <c r="U12" s="72"/>
      <c r="V12" s="72"/>
      <c r="W12" s="72"/>
      <c r="X12" s="72"/>
      <c r="Y12" s="72"/>
      <c r="Z12" s="72"/>
      <c r="AA12" s="72"/>
      <c r="AB12" s="72"/>
      <c r="AC12" s="72"/>
      <c r="AD12" s="72"/>
      <c r="AE12" s="72"/>
      <c r="AF12" s="72"/>
      <c r="AG12" s="72"/>
      <c r="AH12" s="72"/>
      <c r="AI12" s="72"/>
      <c r="AJ12" s="72"/>
      <c r="AK12" s="72"/>
      <c r="AL12" s="72"/>
      <c r="AM12" s="72"/>
      <c r="AN12" s="72"/>
      <c r="AO12" s="72"/>
      <c r="AP12" s="72"/>
      <c r="AQ12" s="72"/>
      <c r="AR12" s="72"/>
      <c r="AS12" s="72"/>
      <c r="AT12" s="72"/>
      <c r="AU12" s="72"/>
      <c r="AV12" s="72"/>
      <c r="AW12" s="72"/>
      <c r="AX12" s="72"/>
      <c r="AY12" s="72"/>
      <c r="AZ12" s="72"/>
      <c r="BA12" s="72"/>
      <c r="BB12" s="72"/>
      <c r="BC12" s="72"/>
      <c r="BD12" s="73"/>
      <c r="BE12" s="60"/>
    </row>
    <row r="13" spans="1:57" ht="12.75" customHeight="1" x14ac:dyDescent="0.25">
      <c r="A13" s="60"/>
      <c r="B13" s="74">
        <v>1</v>
      </c>
      <c r="C13" s="75"/>
      <c r="D13" s="76" t="s">
        <v>5303</v>
      </c>
      <c r="E13" s="75"/>
      <c r="F13" s="75"/>
      <c r="G13" s="76"/>
      <c r="H13" s="75"/>
      <c r="I13" s="75"/>
      <c r="J13" s="75"/>
      <c r="K13" s="75"/>
      <c r="L13" s="75"/>
      <c r="M13" s="83"/>
      <c r="N13" s="77"/>
      <c r="O13" s="78"/>
      <c r="P13" s="79" t="s">
        <v>5304</v>
      </c>
      <c r="Q13" s="78"/>
      <c r="R13" s="78"/>
      <c r="S13" s="78"/>
      <c r="T13" s="78"/>
      <c r="U13" s="78"/>
      <c r="V13" s="78"/>
      <c r="W13" s="78"/>
      <c r="X13" s="78"/>
      <c r="Z13" s="80"/>
      <c r="AA13" s="80"/>
      <c r="AB13" s="80"/>
      <c r="AC13" s="81"/>
      <c r="AD13" s="81"/>
      <c r="AE13" s="81"/>
      <c r="AF13" s="81"/>
      <c r="AG13" s="81"/>
      <c r="AH13" s="81"/>
      <c r="AI13" s="81"/>
      <c r="AJ13" s="81"/>
      <c r="AK13" s="81"/>
      <c r="AL13" s="81"/>
      <c r="AM13" s="81"/>
      <c r="AN13" s="81"/>
      <c r="AO13" s="81"/>
      <c r="AP13" s="81"/>
      <c r="AQ13" s="81"/>
      <c r="AR13" s="81"/>
      <c r="AS13" s="81"/>
      <c r="AT13" s="81"/>
      <c r="AU13" s="81"/>
      <c r="AV13" s="81"/>
      <c r="AW13" s="81"/>
      <c r="AX13" s="81"/>
      <c r="AY13" s="81"/>
      <c r="AZ13" s="81"/>
      <c r="BA13" s="81"/>
      <c r="BB13" s="81"/>
      <c r="BC13" s="81"/>
      <c r="BD13" s="82"/>
      <c r="BE13" s="60"/>
    </row>
    <row r="14" spans="1:57" ht="5.0999999999999996" customHeight="1" x14ac:dyDescent="0.25">
      <c r="A14" s="60"/>
      <c r="B14" s="74"/>
      <c r="C14" s="75"/>
      <c r="D14" s="76"/>
      <c r="E14" s="75"/>
      <c r="F14" s="75"/>
      <c r="G14" s="76"/>
      <c r="H14" s="75"/>
      <c r="I14" s="75"/>
      <c r="J14" s="75"/>
      <c r="K14" s="75"/>
      <c r="L14" s="75"/>
      <c r="M14" s="83"/>
      <c r="N14" s="77"/>
      <c r="O14" s="78"/>
      <c r="P14" s="84"/>
      <c r="Q14" s="78"/>
      <c r="R14" s="78"/>
      <c r="S14" s="78"/>
      <c r="T14" s="78"/>
      <c r="U14" s="78"/>
      <c r="V14" s="78"/>
      <c r="W14" s="78"/>
      <c r="X14" s="78"/>
      <c r="AC14" s="78"/>
      <c r="AD14" s="78"/>
      <c r="AE14" s="78"/>
      <c r="AF14" s="78"/>
      <c r="AG14" s="78"/>
      <c r="AH14" s="78"/>
      <c r="AI14" s="78"/>
      <c r="AJ14" s="78"/>
      <c r="AK14" s="78"/>
      <c r="AL14" s="78"/>
      <c r="AM14" s="78"/>
      <c r="AN14" s="78"/>
      <c r="AO14" s="78"/>
      <c r="AP14" s="78"/>
      <c r="AQ14" s="78"/>
      <c r="AR14" s="78"/>
      <c r="AS14" s="78"/>
      <c r="AT14" s="78"/>
      <c r="AU14" s="78"/>
      <c r="AV14" s="78"/>
      <c r="AW14" s="78"/>
      <c r="AX14" s="78"/>
      <c r="AY14" s="78"/>
      <c r="AZ14" s="78"/>
      <c r="BA14" s="78"/>
      <c r="BB14" s="78"/>
      <c r="BC14" s="78"/>
      <c r="BD14" s="85"/>
      <c r="BE14" s="60"/>
    </row>
    <row r="15" spans="1:57" ht="12.75" customHeight="1" x14ac:dyDescent="0.25">
      <c r="A15" s="60"/>
      <c r="B15" s="74"/>
      <c r="C15" s="75"/>
      <c r="D15" s="76"/>
      <c r="E15" s="75"/>
      <c r="F15" s="75"/>
      <c r="G15" s="76"/>
      <c r="H15" s="75"/>
      <c r="I15" s="75"/>
      <c r="J15" s="75"/>
      <c r="K15" s="75"/>
      <c r="L15" s="75"/>
      <c r="M15" s="83"/>
      <c r="N15" s="77"/>
      <c r="O15" s="78"/>
      <c r="P15" s="79" t="s">
        <v>5305</v>
      </c>
      <c r="Q15" s="78"/>
      <c r="R15" s="78"/>
      <c r="S15" s="78"/>
      <c r="T15" s="78"/>
      <c r="U15" s="78"/>
      <c r="V15" s="78"/>
      <c r="W15" s="78"/>
      <c r="X15" s="78"/>
      <c r="Z15" s="80"/>
      <c r="AA15" s="80"/>
      <c r="AB15" s="80"/>
      <c r="AC15" s="81"/>
      <c r="AD15" s="81"/>
      <c r="AE15" s="81"/>
      <c r="AF15" s="81"/>
      <c r="AG15" s="81"/>
      <c r="AH15" s="81"/>
      <c r="AI15" s="81"/>
      <c r="AJ15" s="81"/>
      <c r="AK15" s="81"/>
      <c r="AL15" s="81"/>
      <c r="AM15" s="81"/>
      <c r="AN15" s="81"/>
      <c r="AO15" s="81"/>
      <c r="AP15" s="81"/>
      <c r="AQ15" s="81"/>
      <c r="AR15" s="81"/>
      <c r="AS15" s="81"/>
      <c r="AT15" s="81"/>
      <c r="AU15" s="81"/>
      <c r="AV15" s="81"/>
      <c r="AW15" s="81"/>
      <c r="AX15" s="81"/>
      <c r="AY15" s="81"/>
      <c r="AZ15" s="81"/>
      <c r="BA15" s="81"/>
      <c r="BB15" s="81"/>
      <c r="BC15" s="81"/>
      <c r="BD15" s="82"/>
      <c r="BE15" s="60"/>
    </row>
    <row r="16" spans="1:57" ht="5.0999999999999996" customHeight="1" x14ac:dyDescent="0.25">
      <c r="A16" s="60"/>
      <c r="B16" s="74"/>
      <c r="C16" s="75"/>
      <c r="D16" s="76"/>
      <c r="E16" s="75"/>
      <c r="F16" s="75"/>
      <c r="G16" s="76"/>
      <c r="H16" s="75"/>
      <c r="I16" s="75"/>
      <c r="J16" s="75"/>
      <c r="K16" s="75"/>
      <c r="L16" s="75"/>
      <c r="M16" s="83"/>
      <c r="N16" s="77"/>
      <c r="O16" s="78"/>
      <c r="P16" s="84"/>
      <c r="Q16" s="78"/>
      <c r="R16" s="78"/>
      <c r="S16" s="78"/>
      <c r="T16" s="78"/>
      <c r="U16" s="78"/>
      <c r="V16" s="78"/>
      <c r="W16" s="78"/>
      <c r="X16" s="78"/>
      <c r="AE16" s="78"/>
      <c r="AF16" s="78"/>
      <c r="AG16" s="78"/>
      <c r="AH16" s="78"/>
      <c r="AI16" s="78"/>
      <c r="AJ16" s="78"/>
      <c r="AK16" s="78"/>
      <c r="AL16" s="78"/>
      <c r="AM16" s="78"/>
      <c r="AN16" s="78"/>
      <c r="AO16" s="78"/>
      <c r="AP16" s="78"/>
      <c r="AQ16" s="78"/>
      <c r="AR16" s="78"/>
      <c r="AS16" s="78"/>
      <c r="AT16" s="78"/>
      <c r="AU16" s="78"/>
      <c r="AV16" s="78"/>
      <c r="AW16" s="78"/>
      <c r="AX16" s="78"/>
      <c r="AY16" s="78"/>
      <c r="AZ16" s="78"/>
      <c r="BA16" s="78"/>
      <c r="BB16" s="78"/>
      <c r="BC16" s="78"/>
      <c r="BD16" s="85"/>
      <c r="BE16" s="60"/>
    </row>
    <row r="17" spans="1:59" x14ac:dyDescent="0.25">
      <c r="A17" s="60"/>
      <c r="B17" s="74"/>
      <c r="C17" s="75"/>
      <c r="D17" s="76"/>
      <c r="E17" s="75"/>
      <c r="F17" s="75"/>
      <c r="G17" s="76"/>
      <c r="H17" s="75"/>
      <c r="I17" s="75"/>
      <c r="J17" s="75"/>
      <c r="K17" s="75"/>
      <c r="L17" s="75"/>
      <c r="M17" s="83"/>
      <c r="N17" s="77"/>
      <c r="O17" s="78"/>
      <c r="P17" s="79" t="s">
        <v>5306</v>
      </c>
      <c r="Q17" s="78"/>
      <c r="R17" s="78"/>
      <c r="S17" s="78"/>
      <c r="T17" s="78"/>
      <c r="U17" s="78"/>
      <c r="V17" s="78"/>
      <c r="W17" s="78"/>
      <c r="X17" s="78"/>
      <c r="Z17" s="80"/>
      <c r="AA17" s="80"/>
      <c r="AB17" s="80"/>
      <c r="AC17" s="81"/>
      <c r="AD17" s="81"/>
      <c r="AE17" s="81"/>
      <c r="AF17" s="81"/>
      <c r="AG17" s="81"/>
      <c r="AH17" s="81"/>
      <c r="AI17" s="81"/>
      <c r="AJ17" s="81"/>
      <c r="AK17" s="81"/>
      <c r="AL17" s="81"/>
      <c r="AM17" s="81"/>
      <c r="AN17" s="81"/>
      <c r="AO17" s="81"/>
      <c r="AP17" s="81"/>
      <c r="AQ17" s="81"/>
      <c r="AR17" s="81"/>
      <c r="AS17" s="81"/>
      <c r="AT17" s="81"/>
      <c r="AU17" s="81"/>
      <c r="AV17" s="81"/>
      <c r="AW17" s="81"/>
      <c r="AX17" s="81"/>
      <c r="AY17" s="81"/>
      <c r="AZ17" s="81"/>
      <c r="BA17" s="81"/>
      <c r="BB17" s="81"/>
      <c r="BC17" s="81"/>
      <c r="BD17" s="82"/>
      <c r="BE17" s="60"/>
    </row>
    <row r="18" spans="1:59" ht="5.0999999999999996" customHeight="1" x14ac:dyDescent="0.25">
      <c r="A18" s="60"/>
      <c r="B18" s="74"/>
      <c r="C18" s="75"/>
      <c r="D18" s="76"/>
      <c r="E18" s="75"/>
      <c r="F18" s="75"/>
      <c r="G18" s="76"/>
      <c r="H18" s="75"/>
      <c r="I18" s="75"/>
      <c r="J18" s="75"/>
      <c r="K18" s="75"/>
      <c r="L18" s="75"/>
      <c r="M18" s="83"/>
      <c r="N18" s="77"/>
      <c r="O18" s="78"/>
      <c r="P18" s="84"/>
      <c r="Q18" s="78"/>
      <c r="R18" s="78"/>
      <c r="S18" s="78"/>
      <c r="T18" s="78"/>
      <c r="U18" s="78"/>
      <c r="V18" s="78"/>
      <c r="W18" s="78"/>
      <c r="X18" s="78"/>
      <c r="AC18" s="78"/>
      <c r="AD18" s="78"/>
      <c r="AE18" s="78"/>
      <c r="AF18" s="78"/>
      <c r="AG18" s="78"/>
      <c r="AH18" s="78"/>
      <c r="AI18" s="78"/>
      <c r="AJ18" s="78"/>
      <c r="AK18" s="78"/>
      <c r="AL18" s="78"/>
      <c r="AM18" s="78"/>
      <c r="AN18" s="78"/>
      <c r="AO18" s="78"/>
      <c r="AP18" s="78"/>
      <c r="AQ18" s="78"/>
      <c r="AR18" s="78"/>
      <c r="AS18" s="78"/>
      <c r="AT18" s="78"/>
      <c r="AU18" s="78"/>
      <c r="AV18" s="78"/>
      <c r="AW18" s="78"/>
      <c r="AX18" s="78"/>
      <c r="AY18" s="78"/>
      <c r="AZ18" s="78"/>
      <c r="BA18" s="78"/>
      <c r="BB18" s="78"/>
      <c r="BC18" s="78"/>
      <c r="BD18" s="85"/>
      <c r="BE18" s="60"/>
    </row>
    <row r="19" spans="1:59" ht="12.75" customHeight="1" x14ac:dyDescent="0.25">
      <c r="A19" s="60"/>
      <c r="B19" s="74"/>
      <c r="C19" s="75"/>
      <c r="D19" s="76"/>
      <c r="E19" s="75"/>
      <c r="F19" s="75"/>
      <c r="G19" s="76"/>
      <c r="H19" s="75"/>
      <c r="I19" s="75"/>
      <c r="J19" s="75"/>
      <c r="K19" s="75"/>
      <c r="L19" s="75"/>
      <c r="M19" s="83"/>
      <c r="N19" s="77"/>
      <c r="O19" s="78"/>
      <c r="P19" s="79" t="s">
        <v>5307</v>
      </c>
      <c r="Q19" s="78"/>
      <c r="R19" s="78"/>
      <c r="S19" s="78"/>
      <c r="T19" s="78"/>
      <c r="U19" s="78"/>
      <c r="V19" s="78"/>
      <c r="W19" s="78"/>
      <c r="X19" s="78"/>
      <c r="Z19" s="80"/>
      <c r="AA19" s="80"/>
      <c r="AB19" s="80"/>
      <c r="AC19" s="81"/>
      <c r="AD19" s="81"/>
      <c r="AE19" s="81"/>
      <c r="AF19" s="81"/>
      <c r="AG19" s="81"/>
      <c r="AH19" s="81"/>
      <c r="AI19" s="81"/>
      <c r="AJ19" s="81"/>
      <c r="AK19" s="81"/>
      <c r="AL19" s="81"/>
      <c r="AM19" s="81"/>
      <c r="AN19" s="81"/>
      <c r="AO19" s="81"/>
      <c r="AP19" s="81"/>
      <c r="AQ19" s="81"/>
      <c r="AR19" s="81"/>
      <c r="AS19" s="81"/>
      <c r="AT19" s="81"/>
      <c r="AU19" s="81"/>
      <c r="AV19" s="81"/>
      <c r="AW19" s="81"/>
      <c r="AX19" s="81"/>
      <c r="AY19" s="81"/>
      <c r="AZ19" s="81"/>
      <c r="BA19" s="81"/>
      <c r="BB19" s="81"/>
      <c r="BC19" s="81"/>
      <c r="BD19" s="82"/>
      <c r="BE19" s="60"/>
    </row>
    <row r="20" spans="1:59" ht="5.0999999999999996" customHeight="1" x14ac:dyDescent="0.25">
      <c r="A20" s="60"/>
      <c r="B20" s="74"/>
      <c r="C20" s="75"/>
      <c r="D20" s="76"/>
      <c r="E20" s="75"/>
      <c r="F20" s="75"/>
      <c r="G20" s="76"/>
      <c r="H20" s="75"/>
      <c r="I20" s="75"/>
      <c r="J20" s="75"/>
      <c r="K20" s="75"/>
      <c r="L20" s="75"/>
      <c r="M20" s="83"/>
      <c r="N20" s="77"/>
      <c r="O20" s="78"/>
      <c r="P20" s="84"/>
      <c r="Q20" s="78"/>
      <c r="R20" s="78"/>
      <c r="S20" s="78"/>
      <c r="T20" s="78"/>
      <c r="U20" s="78"/>
      <c r="V20" s="78"/>
      <c r="W20" s="78"/>
      <c r="X20" s="78"/>
      <c r="AC20" s="78"/>
      <c r="AD20" s="78"/>
      <c r="AE20" s="78"/>
      <c r="AF20" s="78"/>
      <c r="AG20" s="78"/>
      <c r="AH20" s="78"/>
      <c r="AI20" s="78"/>
      <c r="AJ20" s="78"/>
      <c r="AK20" s="78"/>
      <c r="AL20" s="78"/>
      <c r="AM20" s="78"/>
      <c r="AN20" s="78"/>
      <c r="AO20" s="78"/>
      <c r="AP20" s="78"/>
      <c r="AQ20" s="78"/>
      <c r="AR20" s="78"/>
      <c r="AS20" s="78"/>
      <c r="AT20" s="78"/>
      <c r="AU20" s="78"/>
      <c r="AV20" s="78"/>
      <c r="AW20" s="78"/>
      <c r="AX20" s="78"/>
      <c r="AY20" s="78"/>
      <c r="AZ20" s="78"/>
      <c r="BA20" s="78"/>
      <c r="BB20" s="78"/>
      <c r="BC20" s="78"/>
      <c r="BD20" s="85"/>
      <c r="BE20" s="60"/>
    </row>
    <row r="21" spans="1:59" ht="12.75" customHeight="1" x14ac:dyDescent="0.25">
      <c r="A21" s="60"/>
      <c r="B21" s="74"/>
      <c r="C21" s="75"/>
      <c r="D21" s="76"/>
      <c r="E21" s="75"/>
      <c r="F21" s="75"/>
      <c r="G21" s="76"/>
      <c r="H21" s="75"/>
      <c r="I21" s="75"/>
      <c r="J21" s="75"/>
      <c r="K21" s="75"/>
      <c r="L21" s="75"/>
      <c r="M21" s="83"/>
      <c r="N21" s="77"/>
      <c r="O21" s="78"/>
      <c r="P21" s="79" t="s">
        <v>5308</v>
      </c>
      <c r="Q21" s="78"/>
      <c r="R21" s="78"/>
      <c r="S21" s="78"/>
      <c r="T21" s="78"/>
      <c r="U21" s="78"/>
      <c r="V21" s="78"/>
      <c r="W21" s="78"/>
      <c r="X21" s="78"/>
      <c r="Z21" s="80"/>
      <c r="AA21" s="80"/>
      <c r="AB21" s="80"/>
      <c r="AC21" s="81"/>
      <c r="AD21" s="81"/>
      <c r="AE21" s="81"/>
      <c r="AF21" s="81"/>
      <c r="AG21" s="81"/>
      <c r="AH21" s="81"/>
      <c r="AI21" s="81"/>
      <c r="AJ21" s="81"/>
      <c r="AK21" s="81"/>
      <c r="AL21" s="81"/>
      <c r="AM21" s="81"/>
      <c r="AN21" s="81"/>
      <c r="AO21" s="81"/>
      <c r="AP21" s="81"/>
      <c r="AQ21" s="81"/>
      <c r="AR21" s="81"/>
      <c r="AS21" s="81"/>
      <c r="AT21" s="81"/>
      <c r="AU21" s="81"/>
      <c r="AV21" s="81"/>
      <c r="AW21" s="81"/>
      <c r="AX21" s="81"/>
      <c r="AY21" s="81"/>
      <c r="AZ21" s="81"/>
      <c r="BA21" s="81"/>
      <c r="BB21" s="81"/>
      <c r="BC21" s="81"/>
      <c r="BD21" s="82"/>
      <c r="BE21" s="60"/>
    </row>
    <row r="22" spans="1:59" ht="4.5" customHeight="1" x14ac:dyDescent="0.25">
      <c r="A22" s="60"/>
      <c r="B22" s="74"/>
      <c r="C22" s="75"/>
      <c r="D22" s="76"/>
      <c r="E22" s="75"/>
      <c r="F22" s="75"/>
      <c r="G22" s="76"/>
      <c r="H22" s="75"/>
      <c r="I22" s="75"/>
      <c r="J22" s="75"/>
      <c r="K22" s="75"/>
      <c r="L22" s="75"/>
      <c r="M22" s="83"/>
      <c r="N22" s="77"/>
      <c r="O22" s="78"/>
      <c r="P22" s="79"/>
      <c r="Q22" s="78"/>
      <c r="R22" s="78"/>
      <c r="S22" s="78"/>
      <c r="T22" s="78"/>
      <c r="U22" s="78"/>
      <c r="V22" s="78"/>
      <c r="W22" s="78"/>
      <c r="X22" s="78"/>
      <c r="AC22" s="78"/>
      <c r="AD22" s="78"/>
      <c r="AE22" s="78"/>
      <c r="AF22" s="78"/>
      <c r="AG22" s="78"/>
      <c r="AH22" s="78"/>
      <c r="AI22" s="78"/>
      <c r="AJ22" s="78"/>
      <c r="AK22" s="78"/>
      <c r="AL22" s="78"/>
      <c r="AM22" s="78"/>
      <c r="AN22" s="78"/>
      <c r="AO22" s="78"/>
      <c r="AP22" s="78"/>
      <c r="AQ22" s="78"/>
      <c r="AR22" s="78"/>
      <c r="AS22" s="78"/>
      <c r="AT22" s="78"/>
      <c r="AU22" s="78"/>
      <c r="AV22" s="78"/>
      <c r="AW22" s="78"/>
      <c r="AX22" s="78"/>
      <c r="AY22" s="78"/>
      <c r="AZ22" s="78"/>
      <c r="BA22" s="78"/>
      <c r="BB22" s="78"/>
      <c r="BC22" s="78"/>
      <c r="BD22" s="85"/>
      <c r="BE22" s="60"/>
    </row>
    <row r="23" spans="1:59" ht="12.75" customHeight="1" x14ac:dyDescent="0.25">
      <c r="A23" s="60"/>
      <c r="B23" s="74"/>
      <c r="C23" s="75"/>
      <c r="D23" s="76"/>
      <c r="E23" s="75"/>
      <c r="F23" s="75"/>
      <c r="G23" s="76"/>
      <c r="H23" s="75"/>
      <c r="I23" s="75"/>
      <c r="J23" s="75"/>
      <c r="K23" s="75"/>
      <c r="L23" s="75"/>
      <c r="M23" s="83"/>
      <c r="N23" s="77"/>
      <c r="O23" s="78"/>
      <c r="P23" s="79" t="s">
        <v>5309</v>
      </c>
      <c r="Q23" s="78"/>
      <c r="R23" s="78"/>
      <c r="S23" s="78"/>
      <c r="T23" s="78"/>
      <c r="U23" s="78"/>
      <c r="V23" s="78"/>
      <c r="W23" s="78"/>
      <c r="X23" s="78"/>
      <c r="Z23" s="80"/>
      <c r="AA23" s="80"/>
      <c r="AB23" s="80"/>
      <c r="AC23" s="81"/>
      <c r="AD23" s="81"/>
      <c r="AE23" s="81"/>
      <c r="AF23" s="81"/>
      <c r="AG23" s="81"/>
      <c r="AH23" s="81"/>
      <c r="AI23" s="81"/>
      <c r="AJ23" s="81"/>
      <c r="AK23" s="81"/>
      <c r="AL23" s="81"/>
      <c r="AM23" s="81"/>
      <c r="AN23" s="81"/>
      <c r="AO23" s="81"/>
      <c r="AP23" s="81"/>
      <c r="AQ23" s="81"/>
      <c r="AR23" s="81"/>
      <c r="AS23" s="81"/>
      <c r="AT23" s="81"/>
      <c r="AU23" s="81"/>
      <c r="AV23" s="81"/>
      <c r="AW23" s="81"/>
      <c r="AX23" s="81"/>
      <c r="AY23" s="81"/>
      <c r="AZ23" s="81"/>
      <c r="BA23" s="81"/>
      <c r="BB23" s="81"/>
      <c r="BC23" s="81"/>
      <c r="BD23" s="82"/>
      <c r="BE23" s="60"/>
    </row>
    <row r="24" spans="1:59" ht="5.0999999999999996" customHeight="1" x14ac:dyDescent="0.25">
      <c r="A24" s="60"/>
      <c r="B24" s="74"/>
      <c r="C24" s="75"/>
      <c r="D24" s="76"/>
      <c r="E24" s="75"/>
      <c r="F24" s="75"/>
      <c r="G24" s="76"/>
      <c r="H24" s="75"/>
      <c r="I24" s="75"/>
      <c r="J24" s="75"/>
      <c r="K24" s="75"/>
      <c r="L24" s="75"/>
      <c r="M24" s="83"/>
      <c r="N24" s="77"/>
      <c r="O24" s="78"/>
      <c r="P24" s="79"/>
      <c r="Q24" s="78"/>
      <c r="R24" s="78"/>
      <c r="S24" s="78"/>
      <c r="T24" s="78"/>
      <c r="U24" s="78"/>
      <c r="V24" s="78"/>
      <c r="W24" s="78"/>
      <c r="X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85"/>
      <c r="BE24" s="60"/>
    </row>
    <row r="25" spans="1:59" ht="12.75" customHeight="1" x14ac:dyDescent="0.25">
      <c r="A25" s="60"/>
      <c r="B25" s="74"/>
      <c r="C25" s="75"/>
      <c r="D25" s="76"/>
      <c r="E25" s="75"/>
      <c r="F25" s="75"/>
      <c r="G25" s="76"/>
      <c r="H25" s="75"/>
      <c r="I25" s="75"/>
      <c r="J25" s="75"/>
      <c r="K25" s="75"/>
      <c r="L25" s="75"/>
      <c r="M25" s="83"/>
      <c r="N25" s="77"/>
      <c r="O25" s="78"/>
      <c r="P25" s="79" t="s">
        <v>5310</v>
      </c>
      <c r="Q25" s="78"/>
      <c r="R25" s="78"/>
      <c r="S25" s="78"/>
      <c r="T25" s="78"/>
      <c r="U25" s="78"/>
      <c r="V25" s="78"/>
      <c r="W25" s="78"/>
      <c r="X25" s="78"/>
      <c r="Z25" s="80"/>
      <c r="AA25" s="80"/>
      <c r="AB25" s="80"/>
      <c r="AC25" s="81"/>
      <c r="AD25" s="81"/>
      <c r="AE25" s="81"/>
      <c r="AF25" s="81"/>
      <c r="AG25" s="81"/>
      <c r="AH25" s="81"/>
      <c r="AI25" s="81"/>
      <c r="AJ25" s="81"/>
      <c r="AK25" s="81"/>
      <c r="AL25" s="81"/>
      <c r="AM25" s="81"/>
      <c r="AN25" s="81"/>
      <c r="AO25" s="81"/>
      <c r="AP25" s="81"/>
      <c r="AQ25" s="81"/>
      <c r="AR25" s="81"/>
      <c r="AS25" s="81"/>
      <c r="AT25" s="81"/>
      <c r="AU25" s="81"/>
      <c r="AV25" s="81"/>
      <c r="AW25" s="81"/>
      <c r="AX25" s="81"/>
      <c r="AY25" s="81"/>
      <c r="AZ25" s="81"/>
      <c r="BA25" s="81"/>
      <c r="BB25" s="81"/>
      <c r="BC25" s="81"/>
      <c r="BD25" s="82"/>
      <c r="BE25" s="60"/>
    </row>
    <row r="26" spans="1:59" ht="5.0999999999999996" customHeight="1" x14ac:dyDescent="0.25">
      <c r="A26" s="60"/>
      <c r="B26" s="74"/>
      <c r="C26" s="75"/>
      <c r="D26" s="76"/>
      <c r="E26" s="75"/>
      <c r="F26" s="75"/>
      <c r="G26" s="76"/>
      <c r="H26" s="75"/>
      <c r="I26" s="75"/>
      <c r="J26" s="75"/>
      <c r="K26" s="75"/>
      <c r="L26" s="75"/>
      <c r="M26" s="77"/>
      <c r="N26" s="77"/>
      <c r="O26" s="78"/>
      <c r="P26" s="78"/>
      <c r="Q26" s="78"/>
      <c r="R26" s="78"/>
      <c r="S26" s="78"/>
      <c r="T26" s="78"/>
      <c r="U26" s="78"/>
      <c r="V26" s="78"/>
      <c r="W26" s="78"/>
      <c r="X26" s="78"/>
      <c r="AC26" s="78"/>
      <c r="AD26" s="78"/>
      <c r="AE26" s="78"/>
      <c r="AF26" s="78"/>
      <c r="AG26" s="78"/>
      <c r="AH26" s="78"/>
      <c r="AI26" s="78"/>
      <c r="AJ26" s="78"/>
      <c r="AK26" s="78"/>
      <c r="AL26" s="78"/>
      <c r="AM26" s="78"/>
      <c r="AN26" s="78"/>
      <c r="AO26" s="78"/>
      <c r="AP26" s="78"/>
      <c r="AQ26" s="78"/>
      <c r="AR26" s="78"/>
      <c r="AS26" s="78"/>
      <c r="AT26" s="78"/>
      <c r="AU26" s="78"/>
      <c r="AV26" s="78"/>
      <c r="AW26" s="78"/>
      <c r="AX26" s="78"/>
      <c r="AY26" s="78"/>
      <c r="AZ26" s="78"/>
      <c r="BA26" s="78"/>
      <c r="BB26" s="78"/>
      <c r="BC26" s="78"/>
      <c r="BD26" s="85"/>
      <c r="BE26" s="60"/>
    </row>
    <row r="27" spans="1:59" ht="12.75" customHeight="1" x14ac:dyDescent="0.25">
      <c r="A27" s="60"/>
      <c r="B27" s="74"/>
      <c r="C27" s="75"/>
      <c r="D27" s="76"/>
      <c r="E27" s="75"/>
      <c r="F27" s="75"/>
      <c r="G27" s="76"/>
      <c r="H27" s="75"/>
      <c r="I27" s="75"/>
      <c r="J27" s="75"/>
      <c r="K27" s="75"/>
      <c r="L27" s="75"/>
      <c r="M27" s="77"/>
      <c r="N27" s="77"/>
      <c r="O27" s="78"/>
      <c r="P27" s="78"/>
      <c r="Q27" s="78"/>
      <c r="R27" s="78"/>
      <c r="S27" s="78"/>
      <c r="T27" s="78"/>
      <c r="U27" s="78"/>
      <c r="V27" s="78"/>
      <c r="W27" s="78"/>
      <c r="X27" s="78"/>
      <c r="Z27" s="80"/>
      <c r="AA27" s="80"/>
      <c r="AB27" s="80"/>
      <c r="AC27" s="81"/>
      <c r="AD27" s="81"/>
      <c r="AE27" s="81"/>
      <c r="AF27" s="81"/>
      <c r="AG27" s="81"/>
      <c r="AH27" s="81"/>
      <c r="AI27" s="81"/>
      <c r="AJ27" s="81"/>
      <c r="AK27" s="81"/>
      <c r="AL27" s="81"/>
      <c r="AM27" s="81"/>
      <c r="AN27" s="81"/>
      <c r="AO27" s="81"/>
      <c r="AP27" s="81"/>
      <c r="AQ27" s="81"/>
      <c r="AR27" s="81"/>
      <c r="AS27" s="81"/>
      <c r="AT27" s="81"/>
      <c r="AU27" s="81"/>
      <c r="AV27" s="81"/>
      <c r="AW27" s="81"/>
      <c r="AX27" s="81"/>
      <c r="AY27" s="81"/>
      <c r="AZ27" s="81"/>
      <c r="BA27" s="81"/>
      <c r="BB27" s="81"/>
      <c r="BC27" s="81"/>
      <c r="BD27" s="82"/>
      <c r="BE27" s="60"/>
      <c r="BG27" s="86"/>
    </row>
    <row r="28" spans="1:59" ht="15.75" thickBot="1" x14ac:dyDescent="0.3">
      <c r="A28" s="60"/>
      <c r="B28" s="87"/>
      <c r="C28" s="88"/>
      <c r="D28" s="88"/>
      <c r="E28" s="88"/>
      <c r="F28" s="88"/>
      <c r="G28" s="88"/>
      <c r="H28" s="88"/>
      <c r="I28" s="88"/>
      <c r="J28" s="88"/>
      <c r="K28" s="88"/>
      <c r="L28" s="88"/>
      <c r="M28" s="89"/>
      <c r="N28" s="89"/>
      <c r="O28" s="89"/>
      <c r="P28" s="89"/>
      <c r="Q28" s="89"/>
      <c r="R28" s="89"/>
      <c r="S28" s="90"/>
      <c r="T28" s="90"/>
      <c r="U28" s="90"/>
      <c r="V28" s="90"/>
      <c r="W28" s="90"/>
      <c r="X28" s="90"/>
      <c r="Y28" s="90"/>
      <c r="Z28" s="90"/>
      <c r="AA28" s="90"/>
      <c r="AB28" s="90"/>
      <c r="AC28" s="90"/>
      <c r="AD28" s="90"/>
      <c r="AE28" s="90"/>
      <c r="AF28" s="90"/>
      <c r="AG28" s="90"/>
      <c r="AH28" s="90"/>
      <c r="AI28" s="90"/>
      <c r="AJ28" s="90"/>
      <c r="AK28" s="90"/>
      <c r="AL28" s="90"/>
      <c r="AM28" s="90"/>
      <c r="AN28" s="90"/>
      <c r="AO28" s="90"/>
      <c r="AP28" s="90"/>
      <c r="AQ28" s="90"/>
      <c r="AR28" s="90"/>
      <c r="AS28" s="90"/>
      <c r="AT28" s="90"/>
      <c r="AU28" s="90"/>
      <c r="AV28" s="90"/>
      <c r="AW28" s="90"/>
      <c r="AX28" s="90"/>
      <c r="AY28" s="90"/>
      <c r="AZ28" s="90"/>
      <c r="BA28" s="90"/>
      <c r="BB28" s="90"/>
      <c r="BC28" s="90"/>
      <c r="BD28" s="91"/>
      <c r="BE28" s="60"/>
    </row>
    <row r="29" spans="1:59" ht="5.0999999999999996" customHeight="1" thickBot="1" x14ac:dyDescent="0.3">
      <c r="A29" s="60"/>
      <c r="B29" s="92"/>
      <c r="C29" s="84"/>
      <c r="D29" s="84"/>
      <c r="E29" s="84"/>
      <c r="F29" s="84"/>
      <c r="G29" s="84"/>
      <c r="H29" s="84"/>
      <c r="I29" s="84"/>
      <c r="J29" s="84"/>
      <c r="K29" s="84"/>
      <c r="L29" s="84"/>
      <c r="BE29" s="60"/>
    </row>
    <row r="30" spans="1:59" ht="5.0999999999999996" customHeight="1" x14ac:dyDescent="0.25">
      <c r="B30" s="93"/>
      <c r="C30" s="94"/>
      <c r="D30" s="94"/>
      <c r="E30" s="94"/>
      <c r="F30" s="94"/>
      <c r="G30" s="94"/>
      <c r="H30" s="94"/>
      <c r="I30" s="94"/>
      <c r="J30" s="94"/>
      <c r="K30" s="94"/>
      <c r="L30" s="94"/>
      <c r="M30" s="71"/>
      <c r="N30" s="71"/>
      <c r="O30" s="71"/>
      <c r="P30" s="71"/>
      <c r="Q30" s="71"/>
      <c r="R30" s="71"/>
      <c r="S30" s="72"/>
      <c r="T30" s="72"/>
      <c r="U30" s="72"/>
      <c r="V30" s="72"/>
      <c r="W30" s="72"/>
      <c r="X30" s="72"/>
      <c r="Y30" s="72"/>
      <c r="Z30" s="72"/>
      <c r="AA30" s="72"/>
      <c r="AB30" s="72"/>
      <c r="AC30" s="72"/>
      <c r="AD30" s="72"/>
      <c r="AE30" s="72"/>
      <c r="AF30" s="72"/>
      <c r="AG30" s="72"/>
      <c r="AH30" s="72"/>
      <c r="AI30" s="72"/>
      <c r="AJ30" s="72"/>
      <c r="AK30" s="72"/>
      <c r="AL30" s="72"/>
      <c r="AM30" s="72"/>
      <c r="AN30" s="72"/>
      <c r="AO30" s="72"/>
      <c r="AP30" s="72"/>
      <c r="AQ30" s="72"/>
      <c r="AR30" s="72"/>
      <c r="AS30" s="72"/>
      <c r="AT30" s="72"/>
      <c r="AU30" s="72"/>
      <c r="AV30" s="72"/>
      <c r="AW30" s="72"/>
      <c r="AX30" s="72"/>
      <c r="AY30" s="72"/>
      <c r="AZ30" s="72"/>
      <c r="BA30" s="72"/>
      <c r="BB30" s="72"/>
      <c r="BC30" s="72"/>
      <c r="BD30" s="73"/>
    </row>
    <row r="31" spans="1:59" x14ac:dyDescent="0.25">
      <c r="B31" s="74">
        <v>2</v>
      </c>
      <c r="C31" s="75"/>
      <c r="D31" s="76" t="s">
        <v>5311</v>
      </c>
      <c r="E31" s="75"/>
      <c r="F31" s="75"/>
      <c r="G31" s="76"/>
      <c r="H31" s="75"/>
      <c r="I31" s="75"/>
      <c r="J31" s="75"/>
      <c r="K31" s="75"/>
      <c r="L31" s="75"/>
      <c r="M31" s="83"/>
      <c r="N31" s="77"/>
      <c r="O31" s="78"/>
      <c r="P31" s="79" t="s">
        <v>5312</v>
      </c>
      <c r="Q31" s="78"/>
      <c r="R31" s="78"/>
      <c r="S31" s="78"/>
      <c r="T31" s="78"/>
      <c r="U31" s="78"/>
      <c r="V31" s="78"/>
      <c r="W31" s="78"/>
      <c r="X31" s="78"/>
      <c r="Y31" s="78"/>
      <c r="Z31" s="78"/>
      <c r="AA31" s="78"/>
      <c r="AB31" s="78"/>
      <c r="AC31" s="78"/>
      <c r="AD31" s="78"/>
      <c r="AE31" s="78"/>
      <c r="AF31" s="78"/>
      <c r="AG31" s="78"/>
      <c r="AH31" s="78"/>
      <c r="AI31" s="78"/>
      <c r="AJ31" s="78"/>
      <c r="AK31" s="78"/>
      <c r="AL31" s="78"/>
      <c r="AM31" s="78"/>
      <c r="AN31" s="78"/>
      <c r="AO31" s="78"/>
      <c r="AP31" s="78"/>
      <c r="AQ31" s="78"/>
      <c r="AR31" s="78"/>
      <c r="AW31" s="78"/>
      <c r="AX31" s="78"/>
      <c r="AY31" s="78"/>
      <c r="AZ31" s="78"/>
      <c r="BA31" s="78"/>
      <c r="BB31" s="78"/>
      <c r="BC31" s="78"/>
      <c r="BD31" s="85"/>
    </row>
    <row r="32" spans="1:59" x14ac:dyDescent="0.25">
      <c r="B32" s="74"/>
      <c r="C32" s="75"/>
      <c r="D32" s="76"/>
      <c r="E32" s="75"/>
      <c r="F32" s="75"/>
      <c r="G32" s="76"/>
      <c r="H32" s="75"/>
      <c r="I32" s="75"/>
      <c r="J32" s="75"/>
      <c r="K32" s="75"/>
      <c r="L32" s="75"/>
      <c r="M32" s="83"/>
      <c r="N32" s="77"/>
      <c r="O32" s="78"/>
      <c r="P32" s="83"/>
      <c r="Q32" s="79" t="s">
        <v>5313</v>
      </c>
      <c r="R32" s="78"/>
      <c r="S32" s="78"/>
      <c r="T32" s="78"/>
      <c r="U32" s="78"/>
      <c r="V32" s="78"/>
      <c r="W32" s="78"/>
      <c r="X32" s="78"/>
      <c r="Y32" s="78"/>
      <c r="Z32" s="80"/>
      <c r="AA32" s="80"/>
      <c r="AB32" s="80"/>
      <c r="AC32" s="81"/>
      <c r="AD32" s="81"/>
      <c r="AE32" s="81"/>
      <c r="AF32" s="81"/>
      <c r="AG32" s="81"/>
      <c r="AH32" s="81"/>
      <c r="AI32" s="81"/>
      <c r="AJ32" s="81"/>
      <c r="AK32" s="81"/>
      <c r="AL32" s="81"/>
      <c r="AM32" s="81"/>
      <c r="AN32" s="81"/>
      <c r="AO32" s="81"/>
      <c r="AP32" s="81"/>
      <c r="AQ32" s="81"/>
      <c r="AR32" s="81"/>
      <c r="AS32" s="81"/>
      <c r="AT32" s="81"/>
      <c r="AU32" s="81"/>
      <c r="AV32" s="81"/>
      <c r="AW32" s="81"/>
      <c r="AX32" s="81"/>
      <c r="AY32" s="81"/>
      <c r="AZ32" s="81"/>
      <c r="BA32" s="81"/>
      <c r="BB32" s="81"/>
      <c r="BC32" s="81"/>
      <c r="BD32" s="82"/>
    </row>
    <row r="33" spans="2:56" ht="5.0999999999999996" customHeight="1" x14ac:dyDescent="0.25">
      <c r="B33" s="74"/>
      <c r="C33" s="75"/>
      <c r="D33" s="76"/>
      <c r="E33" s="75"/>
      <c r="F33" s="75"/>
      <c r="G33" s="76"/>
      <c r="H33" s="75"/>
      <c r="I33" s="75"/>
      <c r="J33" s="75"/>
      <c r="K33" s="75"/>
      <c r="L33" s="75"/>
      <c r="M33" s="83"/>
      <c r="N33" s="77"/>
      <c r="O33" s="78"/>
      <c r="P33" s="83"/>
      <c r="Q33" s="79"/>
      <c r="R33" s="78"/>
      <c r="S33" s="78"/>
      <c r="T33" s="78"/>
      <c r="U33" s="78"/>
      <c r="V33" s="78"/>
      <c r="W33" s="78"/>
      <c r="X33" s="78"/>
      <c r="Y33" s="78"/>
      <c r="Z33" s="78"/>
      <c r="AA33" s="78"/>
      <c r="AB33" s="78"/>
      <c r="AC33" s="78"/>
      <c r="AD33" s="78"/>
      <c r="AE33" s="78"/>
      <c r="AF33" s="78"/>
      <c r="AG33" s="78"/>
      <c r="AH33" s="78"/>
      <c r="AI33" s="78"/>
      <c r="AJ33" s="78"/>
      <c r="AK33" s="78"/>
      <c r="AL33" s="78"/>
      <c r="AM33" s="78"/>
      <c r="AN33" s="78"/>
      <c r="AO33" s="78"/>
      <c r="AP33" s="78"/>
      <c r="AQ33" s="78"/>
      <c r="AR33" s="78"/>
      <c r="AW33" s="78"/>
      <c r="AX33" s="78"/>
      <c r="AY33" s="78"/>
      <c r="AZ33" s="78"/>
      <c r="BA33" s="78"/>
      <c r="BB33" s="78"/>
      <c r="BC33" s="78"/>
      <c r="BD33" s="85"/>
    </row>
    <row r="34" spans="2:56" x14ac:dyDescent="0.25">
      <c r="B34" s="74"/>
      <c r="C34" s="75"/>
      <c r="D34" s="76"/>
      <c r="E34" s="75"/>
      <c r="F34" s="75"/>
      <c r="G34" s="76"/>
      <c r="H34" s="75"/>
      <c r="I34" s="75"/>
      <c r="J34" s="75"/>
      <c r="K34" s="75"/>
      <c r="L34" s="75"/>
      <c r="M34" s="196"/>
      <c r="N34" s="77"/>
      <c r="O34" s="78"/>
      <c r="P34" s="83"/>
      <c r="Q34" s="79" t="s">
        <v>5314</v>
      </c>
      <c r="R34" s="78"/>
      <c r="S34" s="78"/>
      <c r="T34" s="78"/>
      <c r="U34" s="78"/>
      <c r="V34" s="78"/>
      <c r="W34" s="78"/>
      <c r="X34" s="78"/>
      <c r="Y34" s="78"/>
      <c r="Z34" s="80"/>
      <c r="AA34" s="80"/>
      <c r="AB34" s="80"/>
      <c r="AC34" s="81"/>
      <c r="AD34" s="81"/>
      <c r="AE34" s="81"/>
      <c r="AF34" s="81"/>
      <c r="AG34" s="81"/>
      <c r="AH34" s="81"/>
      <c r="AI34" s="81"/>
      <c r="AJ34" s="81"/>
      <c r="AK34" s="81"/>
      <c r="AL34" s="81"/>
      <c r="AM34" s="81"/>
      <c r="AN34" s="81"/>
      <c r="AO34" s="81"/>
      <c r="AP34" s="81"/>
      <c r="AQ34" s="81"/>
      <c r="AR34" s="81"/>
      <c r="AS34" s="81"/>
      <c r="AT34" s="81"/>
      <c r="AU34" s="81"/>
      <c r="AV34" s="81"/>
      <c r="AW34" s="81"/>
      <c r="AX34" s="81"/>
      <c r="AY34" s="81"/>
      <c r="AZ34" s="81"/>
      <c r="BA34" s="81"/>
      <c r="BB34" s="81"/>
      <c r="BC34" s="81"/>
      <c r="BD34" s="82"/>
    </row>
    <row r="35" spans="2:56" ht="5.0999999999999996" customHeight="1" x14ac:dyDescent="0.25">
      <c r="B35" s="74"/>
      <c r="C35" s="75"/>
      <c r="D35" s="76"/>
      <c r="E35" s="75"/>
      <c r="F35" s="75"/>
      <c r="G35" s="76"/>
      <c r="H35" s="75"/>
      <c r="I35" s="75"/>
      <c r="J35" s="75"/>
      <c r="K35" s="75"/>
      <c r="L35" s="75"/>
      <c r="M35" s="83"/>
      <c r="N35" s="77"/>
      <c r="O35" s="78"/>
      <c r="P35" s="95"/>
      <c r="Q35" s="79"/>
      <c r="R35" s="78"/>
      <c r="S35" s="78"/>
      <c r="T35" s="78"/>
      <c r="U35" s="78"/>
      <c r="V35" s="78"/>
      <c r="W35" s="78"/>
      <c r="X35" s="78"/>
      <c r="Y35" s="78"/>
      <c r="Z35" s="78"/>
      <c r="AA35" s="78"/>
      <c r="AB35" s="78"/>
      <c r="AC35" s="78"/>
      <c r="AD35" s="78"/>
      <c r="AE35" s="78"/>
      <c r="AF35" s="78"/>
      <c r="AG35" s="78"/>
      <c r="AH35" s="78"/>
      <c r="AI35" s="78"/>
      <c r="AJ35" s="78"/>
      <c r="AK35" s="78"/>
      <c r="AL35" s="78"/>
      <c r="AM35" s="78"/>
      <c r="AN35" s="78"/>
      <c r="AO35" s="78"/>
      <c r="AP35" s="78"/>
      <c r="AQ35" s="78"/>
      <c r="AR35" s="78"/>
      <c r="AW35" s="78"/>
      <c r="AX35" s="78"/>
      <c r="AY35" s="78"/>
      <c r="AZ35" s="78"/>
      <c r="BA35" s="78"/>
      <c r="BB35" s="78"/>
      <c r="BC35" s="78"/>
      <c r="BD35" s="85"/>
    </row>
    <row r="36" spans="2:56" x14ac:dyDescent="0.25">
      <c r="B36" s="74"/>
      <c r="C36" s="75"/>
      <c r="D36" s="76"/>
      <c r="E36" s="75"/>
      <c r="F36" s="75"/>
      <c r="G36" s="76"/>
      <c r="H36" s="75"/>
      <c r="I36" s="75"/>
      <c r="J36" s="75"/>
      <c r="K36" s="75"/>
      <c r="L36" s="75"/>
      <c r="M36" s="83"/>
      <c r="N36" s="77"/>
      <c r="O36" s="78"/>
      <c r="P36" s="79" t="s">
        <v>5315</v>
      </c>
      <c r="Q36" s="79"/>
      <c r="R36" s="78"/>
      <c r="S36" s="78"/>
      <c r="T36" s="78"/>
      <c r="U36" s="78"/>
      <c r="V36" s="78"/>
      <c r="W36" s="78"/>
      <c r="X36" s="78"/>
      <c r="Y36" s="78"/>
      <c r="Z36" s="78"/>
      <c r="AA36" s="78"/>
      <c r="AB36" s="78"/>
      <c r="AC36" s="78"/>
      <c r="AD36" s="78"/>
      <c r="AE36" s="78"/>
      <c r="AF36" s="78"/>
      <c r="AG36" s="78"/>
      <c r="AH36" s="78"/>
      <c r="AI36" s="78"/>
      <c r="AJ36" s="78"/>
      <c r="AK36" s="78"/>
      <c r="AL36" s="78"/>
      <c r="AM36" s="78"/>
      <c r="AN36" s="78"/>
      <c r="AO36" s="78"/>
      <c r="AP36" s="78"/>
      <c r="AQ36" s="78"/>
      <c r="AR36" s="78"/>
      <c r="AW36" s="78"/>
      <c r="AX36" s="78"/>
      <c r="AY36" s="78"/>
      <c r="AZ36" s="78"/>
      <c r="BA36" s="78"/>
      <c r="BB36" s="78"/>
      <c r="BC36" s="78"/>
      <c r="BD36" s="85"/>
    </row>
    <row r="37" spans="2:56" x14ac:dyDescent="0.25">
      <c r="B37" s="74"/>
      <c r="C37" s="75"/>
      <c r="D37" s="76"/>
      <c r="E37" s="75"/>
      <c r="F37" s="75"/>
      <c r="G37" s="76"/>
      <c r="H37" s="75"/>
      <c r="I37" s="75"/>
      <c r="J37" s="75"/>
      <c r="K37" s="75"/>
      <c r="L37" s="75"/>
      <c r="M37" s="77"/>
      <c r="N37" s="77"/>
      <c r="O37" s="78"/>
      <c r="P37" s="83"/>
      <c r="Q37" s="79" t="s">
        <v>5316</v>
      </c>
      <c r="R37" s="78"/>
      <c r="S37" s="78"/>
      <c r="T37" s="78"/>
      <c r="U37" s="78"/>
      <c r="V37" s="78"/>
      <c r="W37" s="78"/>
      <c r="X37" s="78"/>
      <c r="Y37" s="78"/>
      <c r="Z37" s="80"/>
      <c r="AA37" s="80"/>
      <c r="AB37" s="80"/>
      <c r="AC37" s="81"/>
      <c r="AD37" s="81"/>
      <c r="AE37" s="81"/>
      <c r="AF37" s="81"/>
      <c r="AG37" s="81"/>
      <c r="AH37" s="81"/>
      <c r="AI37" s="81"/>
      <c r="AJ37" s="81"/>
      <c r="AK37" s="81"/>
      <c r="AL37" s="81"/>
      <c r="AM37" s="81"/>
      <c r="AN37" s="81"/>
      <c r="AO37" s="81"/>
      <c r="AP37" s="81"/>
      <c r="AQ37" s="81"/>
      <c r="AR37" s="81"/>
      <c r="AS37" s="81"/>
      <c r="AT37" s="81"/>
      <c r="AU37" s="81"/>
      <c r="AV37" s="81"/>
      <c r="AW37" s="81"/>
      <c r="AX37" s="81"/>
      <c r="AY37" s="81"/>
      <c r="AZ37" s="81"/>
      <c r="BA37" s="81"/>
      <c r="BB37" s="81"/>
      <c r="BC37" s="81"/>
      <c r="BD37" s="82"/>
    </row>
    <row r="38" spans="2:56" ht="5.0999999999999996" customHeight="1" x14ac:dyDescent="0.25">
      <c r="B38" s="74"/>
      <c r="C38" s="75"/>
      <c r="D38" s="76"/>
      <c r="E38" s="75"/>
      <c r="F38" s="75"/>
      <c r="G38" s="76"/>
      <c r="H38" s="75"/>
      <c r="I38" s="75"/>
      <c r="J38" s="75"/>
      <c r="K38" s="75"/>
      <c r="L38" s="75"/>
      <c r="M38" s="77"/>
      <c r="N38" s="77"/>
      <c r="O38" s="78"/>
      <c r="P38" s="196"/>
      <c r="Q38" s="79"/>
      <c r="R38" s="78"/>
      <c r="S38" s="78"/>
      <c r="T38" s="78"/>
      <c r="U38" s="78"/>
      <c r="V38" s="78"/>
      <c r="W38" s="78"/>
      <c r="X38" s="78"/>
      <c r="Y38" s="78"/>
      <c r="Z38" s="78"/>
      <c r="AA38" s="78"/>
      <c r="AB38" s="78"/>
      <c r="AC38" s="78"/>
      <c r="AD38" s="78"/>
      <c r="AE38" s="78"/>
      <c r="AF38" s="78"/>
      <c r="AG38" s="78"/>
      <c r="AH38" s="78"/>
      <c r="AI38" s="78"/>
      <c r="AJ38" s="78"/>
      <c r="AK38" s="78"/>
      <c r="AL38" s="78"/>
      <c r="AM38" s="78"/>
      <c r="AN38" s="78"/>
      <c r="AO38" s="78"/>
      <c r="AP38" s="78"/>
      <c r="AQ38" s="78"/>
      <c r="AR38" s="78"/>
      <c r="AW38" s="78"/>
      <c r="AX38" s="78"/>
      <c r="AY38" s="78"/>
      <c r="AZ38" s="78"/>
      <c r="BA38" s="78"/>
      <c r="BB38" s="78"/>
      <c r="BC38" s="78"/>
      <c r="BD38" s="85"/>
    </row>
    <row r="39" spans="2:56" x14ac:dyDescent="0.25">
      <c r="B39" s="74"/>
      <c r="C39" s="75"/>
      <c r="D39" s="76"/>
      <c r="E39" s="75"/>
      <c r="F39" s="75"/>
      <c r="G39" s="76"/>
      <c r="H39" s="75"/>
      <c r="I39" s="75"/>
      <c r="J39" s="75"/>
      <c r="K39" s="75"/>
      <c r="L39" s="75"/>
      <c r="M39" s="97"/>
      <c r="N39" s="77"/>
      <c r="O39" s="78"/>
      <c r="P39" s="83"/>
      <c r="Q39" s="79" t="s">
        <v>5317</v>
      </c>
      <c r="R39" s="78"/>
      <c r="S39" s="78"/>
      <c r="T39" s="78"/>
      <c r="U39" s="78"/>
      <c r="V39" s="78"/>
      <c r="W39" s="78"/>
      <c r="X39" s="78"/>
      <c r="Y39" s="78"/>
      <c r="Z39" s="80"/>
      <c r="AA39" s="80"/>
      <c r="AB39" s="80"/>
      <c r="AC39" s="81"/>
      <c r="AD39" s="81"/>
      <c r="AE39" s="81"/>
      <c r="AF39" s="81"/>
      <c r="AG39" s="81"/>
      <c r="AH39" s="81"/>
      <c r="AI39" s="81"/>
      <c r="AJ39" s="81"/>
      <c r="AK39" s="81"/>
      <c r="AL39" s="81"/>
      <c r="AM39" s="81"/>
      <c r="AN39" s="81"/>
      <c r="AO39" s="81"/>
      <c r="AP39" s="81"/>
      <c r="AQ39" s="81"/>
      <c r="AR39" s="81"/>
      <c r="AS39" s="81"/>
      <c r="AT39" s="81"/>
      <c r="AU39" s="81"/>
      <c r="AV39" s="81"/>
      <c r="AW39" s="81"/>
      <c r="AX39" s="81"/>
      <c r="AY39" s="81"/>
      <c r="AZ39" s="81"/>
      <c r="BA39" s="81"/>
      <c r="BB39" s="81"/>
      <c r="BC39" s="81"/>
      <c r="BD39" s="82"/>
    </row>
    <row r="40" spans="2:56" ht="5.0999999999999996" customHeight="1" x14ac:dyDescent="0.25">
      <c r="B40" s="74"/>
      <c r="C40" s="75"/>
      <c r="D40" s="76"/>
      <c r="E40" s="75"/>
      <c r="F40" s="75"/>
      <c r="G40" s="76"/>
      <c r="H40" s="75"/>
      <c r="I40" s="75"/>
      <c r="J40" s="75"/>
      <c r="K40" s="75"/>
      <c r="L40" s="75"/>
      <c r="M40" s="77"/>
      <c r="N40" s="77"/>
      <c r="O40" s="78"/>
      <c r="P40" s="196"/>
      <c r="Q40" s="79"/>
      <c r="R40" s="78"/>
      <c r="S40" s="78"/>
      <c r="T40" s="78"/>
      <c r="U40" s="78"/>
      <c r="V40" s="78"/>
      <c r="W40" s="78"/>
      <c r="X40" s="78"/>
      <c r="Y40" s="78"/>
      <c r="Z40" s="78"/>
      <c r="AA40" s="78"/>
      <c r="AB40" s="78"/>
      <c r="AC40" s="78"/>
      <c r="AD40" s="78"/>
      <c r="AE40" s="78"/>
      <c r="AF40" s="78"/>
      <c r="AG40" s="78"/>
      <c r="AH40" s="78"/>
      <c r="AI40" s="78"/>
      <c r="AJ40" s="78"/>
      <c r="AK40" s="78"/>
      <c r="AL40" s="78"/>
      <c r="AM40" s="78"/>
      <c r="AN40" s="78"/>
      <c r="AO40" s="78"/>
      <c r="AP40" s="78"/>
      <c r="AQ40" s="78"/>
      <c r="AR40" s="78"/>
      <c r="AW40" s="78"/>
      <c r="AX40" s="78"/>
      <c r="AY40" s="78"/>
      <c r="AZ40" s="78"/>
      <c r="BA40" s="78"/>
      <c r="BB40" s="78"/>
      <c r="BC40" s="78"/>
      <c r="BD40" s="85"/>
    </row>
    <row r="41" spans="2:56" x14ac:dyDescent="0.25">
      <c r="B41" s="74"/>
      <c r="C41" s="75"/>
      <c r="D41" s="76"/>
      <c r="E41" s="75"/>
      <c r="F41" s="75"/>
      <c r="G41" s="76"/>
      <c r="H41" s="75"/>
      <c r="I41" s="75"/>
      <c r="K41" s="75"/>
      <c r="L41" s="75"/>
      <c r="M41" s="77"/>
      <c r="N41" s="77"/>
      <c r="O41" s="78"/>
      <c r="P41" s="83"/>
      <c r="Q41" s="79" t="s">
        <v>5318</v>
      </c>
      <c r="R41" s="78"/>
      <c r="S41" s="78"/>
      <c r="T41" s="78"/>
      <c r="U41" s="78"/>
      <c r="V41" s="78"/>
      <c r="W41" s="78"/>
      <c r="X41" s="78"/>
      <c r="Y41" s="78"/>
      <c r="Z41" s="80"/>
      <c r="AA41" s="80"/>
      <c r="AB41" s="80"/>
      <c r="AC41" s="81"/>
      <c r="AD41" s="81"/>
      <c r="AE41" s="81"/>
      <c r="AF41" s="81"/>
      <c r="AG41" s="81"/>
      <c r="AH41" s="81"/>
      <c r="AI41" s="81"/>
      <c r="AJ41" s="81"/>
      <c r="AK41" s="81"/>
      <c r="AL41" s="81"/>
      <c r="AM41" s="81"/>
      <c r="AN41" s="81"/>
      <c r="AO41" s="81"/>
      <c r="AP41" s="81"/>
      <c r="AQ41" s="81"/>
      <c r="AR41" s="81"/>
      <c r="AS41" s="81"/>
      <c r="AT41" s="81"/>
      <c r="AU41" s="81"/>
      <c r="AV41" s="81"/>
      <c r="AW41" s="81"/>
      <c r="AX41" s="81"/>
      <c r="AY41" s="81"/>
      <c r="AZ41" s="81"/>
      <c r="BA41" s="81"/>
      <c r="BB41" s="81"/>
      <c r="BC41" s="81"/>
      <c r="BD41" s="82"/>
    </row>
    <row r="42" spans="2:56" ht="5.0999999999999996" customHeight="1" x14ac:dyDescent="0.25">
      <c r="B42" s="74"/>
      <c r="C42" s="75"/>
      <c r="D42" s="76"/>
      <c r="E42" s="75"/>
      <c r="F42" s="75"/>
      <c r="G42" s="76"/>
      <c r="H42" s="75"/>
      <c r="I42" s="75"/>
      <c r="J42" s="75"/>
      <c r="K42" s="75"/>
      <c r="L42" s="75"/>
      <c r="M42" s="77"/>
      <c r="N42" s="77"/>
      <c r="O42" s="78"/>
      <c r="P42" s="196"/>
      <c r="Q42" s="79"/>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W42" s="78"/>
      <c r="AX42" s="78"/>
      <c r="AY42" s="78"/>
      <c r="AZ42" s="78"/>
      <c r="BA42" s="78"/>
      <c r="BB42" s="78"/>
      <c r="BC42" s="78"/>
      <c r="BD42" s="85"/>
    </row>
    <row r="43" spans="2:56" x14ac:dyDescent="0.25">
      <c r="B43" s="74"/>
      <c r="C43" s="75"/>
      <c r="D43" s="76"/>
      <c r="E43" s="75"/>
      <c r="F43" s="75"/>
      <c r="G43" s="76"/>
      <c r="H43" s="75"/>
      <c r="I43" s="75"/>
      <c r="J43" s="75"/>
      <c r="K43" s="75"/>
      <c r="L43" s="75"/>
      <c r="M43" s="97"/>
      <c r="N43" s="77"/>
      <c r="O43" s="78"/>
      <c r="P43" s="83"/>
      <c r="Q43" s="79" t="s">
        <v>5319</v>
      </c>
      <c r="R43" s="78"/>
      <c r="S43" s="78"/>
      <c r="T43" s="78"/>
      <c r="U43" s="78"/>
      <c r="V43" s="78"/>
      <c r="W43" s="78"/>
      <c r="X43" s="78"/>
      <c r="Y43" s="78"/>
      <c r="Z43" s="80"/>
      <c r="AA43" s="80"/>
      <c r="AB43" s="80"/>
      <c r="AC43" s="81"/>
      <c r="AD43" s="81"/>
      <c r="AE43" s="81"/>
      <c r="AF43" s="81"/>
      <c r="AG43" s="81"/>
      <c r="AH43" s="81"/>
      <c r="AI43" s="81"/>
      <c r="AJ43" s="81"/>
      <c r="AK43" s="81"/>
      <c r="AL43" s="81"/>
      <c r="AM43" s="81"/>
      <c r="AN43" s="81"/>
      <c r="AO43" s="81"/>
      <c r="AP43" s="81"/>
      <c r="AQ43" s="81"/>
      <c r="AR43" s="81"/>
      <c r="AS43" s="81"/>
      <c r="AT43" s="81"/>
      <c r="AU43" s="81"/>
      <c r="AV43" s="81"/>
      <c r="AW43" s="81"/>
      <c r="AX43" s="81"/>
      <c r="AY43" s="81"/>
      <c r="AZ43" s="81"/>
      <c r="BA43" s="81"/>
      <c r="BB43" s="81"/>
      <c r="BC43" s="81"/>
      <c r="BD43" s="82"/>
    </row>
    <row r="44" spans="2:56" ht="5.0999999999999996" customHeight="1" x14ac:dyDescent="0.25">
      <c r="B44" s="74"/>
      <c r="C44" s="75"/>
      <c r="D44" s="76"/>
      <c r="E44" s="75"/>
      <c r="F44" s="75"/>
      <c r="G44" s="76"/>
      <c r="H44" s="75"/>
      <c r="I44" s="75"/>
      <c r="J44" s="75"/>
      <c r="K44" s="75"/>
      <c r="L44" s="75"/>
      <c r="M44" s="77"/>
      <c r="N44" s="77"/>
      <c r="O44" s="78"/>
      <c r="P44" s="196"/>
      <c r="Q44" s="79"/>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W44" s="78"/>
      <c r="AX44" s="78"/>
      <c r="AY44" s="78"/>
      <c r="AZ44" s="78"/>
      <c r="BA44" s="78"/>
      <c r="BB44" s="78"/>
      <c r="BC44" s="78"/>
      <c r="BD44" s="85"/>
    </row>
    <row r="45" spans="2:56" x14ac:dyDescent="0.25">
      <c r="B45" s="74"/>
      <c r="C45" s="75"/>
      <c r="D45" s="76"/>
      <c r="E45" s="75"/>
      <c r="F45" s="75"/>
      <c r="G45" s="76"/>
      <c r="H45" s="75"/>
      <c r="I45" s="75"/>
      <c r="K45" s="75"/>
      <c r="L45" s="75"/>
      <c r="M45" s="77"/>
      <c r="N45" s="77"/>
      <c r="O45" s="78"/>
      <c r="P45" s="83"/>
      <c r="Q45" s="79" t="s">
        <v>5320</v>
      </c>
      <c r="R45" s="78"/>
      <c r="S45" s="78"/>
      <c r="T45" s="78"/>
      <c r="U45" s="78"/>
      <c r="V45" s="78"/>
      <c r="W45" s="78"/>
      <c r="X45" s="78"/>
      <c r="Y45" s="78"/>
      <c r="Z45" s="80"/>
      <c r="AA45" s="80"/>
      <c r="AB45" s="80"/>
      <c r="AC45" s="81"/>
      <c r="AD45" s="81"/>
      <c r="AE45" s="81"/>
      <c r="AF45" s="81"/>
      <c r="AG45" s="81"/>
      <c r="AH45" s="81"/>
      <c r="AI45" s="81"/>
      <c r="AJ45" s="81"/>
      <c r="AK45" s="81"/>
      <c r="AL45" s="81"/>
      <c r="AM45" s="81"/>
      <c r="AN45" s="81"/>
      <c r="AO45" s="81"/>
      <c r="AP45" s="81"/>
      <c r="AQ45" s="81"/>
      <c r="AR45" s="81"/>
      <c r="AS45" s="81"/>
      <c r="AT45" s="81"/>
      <c r="AU45" s="81"/>
      <c r="AV45" s="81"/>
      <c r="AW45" s="81"/>
      <c r="AX45" s="81"/>
      <c r="AY45" s="81"/>
      <c r="AZ45" s="81"/>
      <c r="BA45" s="81"/>
      <c r="BB45" s="81"/>
      <c r="BC45" s="81"/>
      <c r="BD45" s="82"/>
    </row>
    <row r="46" spans="2:56" ht="5.0999999999999996" customHeight="1" x14ac:dyDescent="0.25">
      <c r="B46" s="74"/>
      <c r="C46" s="75"/>
      <c r="D46" s="76"/>
      <c r="E46" s="75"/>
      <c r="F46" s="75"/>
      <c r="G46" s="76"/>
      <c r="H46" s="75"/>
      <c r="I46" s="75"/>
      <c r="J46" s="75"/>
      <c r="K46" s="75"/>
      <c r="L46" s="75"/>
      <c r="M46" s="77"/>
      <c r="N46" s="77"/>
      <c r="O46" s="78"/>
      <c r="Q46" s="78"/>
      <c r="R46" s="78"/>
      <c r="S46" s="78"/>
      <c r="T46" s="78"/>
      <c r="U46" s="78"/>
      <c r="V46" s="78"/>
      <c r="W46" s="78"/>
      <c r="X46" s="78"/>
      <c r="Y46" s="78"/>
      <c r="Z46" s="78"/>
      <c r="AA46" s="78"/>
      <c r="AB46" s="78"/>
      <c r="AC46" s="78"/>
      <c r="AD46" s="78"/>
      <c r="AE46" s="78"/>
      <c r="AF46" s="78"/>
      <c r="AG46" s="78"/>
      <c r="AH46" s="78"/>
      <c r="AI46" s="78"/>
      <c r="AJ46" s="78"/>
      <c r="AK46" s="78"/>
      <c r="AL46" s="78"/>
      <c r="AM46" s="78"/>
      <c r="AN46" s="78"/>
      <c r="AO46" s="78"/>
      <c r="AP46" s="78"/>
      <c r="AQ46" s="78"/>
      <c r="AR46" s="78"/>
      <c r="AW46" s="78"/>
      <c r="AX46" s="78"/>
      <c r="AY46" s="78"/>
      <c r="AZ46" s="78"/>
      <c r="BA46" s="78"/>
      <c r="BB46" s="78"/>
      <c r="BC46" s="78"/>
      <c r="BD46" s="85"/>
    </row>
    <row r="47" spans="2:56" x14ac:dyDescent="0.25">
      <c r="B47" s="74"/>
      <c r="C47" s="75"/>
      <c r="D47" s="76"/>
      <c r="E47" s="75"/>
      <c r="F47" s="75"/>
      <c r="G47" s="76"/>
      <c r="H47" s="75"/>
      <c r="I47" s="75"/>
      <c r="J47" s="75"/>
      <c r="K47" s="75"/>
      <c r="L47" s="75"/>
      <c r="M47" s="83"/>
      <c r="N47" s="77"/>
      <c r="O47" s="78"/>
      <c r="P47" s="79" t="s">
        <v>5321</v>
      </c>
      <c r="Q47" s="79"/>
      <c r="R47" s="79"/>
      <c r="S47" s="78"/>
      <c r="T47" s="78"/>
      <c r="U47" s="78"/>
      <c r="V47" s="78"/>
      <c r="W47" s="78"/>
      <c r="X47" s="78"/>
      <c r="Y47" s="78"/>
      <c r="Z47" s="80"/>
      <c r="AA47" s="80"/>
      <c r="AB47" s="80"/>
      <c r="AC47" s="81"/>
      <c r="AD47" s="81"/>
      <c r="AE47" s="81"/>
      <c r="AF47" s="81"/>
      <c r="AG47" s="81"/>
      <c r="AH47" s="81"/>
      <c r="AI47" s="81"/>
      <c r="AJ47" s="81"/>
      <c r="AK47" s="81"/>
      <c r="AL47" s="81"/>
      <c r="AM47" s="81"/>
      <c r="AN47" s="81"/>
      <c r="AO47" s="81"/>
      <c r="AP47" s="81"/>
      <c r="AQ47" s="81"/>
      <c r="AR47" s="81"/>
      <c r="AS47" s="81"/>
      <c r="AT47" s="81"/>
      <c r="AU47" s="81"/>
      <c r="AV47" s="81"/>
      <c r="AW47" s="81"/>
      <c r="AX47" s="81"/>
      <c r="AY47" s="81"/>
      <c r="AZ47" s="81"/>
      <c r="BA47" s="81"/>
      <c r="BB47" s="81"/>
      <c r="BC47" s="81"/>
      <c r="BD47" s="82"/>
    </row>
    <row r="48" spans="2:56" ht="5.0999999999999996" customHeight="1" x14ac:dyDescent="0.25">
      <c r="B48" s="74"/>
      <c r="C48" s="75"/>
      <c r="D48" s="76"/>
      <c r="E48" s="75"/>
      <c r="F48" s="75"/>
      <c r="G48" s="76"/>
      <c r="H48" s="75"/>
      <c r="I48" s="75"/>
      <c r="J48" s="75"/>
      <c r="K48" s="75"/>
      <c r="L48" s="75"/>
      <c r="M48" s="83"/>
      <c r="N48" s="77"/>
      <c r="O48" s="78"/>
      <c r="P48" s="84"/>
      <c r="Q48" s="79"/>
      <c r="R48" s="79"/>
      <c r="S48" s="78"/>
      <c r="T48" s="78"/>
      <c r="U48" s="78"/>
      <c r="V48" s="78"/>
      <c r="W48" s="78"/>
      <c r="X48" s="78"/>
      <c r="Y48" s="78"/>
      <c r="Z48" s="78"/>
      <c r="AA48" s="78"/>
      <c r="AB48" s="78"/>
      <c r="AC48" s="78"/>
      <c r="AD48" s="78"/>
      <c r="AE48" s="78"/>
      <c r="AF48" s="78"/>
      <c r="AG48" s="78"/>
      <c r="AH48" s="78"/>
      <c r="AI48" s="78"/>
      <c r="AJ48" s="78"/>
      <c r="AK48" s="78"/>
      <c r="AL48" s="78"/>
      <c r="AM48" s="78"/>
      <c r="AN48" s="78"/>
      <c r="AO48" s="78"/>
      <c r="AP48" s="78"/>
      <c r="AQ48" s="78"/>
      <c r="AR48" s="78"/>
      <c r="AW48" s="78"/>
      <c r="AX48" s="78"/>
      <c r="AY48" s="78"/>
      <c r="AZ48" s="78"/>
      <c r="BA48" s="78"/>
      <c r="BB48" s="78"/>
      <c r="BC48" s="78"/>
      <c r="BD48" s="85"/>
    </row>
    <row r="49" spans="2:61" x14ac:dyDescent="0.25">
      <c r="B49" s="74"/>
      <c r="C49" s="75"/>
      <c r="D49" s="76"/>
      <c r="E49" s="75"/>
      <c r="F49" s="75"/>
      <c r="G49" s="76"/>
      <c r="H49" s="75"/>
      <c r="I49" s="75"/>
      <c r="J49" s="75"/>
      <c r="K49" s="75"/>
      <c r="L49" s="75"/>
      <c r="M49" s="83"/>
      <c r="N49" s="77"/>
      <c r="O49" s="78"/>
      <c r="P49" s="79" t="s">
        <v>5322</v>
      </c>
      <c r="Q49" s="79"/>
      <c r="R49" s="79"/>
      <c r="S49" s="78"/>
      <c r="T49" s="78"/>
      <c r="U49" s="78"/>
      <c r="V49" s="78"/>
      <c r="W49" s="78"/>
      <c r="X49" s="78"/>
      <c r="Y49" s="78"/>
      <c r="Z49" s="80"/>
      <c r="AA49" s="80"/>
      <c r="AB49" s="80"/>
      <c r="AC49" s="81"/>
      <c r="AD49" s="81"/>
      <c r="AE49" s="81"/>
      <c r="AF49" s="81"/>
      <c r="AG49" s="81"/>
      <c r="AH49" s="81"/>
      <c r="AI49" s="81"/>
      <c r="AJ49" s="81"/>
      <c r="AK49" s="81"/>
      <c r="AL49" s="81"/>
      <c r="AM49" s="81"/>
      <c r="AN49" s="81"/>
      <c r="AO49" s="81"/>
      <c r="AP49" s="81"/>
      <c r="AQ49" s="81"/>
      <c r="AR49" s="81"/>
      <c r="AS49" s="81"/>
      <c r="AT49" s="81"/>
      <c r="AU49" s="81"/>
      <c r="AV49" s="81"/>
      <c r="AW49" s="81"/>
      <c r="AX49" s="81"/>
      <c r="AY49" s="81"/>
      <c r="AZ49" s="81"/>
      <c r="BA49" s="81"/>
      <c r="BB49" s="81"/>
      <c r="BC49" s="81"/>
      <c r="BD49" s="82"/>
      <c r="BG49" s="273"/>
      <c r="BH49" s="96"/>
      <c r="BI49" s="96"/>
    </row>
    <row r="50" spans="2:61" x14ac:dyDescent="0.25">
      <c r="B50" s="74"/>
      <c r="C50" s="75"/>
      <c r="D50" s="76"/>
      <c r="E50" s="75"/>
      <c r="F50" s="75"/>
      <c r="G50" s="76"/>
      <c r="H50" s="75"/>
      <c r="I50" s="75"/>
      <c r="J50" s="75"/>
      <c r="K50" s="75"/>
      <c r="L50" s="75"/>
      <c r="M50" s="83"/>
      <c r="N50" s="77"/>
      <c r="O50" s="78"/>
      <c r="P50" s="83"/>
      <c r="Q50" s="79" t="s">
        <v>5323</v>
      </c>
      <c r="S50" s="78"/>
      <c r="T50" s="78"/>
      <c r="U50" s="78"/>
      <c r="V50" s="78"/>
      <c r="W50" s="78"/>
      <c r="X50" s="78"/>
      <c r="Y50" s="78"/>
      <c r="Z50" s="97"/>
      <c r="AA50" s="97"/>
      <c r="AB50" s="97"/>
      <c r="AC50" s="78"/>
      <c r="AD50" s="78"/>
      <c r="AE50" s="78"/>
      <c r="AF50" s="78"/>
      <c r="AG50" s="78"/>
      <c r="AH50" s="78"/>
      <c r="AI50" s="78"/>
      <c r="AJ50" s="78"/>
      <c r="AK50" s="78"/>
      <c r="AL50" s="78"/>
      <c r="AM50" s="78"/>
      <c r="AN50" s="78"/>
      <c r="AO50" s="78"/>
      <c r="AP50" s="78"/>
      <c r="AQ50" s="78"/>
      <c r="AR50" s="78"/>
      <c r="AS50" s="78"/>
      <c r="AT50" s="78"/>
      <c r="AU50" s="78"/>
      <c r="AV50" s="78"/>
      <c r="AW50" s="78"/>
      <c r="AX50" s="78"/>
      <c r="AY50" s="78"/>
      <c r="AZ50" s="78"/>
      <c r="BA50" s="78"/>
      <c r="BB50" s="78"/>
      <c r="BC50" s="78"/>
      <c r="BD50" s="85"/>
      <c r="BG50" s="273"/>
      <c r="BH50" s="96"/>
      <c r="BI50" s="96"/>
    </row>
    <row r="51" spans="2:61" ht="5.0999999999999996" customHeight="1" x14ac:dyDescent="0.25">
      <c r="B51" s="74"/>
      <c r="C51" s="75"/>
      <c r="D51" s="76"/>
      <c r="E51" s="75"/>
      <c r="F51" s="75"/>
      <c r="G51" s="76"/>
      <c r="H51" s="75"/>
      <c r="I51" s="75"/>
      <c r="J51" s="75"/>
      <c r="K51" s="75"/>
      <c r="L51" s="75"/>
      <c r="M51" s="83"/>
      <c r="N51" s="77"/>
      <c r="O51" s="78"/>
      <c r="P51" s="79"/>
      <c r="Q51" s="79"/>
      <c r="R51" s="79"/>
      <c r="S51" s="78"/>
      <c r="T51" s="78"/>
      <c r="U51" s="78"/>
      <c r="V51" s="78"/>
      <c r="W51" s="78"/>
      <c r="X51" s="78"/>
      <c r="Y51" s="78"/>
      <c r="Z51" s="78"/>
      <c r="AA51" s="78"/>
      <c r="AB51" s="78"/>
      <c r="AC51" s="78"/>
      <c r="AD51" s="78"/>
      <c r="AE51" s="78"/>
      <c r="AF51" s="78"/>
      <c r="AG51" s="78"/>
      <c r="AH51" s="78"/>
      <c r="AI51" s="78"/>
      <c r="AJ51" s="78"/>
      <c r="AK51" s="78"/>
      <c r="AL51" s="78"/>
      <c r="AM51" s="78"/>
      <c r="AN51" s="78"/>
      <c r="AO51" s="78"/>
      <c r="AP51" s="78"/>
      <c r="AQ51" s="78"/>
      <c r="AR51" s="78"/>
      <c r="AW51" s="78"/>
      <c r="AX51" s="78"/>
      <c r="AY51" s="78"/>
      <c r="AZ51" s="78"/>
      <c r="BA51" s="78"/>
      <c r="BB51" s="78"/>
      <c r="BC51" s="78"/>
      <c r="BD51" s="85"/>
      <c r="BG51" s="273"/>
      <c r="BH51" s="98"/>
      <c r="BI51" s="98"/>
    </row>
    <row r="52" spans="2:61" x14ac:dyDescent="0.25">
      <c r="B52" s="74"/>
      <c r="C52" s="75"/>
      <c r="D52" s="76"/>
      <c r="E52" s="75"/>
      <c r="F52" s="75"/>
      <c r="G52" s="76"/>
      <c r="H52" s="75"/>
      <c r="I52" s="75"/>
      <c r="J52" s="75"/>
      <c r="K52" s="75"/>
      <c r="L52" s="75"/>
      <c r="M52" s="83"/>
      <c r="N52" s="77"/>
      <c r="O52" s="78"/>
      <c r="P52" s="79" t="s">
        <v>5324</v>
      </c>
      <c r="Q52" s="79"/>
      <c r="R52" s="79"/>
      <c r="S52" s="78"/>
      <c r="T52" s="78"/>
      <c r="U52" s="78"/>
      <c r="V52" s="78"/>
      <c r="W52" s="78"/>
      <c r="X52" s="78"/>
      <c r="Y52" s="78"/>
      <c r="Z52" s="80"/>
      <c r="AA52" s="80"/>
      <c r="AB52" s="80"/>
      <c r="AC52" s="81"/>
      <c r="AD52" s="81"/>
      <c r="AE52" s="81"/>
      <c r="AF52" s="81"/>
      <c r="AG52" s="81"/>
      <c r="AH52" s="81"/>
      <c r="AI52" s="81"/>
      <c r="AJ52" s="81"/>
      <c r="AK52" s="81"/>
      <c r="AL52" s="81"/>
      <c r="AM52" s="81"/>
      <c r="AN52" s="81"/>
      <c r="AO52" s="81"/>
      <c r="AP52" s="81"/>
      <c r="AQ52" s="81"/>
      <c r="AR52" s="81"/>
      <c r="AS52" s="81"/>
      <c r="AT52" s="81"/>
      <c r="AU52" s="81"/>
      <c r="AV52" s="81"/>
      <c r="AW52" s="81"/>
      <c r="AX52" s="81"/>
      <c r="AY52" s="81"/>
      <c r="AZ52" s="81"/>
      <c r="BA52" s="81"/>
      <c r="BB52" s="81"/>
      <c r="BC52" s="81"/>
      <c r="BD52" s="82"/>
      <c r="BG52" s="273"/>
      <c r="BH52" s="99"/>
      <c r="BI52" s="98"/>
    </row>
    <row r="53" spans="2:61" ht="5.0999999999999996" customHeight="1" x14ac:dyDescent="0.25">
      <c r="B53" s="74"/>
      <c r="C53" s="75"/>
      <c r="D53" s="76"/>
      <c r="E53" s="75"/>
      <c r="F53" s="75"/>
      <c r="G53" s="76"/>
      <c r="H53" s="75"/>
      <c r="I53" s="75"/>
      <c r="J53" s="75"/>
      <c r="K53" s="75"/>
      <c r="L53" s="75"/>
      <c r="M53" s="83"/>
      <c r="N53" s="77"/>
      <c r="O53" s="78"/>
      <c r="P53" s="79"/>
      <c r="Q53" s="79"/>
      <c r="R53" s="79"/>
      <c r="S53" s="78"/>
      <c r="T53" s="78"/>
      <c r="U53" s="78"/>
      <c r="V53" s="78"/>
      <c r="W53" s="78"/>
      <c r="X53" s="78"/>
      <c r="Y53" s="78"/>
      <c r="Z53" s="78"/>
      <c r="AA53" s="78"/>
      <c r="AB53" s="78"/>
      <c r="AC53" s="78"/>
      <c r="AD53" s="78"/>
      <c r="AE53" s="78"/>
      <c r="AF53" s="78"/>
      <c r="AG53" s="78"/>
      <c r="AH53" s="78"/>
      <c r="AI53" s="78"/>
      <c r="AJ53" s="78"/>
      <c r="AK53" s="78"/>
      <c r="AL53" s="78"/>
      <c r="AM53" s="78"/>
      <c r="AN53" s="78"/>
      <c r="AO53" s="78"/>
      <c r="AP53" s="78"/>
      <c r="AQ53" s="78"/>
      <c r="AR53" s="78"/>
      <c r="AW53" s="78"/>
      <c r="AX53" s="78"/>
      <c r="AY53" s="78"/>
      <c r="AZ53" s="78"/>
      <c r="BA53" s="78"/>
      <c r="BB53" s="78"/>
      <c r="BC53" s="78"/>
      <c r="BD53" s="85"/>
      <c r="BG53" s="274"/>
      <c r="BH53" s="275"/>
      <c r="BI53" s="275"/>
    </row>
    <row r="54" spans="2:61" x14ac:dyDescent="0.25">
      <c r="B54" s="74"/>
      <c r="C54" s="75"/>
      <c r="D54" s="76"/>
      <c r="E54" s="75"/>
      <c r="F54" s="75"/>
      <c r="G54" s="76"/>
      <c r="H54" s="75"/>
      <c r="I54" s="75"/>
      <c r="J54" s="75"/>
      <c r="K54" s="75"/>
      <c r="L54" s="75"/>
      <c r="M54" s="83"/>
      <c r="N54" s="77"/>
      <c r="O54" s="78"/>
      <c r="P54" s="79" t="s">
        <v>5325</v>
      </c>
      <c r="Q54" s="79"/>
      <c r="R54" s="79"/>
      <c r="S54" s="78"/>
      <c r="T54" s="78"/>
      <c r="U54" s="78"/>
      <c r="V54" s="78"/>
      <c r="W54" s="78"/>
      <c r="X54" s="78"/>
      <c r="Y54" s="78"/>
      <c r="Z54" s="78"/>
      <c r="AA54" s="78"/>
      <c r="AB54" s="78"/>
      <c r="AC54" s="78"/>
      <c r="AD54" s="78"/>
      <c r="AE54" s="78"/>
      <c r="AF54" s="78"/>
      <c r="AG54" s="78"/>
      <c r="AH54" s="78"/>
      <c r="AI54" s="78"/>
      <c r="AJ54" s="78"/>
      <c r="AK54" s="78"/>
      <c r="AL54" s="78"/>
      <c r="AM54" s="78"/>
      <c r="AN54" s="78"/>
      <c r="AO54" s="78"/>
      <c r="AP54" s="78"/>
      <c r="AQ54" s="78"/>
      <c r="AR54" s="78"/>
      <c r="AW54" s="78"/>
      <c r="AX54" s="78"/>
      <c r="AY54" s="78"/>
      <c r="AZ54" s="78"/>
      <c r="BA54" s="78"/>
      <c r="BB54" s="78"/>
      <c r="BC54" s="78"/>
      <c r="BD54" s="85"/>
      <c r="BG54" s="274"/>
      <c r="BH54" s="275"/>
      <c r="BI54" s="275"/>
    </row>
    <row r="55" spans="2:61" x14ac:dyDescent="0.25">
      <c r="B55" s="74"/>
      <c r="C55" s="75"/>
      <c r="D55" s="76"/>
      <c r="E55" s="75"/>
      <c r="F55" s="75"/>
      <c r="G55" s="76"/>
      <c r="H55" s="75"/>
      <c r="I55" s="75"/>
      <c r="J55" s="75"/>
      <c r="K55" s="75"/>
      <c r="L55" s="75"/>
      <c r="M55" s="77"/>
      <c r="N55" s="77"/>
      <c r="O55" s="78"/>
      <c r="P55" s="194"/>
      <c r="Q55" s="79" t="s">
        <v>5326</v>
      </c>
      <c r="R55" s="79"/>
      <c r="S55" s="78"/>
      <c r="T55" s="78"/>
      <c r="U55" s="78"/>
      <c r="V55" s="78"/>
      <c r="W55" s="78"/>
      <c r="X55" s="78"/>
      <c r="Y55" s="78"/>
      <c r="Z55" s="80"/>
      <c r="AA55" s="80"/>
      <c r="AB55" s="80"/>
      <c r="AC55" s="81"/>
      <c r="AD55" s="81"/>
      <c r="AE55" s="81"/>
      <c r="AF55" s="81"/>
      <c r="AG55" s="81"/>
      <c r="AH55" s="81"/>
      <c r="AI55" s="81"/>
      <c r="AJ55" s="81"/>
      <c r="AK55" s="81"/>
      <c r="AL55" s="81"/>
      <c r="AM55" s="81"/>
      <c r="AN55" s="81"/>
      <c r="AO55" s="81"/>
      <c r="AP55" s="81"/>
      <c r="AQ55" s="81"/>
      <c r="AR55" s="81"/>
      <c r="AS55" s="81"/>
      <c r="AT55" s="81"/>
      <c r="AU55" s="81"/>
      <c r="AV55" s="81"/>
      <c r="AW55" s="81"/>
      <c r="AX55" s="81"/>
      <c r="AY55" s="81"/>
      <c r="AZ55" s="81"/>
      <c r="BA55" s="81"/>
      <c r="BB55" s="81"/>
      <c r="BC55" s="81"/>
      <c r="BD55" s="82"/>
      <c r="BG55" s="96"/>
      <c r="BH55" s="275"/>
      <c r="BI55" s="275"/>
    </row>
    <row r="56" spans="2:61" ht="5.0999999999999996" customHeight="1" x14ac:dyDescent="0.25">
      <c r="B56" s="74"/>
      <c r="C56" s="75"/>
      <c r="D56" s="76"/>
      <c r="E56" s="75"/>
      <c r="F56" s="75"/>
      <c r="G56" s="76"/>
      <c r="H56" s="75"/>
      <c r="I56" s="75"/>
      <c r="J56" s="75"/>
      <c r="K56" s="75"/>
      <c r="L56" s="75"/>
      <c r="M56" s="77"/>
      <c r="N56" s="77"/>
      <c r="O56" s="78"/>
      <c r="P56" s="100"/>
      <c r="Q56" s="79"/>
      <c r="R56" s="79"/>
      <c r="S56" s="78"/>
      <c r="T56" s="78"/>
      <c r="U56" s="78"/>
      <c r="V56" s="78"/>
      <c r="W56" s="78"/>
      <c r="X56" s="78"/>
      <c r="Y56" s="78"/>
      <c r="Z56" s="78"/>
      <c r="AA56" s="78"/>
      <c r="AB56" s="78"/>
      <c r="AC56" s="78"/>
      <c r="AD56" s="78"/>
      <c r="AE56" s="78"/>
      <c r="AF56" s="78"/>
      <c r="AG56" s="78"/>
      <c r="AH56" s="78"/>
      <c r="AI56" s="78"/>
      <c r="AJ56" s="78"/>
      <c r="AK56" s="78"/>
      <c r="AL56" s="78"/>
      <c r="AM56" s="78"/>
      <c r="AN56" s="78"/>
      <c r="AO56" s="78"/>
      <c r="AP56" s="78"/>
      <c r="AQ56" s="78"/>
      <c r="AR56" s="78"/>
      <c r="AW56" s="78"/>
      <c r="AX56" s="78"/>
      <c r="AY56" s="78"/>
      <c r="AZ56" s="78"/>
      <c r="BA56" s="78"/>
      <c r="BB56" s="78"/>
      <c r="BC56" s="78"/>
      <c r="BD56" s="85"/>
      <c r="BG56" s="96"/>
      <c r="BH56" s="275"/>
      <c r="BI56" s="275"/>
    </row>
    <row r="57" spans="2:61" x14ac:dyDescent="0.25">
      <c r="B57" s="74"/>
      <c r="C57" s="75"/>
      <c r="D57" s="76"/>
      <c r="E57" s="75"/>
      <c r="F57" s="75"/>
      <c r="G57" s="76"/>
      <c r="H57" s="75"/>
      <c r="I57" s="75"/>
      <c r="J57" s="75"/>
      <c r="K57" s="75"/>
      <c r="L57" s="75"/>
      <c r="M57" s="77"/>
      <c r="N57" s="77"/>
      <c r="O57" s="78"/>
      <c r="P57" s="194"/>
      <c r="Q57" s="79" t="s">
        <v>5327</v>
      </c>
      <c r="R57" s="79"/>
      <c r="S57" s="78"/>
      <c r="T57" s="78"/>
      <c r="U57" s="78"/>
      <c r="V57" s="78"/>
      <c r="W57" s="78"/>
      <c r="X57" s="78"/>
      <c r="Y57" s="78"/>
      <c r="Z57" s="80"/>
      <c r="AA57" s="80"/>
      <c r="AB57" s="80"/>
      <c r="AC57" s="81"/>
      <c r="AD57" s="81"/>
      <c r="AE57" s="81"/>
      <c r="AF57" s="81"/>
      <c r="AG57" s="81"/>
      <c r="AH57" s="81"/>
      <c r="AI57" s="81"/>
      <c r="AJ57" s="81"/>
      <c r="AK57" s="81"/>
      <c r="AL57" s="81"/>
      <c r="AM57" s="81"/>
      <c r="AN57" s="81"/>
      <c r="AO57" s="81"/>
      <c r="AP57" s="81"/>
      <c r="AQ57" s="81"/>
      <c r="AR57" s="81"/>
      <c r="AS57" s="81"/>
      <c r="AT57" s="81"/>
      <c r="AU57" s="81"/>
      <c r="AV57" s="81"/>
      <c r="AW57" s="81"/>
      <c r="AX57" s="81"/>
      <c r="AY57" s="81"/>
      <c r="AZ57" s="81"/>
      <c r="BA57" s="81"/>
      <c r="BB57" s="81"/>
      <c r="BC57" s="81"/>
      <c r="BD57" s="82"/>
      <c r="BG57" s="96"/>
      <c r="BH57" s="275"/>
      <c r="BI57" s="275"/>
    </row>
    <row r="58" spans="2:61" ht="5.0999999999999996" customHeight="1" x14ac:dyDescent="0.25">
      <c r="B58" s="74"/>
      <c r="C58" s="75"/>
      <c r="D58" s="76"/>
      <c r="E58" s="75"/>
      <c r="F58" s="75"/>
      <c r="G58" s="76"/>
      <c r="H58" s="75"/>
      <c r="I58" s="75"/>
      <c r="J58" s="75"/>
      <c r="K58" s="75"/>
      <c r="L58" s="75"/>
      <c r="M58" s="77"/>
      <c r="N58" s="77"/>
      <c r="O58" s="78"/>
      <c r="P58" s="100"/>
      <c r="Q58" s="79"/>
      <c r="R58" s="79"/>
      <c r="S58" s="78"/>
      <c r="T58" s="78"/>
      <c r="U58" s="78"/>
      <c r="V58" s="78"/>
      <c r="W58" s="78"/>
      <c r="X58" s="78"/>
      <c r="Y58" s="78"/>
      <c r="Z58" s="78"/>
      <c r="AA58" s="78"/>
      <c r="AB58" s="78"/>
      <c r="AC58" s="78"/>
      <c r="AD58" s="78"/>
      <c r="AE58" s="78"/>
      <c r="AF58" s="78"/>
      <c r="AG58" s="78"/>
      <c r="AH58" s="78"/>
      <c r="AI58" s="78"/>
      <c r="AJ58" s="78"/>
      <c r="AK58" s="78"/>
      <c r="AL58" s="78"/>
      <c r="AM58" s="78"/>
      <c r="AN58" s="78"/>
      <c r="AO58" s="78"/>
      <c r="AP58" s="78"/>
      <c r="AQ58" s="78"/>
      <c r="AR58" s="78"/>
      <c r="AW58" s="78"/>
      <c r="AX58" s="78"/>
      <c r="AY58" s="78"/>
      <c r="AZ58" s="78"/>
      <c r="BA58" s="78"/>
      <c r="BB58" s="78"/>
      <c r="BC58" s="78"/>
      <c r="BD58" s="85"/>
      <c r="BG58" s="96"/>
      <c r="BH58" s="275"/>
      <c r="BI58" s="275"/>
    </row>
    <row r="59" spans="2:61" x14ac:dyDescent="0.25">
      <c r="B59" s="74"/>
      <c r="C59" s="75"/>
      <c r="D59" s="76"/>
      <c r="E59" s="75"/>
      <c r="F59" s="75"/>
      <c r="G59" s="76"/>
      <c r="H59" s="75"/>
      <c r="I59" s="75"/>
      <c r="J59" s="75"/>
      <c r="K59" s="75"/>
      <c r="L59" s="75"/>
      <c r="M59" s="77"/>
      <c r="N59" s="77"/>
      <c r="O59" s="78"/>
      <c r="P59" s="194"/>
      <c r="Q59" s="79" t="s">
        <v>5328</v>
      </c>
      <c r="R59" s="79"/>
      <c r="S59" s="78"/>
      <c r="T59" s="78"/>
      <c r="U59" s="78"/>
      <c r="V59" s="78"/>
      <c r="W59" s="78"/>
      <c r="X59" s="78"/>
      <c r="Y59" s="78"/>
      <c r="Z59" s="80"/>
      <c r="AA59" s="80"/>
      <c r="AB59" s="80"/>
      <c r="AC59" s="81"/>
      <c r="AD59" s="81"/>
      <c r="AE59" s="81"/>
      <c r="AF59" s="81"/>
      <c r="AG59" s="81"/>
      <c r="AH59" s="81"/>
      <c r="AI59" s="81"/>
      <c r="AJ59" s="81"/>
      <c r="AK59" s="81"/>
      <c r="AL59" s="81"/>
      <c r="AM59" s="81"/>
      <c r="AN59" s="81"/>
      <c r="AO59" s="81"/>
      <c r="AP59" s="81"/>
      <c r="AQ59" s="81"/>
      <c r="AR59" s="81"/>
      <c r="AS59" s="81"/>
      <c r="AT59" s="81"/>
      <c r="AU59" s="81"/>
      <c r="AV59" s="81"/>
      <c r="AW59" s="81"/>
      <c r="AX59" s="81"/>
      <c r="AY59" s="81"/>
      <c r="AZ59" s="81"/>
      <c r="BA59" s="81"/>
      <c r="BB59" s="81"/>
      <c r="BC59" s="81"/>
      <c r="BD59" s="82"/>
      <c r="BG59" s="99"/>
      <c r="BH59" s="275"/>
      <c r="BI59" s="275"/>
    </row>
    <row r="60" spans="2:61" ht="5.0999999999999996" customHeight="1" x14ac:dyDescent="0.25">
      <c r="B60" s="74"/>
      <c r="C60" s="75"/>
      <c r="D60" s="76"/>
      <c r="E60" s="75"/>
      <c r="F60" s="75"/>
      <c r="G60" s="76"/>
      <c r="H60" s="75"/>
      <c r="I60" s="75"/>
      <c r="J60" s="75"/>
      <c r="K60" s="75"/>
      <c r="L60" s="75"/>
      <c r="M60" s="77"/>
      <c r="N60" s="77"/>
      <c r="O60" s="78"/>
      <c r="P60" s="79"/>
      <c r="Q60" s="79"/>
      <c r="R60" s="79"/>
      <c r="S60" s="78"/>
      <c r="T60" s="78"/>
      <c r="U60" s="78"/>
      <c r="V60" s="78"/>
      <c r="W60" s="78"/>
      <c r="X60" s="78"/>
      <c r="Y60" s="78"/>
      <c r="Z60" s="78"/>
      <c r="AA60" s="78"/>
      <c r="AB60" s="78"/>
      <c r="AC60" s="78"/>
      <c r="AD60" s="78"/>
      <c r="AE60" s="78"/>
      <c r="AF60" s="78"/>
      <c r="AG60" s="78"/>
      <c r="AH60" s="78"/>
      <c r="AI60" s="78"/>
      <c r="AJ60" s="78"/>
      <c r="AK60" s="78"/>
      <c r="AL60" s="78"/>
      <c r="AM60" s="78"/>
      <c r="AN60" s="78"/>
      <c r="AO60" s="78"/>
      <c r="AP60" s="78"/>
      <c r="AQ60" s="78"/>
      <c r="AR60" s="78"/>
      <c r="AW60" s="78"/>
      <c r="AX60" s="78"/>
      <c r="AY60" s="78"/>
      <c r="AZ60" s="78"/>
      <c r="BA60" s="78"/>
      <c r="BB60" s="78"/>
      <c r="BC60" s="78"/>
      <c r="BD60" s="85"/>
      <c r="BG60" s="99"/>
      <c r="BH60" s="275"/>
      <c r="BI60" s="275"/>
    </row>
    <row r="61" spans="2:61" x14ac:dyDescent="0.25">
      <c r="B61" s="74"/>
      <c r="C61" s="75"/>
      <c r="D61" s="76"/>
      <c r="E61" s="75"/>
      <c r="F61" s="75"/>
      <c r="G61" s="76"/>
      <c r="H61" s="75"/>
      <c r="I61" s="75"/>
      <c r="J61" s="75"/>
      <c r="K61" s="75"/>
      <c r="L61" s="75"/>
      <c r="M61" s="83"/>
      <c r="N61" s="77"/>
      <c r="O61" s="78"/>
      <c r="P61" s="79" t="s">
        <v>5329</v>
      </c>
      <c r="Q61" s="79"/>
      <c r="R61" s="79"/>
      <c r="S61" s="78"/>
      <c r="T61" s="78"/>
      <c r="U61" s="78"/>
      <c r="V61" s="78"/>
      <c r="W61" s="78"/>
      <c r="X61" s="78"/>
      <c r="Y61" s="78"/>
      <c r="Z61" s="78"/>
      <c r="AA61" s="78"/>
      <c r="AB61" s="78"/>
      <c r="AC61" s="78"/>
      <c r="AD61" s="78"/>
      <c r="AE61" s="78"/>
      <c r="AF61" s="78"/>
      <c r="AG61" s="78"/>
      <c r="AH61" s="78"/>
      <c r="AI61" s="78"/>
      <c r="AJ61" s="78"/>
      <c r="AK61" s="78"/>
      <c r="AL61" s="78"/>
      <c r="AM61" s="78"/>
      <c r="AN61" s="78"/>
      <c r="AO61" s="78"/>
      <c r="AP61" s="78"/>
      <c r="AQ61" s="78"/>
      <c r="AR61" s="78"/>
      <c r="AW61" s="78"/>
      <c r="AX61" s="78"/>
      <c r="AY61" s="78"/>
      <c r="AZ61" s="78"/>
      <c r="BA61" s="78"/>
      <c r="BB61" s="78"/>
      <c r="BC61" s="78"/>
      <c r="BD61" s="85"/>
      <c r="BG61" s="99"/>
      <c r="BH61" s="275"/>
      <c r="BI61" s="275"/>
    </row>
    <row r="62" spans="2:61" x14ac:dyDescent="0.25">
      <c r="B62" s="74"/>
      <c r="C62" s="75"/>
      <c r="D62" s="76"/>
      <c r="E62" s="75"/>
      <c r="F62" s="75"/>
      <c r="G62" s="76"/>
      <c r="H62" s="75"/>
      <c r="I62" s="75"/>
      <c r="J62" s="75"/>
      <c r="K62" s="75"/>
      <c r="L62" s="75"/>
      <c r="M62" s="77"/>
      <c r="N62" s="77"/>
      <c r="O62" s="78"/>
      <c r="P62" s="194"/>
      <c r="Q62" s="79" t="s">
        <v>5330</v>
      </c>
      <c r="R62" s="79"/>
      <c r="S62" s="78"/>
      <c r="T62" s="78"/>
      <c r="U62" s="78"/>
      <c r="V62" s="78"/>
      <c r="W62" s="78"/>
      <c r="X62" s="78"/>
      <c r="Y62" s="78"/>
      <c r="Z62" s="80"/>
      <c r="AA62" s="80"/>
      <c r="AB62" s="80"/>
      <c r="AC62" s="81"/>
      <c r="AD62" s="81"/>
      <c r="AE62" s="81"/>
      <c r="AF62" s="81"/>
      <c r="AG62" s="81"/>
      <c r="AH62" s="81"/>
      <c r="AI62" s="81"/>
      <c r="AJ62" s="81"/>
      <c r="AK62" s="81"/>
      <c r="AL62" s="81"/>
      <c r="AM62" s="81"/>
      <c r="AN62" s="81"/>
      <c r="AO62" s="81"/>
      <c r="AP62" s="81"/>
      <c r="AQ62" s="81"/>
      <c r="AR62" s="81"/>
      <c r="AS62" s="81"/>
      <c r="AT62" s="81"/>
      <c r="AU62" s="81"/>
      <c r="AV62" s="81"/>
      <c r="AW62" s="81"/>
      <c r="AX62" s="81"/>
      <c r="AY62" s="81"/>
      <c r="AZ62" s="81"/>
      <c r="BA62" s="81"/>
      <c r="BB62" s="81"/>
      <c r="BC62" s="81"/>
      <c r="BD62" s="82"/>
      <c r="BG62" s="99"/>
      <c r="BH62" s="275"/>
      <c r="BI62" s="275"/>
    </row>
    <row r="63" spans="2:61" ht="5.0999999999999996" customHeight="1" x14ac:dyDescent="0.25">
      <c r="B63" s="74"/>
      <c r="C63" s="75"/>
      <c r="D63" s="76"/>
      <c r="E63" s="75"/>
      <c r="F63" s="75"/>
      <c r="G63" s="76"/>
      <c r="H63" s="75"/>
      <c r="I63" s="75"/>
      <c r="J63" s="75"/>
      <c r="K63" s="75"/>
      <c r="L63" s="75"/>
      <c r="M63" s="77"/>
      <c r="N63" s="77"/>
      <c r="O63" s="78"/>
      <c r="P63" s="101"/>
      <c r="Q63" s="78"/>
      <c r="R63" s="78"/>
      <c r="S63" s="78"/>
      <c r="T63" s="78"/>
      <c r="U63" s="78"/>
      <c r="V63" s="78"/>
      <c r="W63" s="78"/>
      <c r="X63" s="78"/>
      <c r="Y63" s="78"/>
      <c r="Z63" s="102"/>
      <c r="AA63" s="102"/>
      <c r="AB63" s="102"/>
      <c r="AC63" s="103"/>
      <c r="AD63" s="103"/>
      <c r="AE63" s="103"/>
      <c r="AF63" s="103"/>
      <c r="AG63" s="103"/>
      <c r="AH63" s="103"/>
      <c r="AI63" s="103"/>
      <c r="AJ63" s="103"/>
      <c r="AK63" s="103"/>
      <c r="AL63" s="103"/>
      <c r="AM63" s="103"/>
      <c r="AN63" s="103"/>
      <c r="AO63" s="103"/>
      <c r="AP63" s="103"/>
      <c r="AQ63" s="103"/>
      <c r="AR63" s="103"/>
      <c r="AS63" s="103"/>
      <c r="AT63" s="103"/>
      <c r="AU63" s="103"/>
      <c r="AV63" s="103"/>
      <c r="AW63" s="103"/>
      <c r="AX63" s="103"/>
      <c r="AY63" s="103"/>
      <c r="AZ63" s="103"/>
      <c r="BA63" s="103"/>
      <c r="BB63" s="103"/>
      <c r="BC63" s="103"/>
      <c r="BD63" s="104"/>
      <c r="BG63" s="99"/>
      <c r="BH63" s="275"/>
      <c r="BI63" s="275"/>
    </row>
    <row r="64" spans="2:61" x14ac:dyDescent="0.25">
      <c r="B64" s="74"/>
      <c r="C64" s="75"/>
      <c r="D64" s="76"/>
      <c r="E64" s="75"/>
      <c r="F64" s="75"/>
      <c r="G64" s="76"/>
      <c r="H64" s="75"/>
      <c r="I64" s="75"/>
      <c r="J64" s="75"/>
      <c r="K64" s="75"/>
      <c r="L64" s="75"/>
      <c r="M64" s="77"/>
      <c r="N64" s="77"/>
      <c r="O64" s="78"/>
      <c r="P64" s="194"/>
      <c r="Q64" s="79" t="s">
        <v>5331</v>
      </c>
      <c r="R64" s="79"/>
      <c r="S64" s="78"/>
      <c r="T64" s="78"/>
      <c r="U64" s="78"/>
      <c r="V64" s="78"/>
      <c r="W64" s="78"/>
      <c r="X64" s="78"/>
      <c r="Y64" s="78"/>
      <c r="Z64" s="80"/>
      <c r="AA64" s="80"/>
      <c r="AB64" s="80"/>
      <c r="AC64" s="81"/>
      <c r="AD64" s="81"/>
      <c r="AE64" s="81"/>
      <c r="AF64" s="81"/>
      <c r="AG64" s="81"/>
      <c r="AH64" s="81"/>
      <c r="AI64" s="81"/>
      <c r="AJ64" s="81"/>
      <c r="AK64" s="81"/>
      <c r="AL64" s="81"/>
      <c r="AM64" s="81"/>
      <c r="AN64" s="81"/>
      <c r="AO64" s="81"/>
      <c r="AP64" s="81"/>
      <c r="AQ64" s="81"/>
      <c r="AR64" s="81"/>
      <c r="AS64" s="81"/>
      <c r="AT64" s="81"/>
      <c r="AU64" s="81"/>
      <c r="AV64" s="81"/>
      <c r="AW64" s="81"/>
      <c r="AX64" s="81"/>
      <c r="AY64" s="81"/>
      <c r="AZ64" s="81"/>
      <c r="BA64" s="81"/>
      <c r="BB64" s="81"/>
      <c r="BC64" s="81"/>
      <c r="BD64" s="82"/>
      <c r="BG64" s="99"/>
      <c r="BH64" s="275"/>
      <c r="BI64" s="275"/>
    </row>
    <row r="65" spans="2:61" ht="5.0999999999999996" customHeight="1" x14ac:dyDescent="0.25">
      <c r="B65" s="74"/>
      <c r="C65" s="75"/>
      <c r="D65" s="76"/>
      <c r="E65" s="75"/>
      <c r="F65" s="75"/>
      <c r="G65" s="76"/>
      <c r="H65" s="75"/>
      <c r="I65" s="75"/>
      <c r="J65" s="75"/>
      <c r="K65" s="75"/>
      <c r="L65" s="75"/>
      <c r="M65" s="77"/>
      <c r="N65" s="77"/>
      <c r="O65" s="78"/>
      <c r="P65" s="101"/>
      <c r="Q65" s="78"/>
      <c r="R65" s="78"/>
      <c r="S65" s="78"/>
      <c r="T65" s="78"/>
      <c r="U65" s="78"/>
      <c r="V65" s="78"/>
      <c r="W65" s="78"/>
      <c r="X65" s="78"/>
      <c r="Y65" s="78"/>
      <c r="Z65" s="97"/>
      <c r="AA65" s="97"/>
      <c r="AB65" s="97"/>
      <c r="AC65" s="78"/>
      <c r="AD65" s="78"/>
      <c r="AE65" s="78"/>
      <c r="AF65" s="78"/>
      <c r="AG65" s="78"/>
      <c r="AH65" s="78"/>
      <c r="AI65" s="78"/>
      <c r="AJ65" s="78"/>
      <c r="AK65" s="78"/>
      <c r="AL65" s="78"/>
      <c r="AM65" s="78"/>
      <c r="AN65" s="78"/>
      <c r="AO65" s="78"/>
      <c r="AP65" s="78"/>
      <c r="AQ65" s="78"/>
      <c r="AR65" s="78"/>
      <c r="AS65" s="78"/>
      <c r="AT65" s="78"/>
      <c r="AU65" s="78"/>
      <c r="AV65" s="78"/>
      <c r="AW65" s="78"/>
      <c r="AX65" s="78"/>
      <c r="AY65" s="78"/>
      <c r="AZ65" s="78"/>
      <c r="BA65" s="78"/>
      <c r="BB65" s="78"/>
      <c r="BC65" s="78"/>
      <c r="BD65" s="85"/>
      <c r="BG65" s="99"/>
      <c r="BH65" s="275"/>
      <c r="BI65" s="275"/>
    </row>
    <row r="66" spans="2:61" x14ac:dyDescent="0.25">
      <c r="B66" s="74"/>
      <c r="C66" s="75"/>
      <c r="D66" s="76"/>
      <c r="E66" s="75"/>
      <c r="F66" s="75"/>
      <c r="G66" s="76"/>
      <c r="H66" s="75"/>
      <c r="I66" s="75"/>
      <c r="J66" s="75"/>
      <c r="K66" s="75"/>
      <c r="L66" s="75"/>
      <c r="M66" s="77"/>
      <c r="N66" s="77"/>
      <c r="O66" s="78"/>
      <c r="P66" s="194"/>
      <c r="Q66" s="79" t="s">
        <v>5332</v>
      </c>
      <c r="R66" s="79"/>
      <c r="S66" s="78"/>
      <c r="T66" s="78"/>
      <c r="U66" s="78"/>
      <c r="V66" s="78"/>
      <c r="W66" s="78"/>
      <c r="X66" s="78"/>
      <c r="Y66" s="78"/>
      <c r="Z66" s="80"/>
      <c r="AA66" s="80"/>
      <c r="AB66" s="80"/>
      <c r="AC66" s="81"/>
      <c r="AD66" s="81"/>
      <c r="AE66" s="81"/>
      <c r="AF66" s="81"/>
      <c r="AG66" s="81"/>
      <c r="AH66" s="81"/>
      <c r="AI66" s="81"/>
      <c r="AJ66" s="81"/>
      <c r="AK66" s="81"/>
      <c r="AL66" s="81"/>
      <c r="AM66" s="81"/>
      <c r="AN66" s="81"/>
      <c r="AO66" s="81"/>
      <c r="AP66" s="81"/>
      <c r="AQ66" s="81"/>
      <c r="AR66" s="81"/>
      <c r="AS66" s="81"/>
      <c r="AT66" s="81"/>
      <c r="AU66" s="81"/>
      <c r="AV66" s="81"/>
      <c r="AW66" s="81"/>
      <c r="AX66" s="81"/>
      <c r="AY66" s="81"/>
      <c r="AZ66" s="81"/>
      <c r="BA66" s="81"/>
      <c r="BB66" s="81"/>
      <c r="BC66" s="81"/>
      <c r="BD66" s="82"/>
      <c r="BG66" s="99"/>
      <c r="BH66" s="275"/>
      <c r="BI66" s="275"/>
    </row>
    <row r="67" spans="2:61" ht="5.0999999999999996" customHeight="1" x14ac:dyDescent="0.25">
      <c r="B67" s="74"/>
      <c r="C67" s="75"/>
      <c r="D67" s="76"/>
      <c r="E67" s="75"/>
      <c r="F67" s="75"/>
      <c r="G67" s="76"/>
      <c r="H67" s="75"/>
      <c r="I67" s="75"/>
      <c r="J67" s="75"/>
      <c r="K67" s="75"/>
      <c r="L67" s="75"/>
      <c r="M67" s="77"/>
      <c r="N67" s="77"/>
      <c r="O67" s="78"/>
      <c r="P67" s="79"/>
      <c r="Q67" s="79"/>
      <c r="R67" s="79"/>
      <c r="S67" s="78"/>
      <c r="T67" s="78"/>
      <c r="U67" s="78"/>
      <c r="V67" s="78"/>
      <c r="W67" s="78"/>
      <c r="X67" s="78"/>
      <c r="Y67" s="78"/>
      <c r="Z67" s="78"/>
      <c r="AA67" s="78"/>
      <c r="AB67" s="78"/>
      <c r="AC67" s="78"/>
      <c r="AD67" s="78"/>
      <c r="AE67" s="78"/>
      <c r="AF67" s="78"/>
      <c r="AG67" s="78"/>
      <c r="AH67" s="78"/>
      <c r="AI67" s="78"/>
      <c r="AJ67" s="78"/>
      <c r="AK67" s="78"/>
      <c r="AL67" s="78"/>
      <c r="AM67" s="78"/>
      <c r="AN67" s="78"/>
      <c r="AO67" s="78"/>
      <c r="AP67" s="78"/>
      <c r="AQ67" s="78"/>
      <c r="AR67" s="78"/>
      <c r="AW67" s="78"/>
      <c r="AX67" s="78"/>
      <c r="AY67" s="78"/>
      <c r="AZ67" s="78"/>
      <c r="BA67" s="78"/>
      <c r="BB67" s="78"/>
      <c r="BC67" s="78"/>
      <c r="BD67" s="85"/>
      <c r="BG67" s="99"/>
      <c r="BH67" s="275"/>
      <c r="BI67" s="275"/>
    </row>
    <row r="68" spans="2:61" x14ac:dyDescent="0.25">
      <c r="B68" s="74"/>
      <c r="C68" s="75"/>
      <c r="D68" s="76"/>
      <c r="E68" s="75"/>
      <c r="F68" s="75"/>
      <c r="G68" s="76"/>
      <c r="H68" s="75"/>
      <c r="I68" s="75"/>
      <c r="J68" s="75"/>
      <c r="K68" s="75"/>
      <c r="L68" s="75"/>
      <c r="M68" s="83"/>
      <c r="N68" s="77"/>
      <c r="O68" s="78"/>
      <c r="P68" s="79" t="s">
        <v>5333</v>
      </c>
      <c r="Q68" s="79"/>
      <c r="R68" s="79"/>
      <c r="S68" s="78"/>
      <c r="T68" s="78"/>
      <c r="U68" s="78"/>
      <c r="V68" s="78"/>
      <c r="W68" s="78"/>
      <c r="X68" s="78"/>
      <c r="Y68" s="78"/>
      <c r="Z68" s="78"/>
      <c r="AA68" s="78"/>
      <c r="AB68" s="78"/>
      <c r="AC68" s="78"/>
      <c r="AD68" s="78"/>
      <c r="AE68" s="78"/>
      <c r="AF68" s="78"/>
      <c r="AG68" s="78"/>
      <c r="AH68" s="78"/>
      <c r="AI68" s="78"/>
      <c r="AJ68" s="78"/>
      <c r="AK68" s="78"/>
      <c r="AL68" s="78"/>
      <c r="AM68" s="78"/>
      <c r="AN68" s="78"/>
      <c r="AO68" s="78"/>
      <c r="AP68" s="78"/>
      <c r="AQ68" s="78"/>
      <c r="AR68" s="78"/>
      <c r="AW68" s="78"/>
      <c r="AX68" s="78"/>
      <c r="AY68" s="78"/>
      <c r="AZ68" s="78"/>
      <c r="BA68" s="78"/>
      <c r="BB68" s="78"/>
      <c r="BC68" s="78"/>
      <c r="BD68" s="85"/>
      <c r="BG68" s="99"/>
      <c r="BH68" s="275"/>
      <c r="BI68" s="275"/>
    </row>
    <row r="69" spans="2:61" x14ac:dyDescent="0.25">
      <c r="B69" s="74"/>
      <c r="C69" s="75"/>
      <c r="D69" s="76"/>
      <c r="E69" s="75"/>
      <c r="F69" s="75"/>
      <c r="G69" s="76"/>
      <c r="H69" s="75"/>
      <c r="I69" s="75"/>
      <c r="J69" s="75"/>
      <c r="K69" s="75"/>
      <c r="L69" s="75"/>
      <c r="M69" s="77"/>
      <c r="N69" s="77"/>
      <c r="O69" s="78"/>
      <c r="P69" s="79"/>
      <c r="Q69" s="79" t="s">
        <v>5334</v>
      </c>
      <c r="R69" s="79"/>
      <c r="S69" s="78"/>
      <c r="T69" s="78"/>
      <c r="U69" s="78"/>
      <c r="V69" s="78"/>
      <c r="W69" s="78"/>
      <c r="X69" s="78"/>
      <c r="Y69" s="78"/>
      <c r="Z69" s="80"/>
      <c r="AA69" s="80"/>
      <c r="AB69" s="80"/>
      <c r="AC69" s="81"/>
      <c r="AD69" s="81"/>
      <c r="AE69" s="81"/>
      <c r="AF69" s="81"/>
      <c r="AG69" s="81"/>
      <c r="AH69" s="81"/>
      <c r="AI69" s="81"/>
      <c r="AJ69" s="81"/>
      <c r="AK69" s="81"/>
      <c r="AL69" s="81"/>
      <c r="AM69" s="81"/>
      <c r="AN69" s="81"/>
      <c r="AO69" s="81"/>
      <c r="AP69" s="81"/>
      <c r="AQ69" s="81"/>
      <c r="AR69" s="81"/>
      <c r="AS69" s="81"/>
      <c r="AT69" s="81"/>
      <c r="AU69" s="81"/>
      <c r="AV69" s="81"/>
      <c r="AW69" s="81"/>
      <c r="AX69" s="81"/>
      <c r="AY69" s="81"/>
      <c r="AZ69" s="81"/>
      <c r="BA69" s="81"/>
      <c r="BB69" s="81"/>
      <c r="BC69" s="81"/>
      <c r="BD69" s="82"/>
      <c r="BG69" s="99"/>
      <c r="BH69" s="275"/>
      <c r="BI69" s="275"/>
    </row>
    <row r="70" spans="2:61" x14ac:dyDescent="0.25">
      <c r="B70" s="74"/>
      <c r="C70" s="75"/>
      <c r="D70" s="76"/>
      <c r="E70" s="75"/>
      <c r="F70" s="75"/>
      <c r="G70" s="76"/>
      <c r="H70" s="75"/>
      <c r="I70" s="75"/>
      <c r="J70" s="75"/>
      <c r="K70" s="75"/>
      <c r="L70" s="75"/>
      <c r="M70" s="77"/>
      <c r="N70" s="77"/>
      <c r="O70" s="78"/>
      <c r="P70" s="78"/>
      <c r="Q70" s="78"/>
      <c r="R70" s="78"/>
      <c r="S70" s="78"/>
      <c r="T70" s="78"/>
      <c r="U70" s="78"/>
      <c r="V70" s="78"/>
      <c r="W70" s="78"/>
      <c r="X70" s="78"/>
      <c r="Y70" s="78"/>
      <c r="Z70" s="80"/>
      <c r="AA70" s="80"/>
      <c r="AB70" s="80"/>
      <c r="AC70" s="81"/>
      <c r="AD70" s="81"/>
      <c r="AE70" s="81"/>
      <c r="AF70" s="81"/>
      <c r="AG70" s="81"/>
      <c r="AH70" s="81"/>
      <c r="AI70" s="81"/>
      <c r="AJ70" s="81"/>
      <c r="AK70" s="81"/>
      <c r="AL70" s="81"/>
      <c r="AM70" s="81"/>
      <c r="AN70" s="81"/>
      <c r="AO70" s="81"/>
      <c r="AP70" s="81"/>
      <c r="AQ70" s="81"/>
      <c r="AR70" s="81"/>
      <c r="AS70" s="81"/>
      <c r="AT70" s="81"/>
      <c r="AU70" s="81"/>
      <c r="AV70" s="81"/>
      <c r="AW70" s="81"/>
      <c r="AX70" s="81"/>
      <c r="AY70" s="81"/>
      <c r="AZ70" s="81"/>
      <c r="BA70" s="81"/>
      <c r="BB70" s="81"/>
      <c r="BC70" s="81"/>
      <c r="BD70" s="82"/>
      <c r="BG70" s="99"/>
      <c r="BH70" s="275"/>
      <c r="BI70" s="275"/>
    </row>
    <row r="71" spans="2:61" ht="5.0999999999999996" customHeight="1" thickBot="1" x14ac:dyDescent="0.3">
      <c r="B71" s="105"/>
      <c r="C71" s="106"/>
      <c r="D71" s="106"/>
      <c r="E71" s="106"/>
      <c r="F71" s="106"/>
      <c r="G71" s="106"/>
      <c r="H71" s="106"/>
      <c r="I71" s="106"/>
      <c r="J71" s="106"/>
      <c r="K71" s="106"/>
      <c r="L71" s="106"/>
      <c r="M71" s="89"/>
      <c r="N71" s="89"/>
      <c r="O71" s="89"/>
      <c r="P71" s="89"/>
      <c r="Q71" s="89"/>
      <c r="R71" s="89"/>
      <c r="S71" s="90"/>
      <c r="T71" s="90"/>
      <c r="U71" s="90"/>
      <c r="V71" s="90"/>
      <c r="W71" s="90"/>
      <c r="X71" s="90"/>
      <c r="Y71" s="90"/>
      <c r="Z71" s="90"/>
      <c r="AA71" s="90"/>
      <c r="AB71" s="90"/>
      <c r="AC71" s="90"/>
      <c r="AD71" s="90"/>
      <c r="AE71" s="90"/>
      <c r="AF71" s="90"/>
      <c r="AG71" s="90"/>
      <c r="AH71" s="90"/>
      <c r="AI71" s="90"/>
      <c r="AJ71" s="90"/>
      <c r="AK71" s="90"/>
      <c r="AL71" s="90"/>
      <c r="AM71" s="90"/>
      <c r="AN71" s="90"/>
      <c r="AO71" s="90"/>
      <c r="AP71" s="90"/>
      <c r="AQ71" s="90"/>
      <c r="AR71" s="90"/>
      <c r="AS71" s="90"/>
      <c r="AT71" s="90"/>
      <c r="AU71" s="90"/>
      <c r="AV71" s="90"/>
      <c r="AW71" s="90"/>
      <c r="AX71" s="90"/>
      <c r="AY71" s="90"/>
      <c r="AZ71" s="90"/>
      <c r="BA71" s="90"/>
      <c r="BB71" s="90"/>
      <c r="BC71" s="90"/>
      <c r="BD71" s="91"/>
    </row>
    <row r="72" spans="2:61" ht="5.0999999999999996" customHeight="1" thickBot="1" x14ac:dyDescent="0.3"/>
    <row r="73" spans="2:61" ht="5.0999999999999996" customHeight="1" x14ac:dyDescent="0.25">
      <c r="B73" s="107"/>
      <c r="C73" s="108"/>
      <c r="D73" s="108"/>
      <c r="E73" s="108"/>
      <c r="F73" s="108"/>
      <c r="G73" s="108"/>
      <c r="H73" s="108"/>
      <c r="I73" s="108"/>
      <c r="J73" s="108"/>
      <c r="K73" s="108"/>
      <c r="L73" s="108"/>
      <c r="M73" s="71"/>
      <c r="N73" s="71"/>
      <c r="O73" s="71"/>
      <c r="P73" s="71"/>
      <c r="Q73" s="71"/>
      <c r="R73" s="71"/>
      <c r="S73" s="72"/>
      <c r="T73" s="72"/>
      <c r="U73" s="72"/>
      <c r="V73" s="72"/>
      <c r="W73" s="72"/>
      <c r="X73" s="72"/>
      <c r="Y73" s="72"/>
      <c r="Z73" s="72"/>
      <c r="AA73" s="72"/>
      <c r="AB73" s="72"/>
      <c r="AC73" s="72"/>
      <c r="AD73" s="72"/>
      <c r="AE73" s="72"/>
      <c r="AF73" s="72"/>
      <c r="AG73" s="72"/>
      <c r="AH73" s="72"/>
      <c r="AI73" s="72"/>
      <c r="AJ73" s="72"/>
      <c r="AK73" s="72"/>
      <c r="AL73" s="72"/>
      <c r="AM73" s="72"/>
      <c r="AN73" s="72"/>
      <c r="AO73" s="72"/>
      <c r="AP73" s="72"/>
      <c r="AQ73" s="72"/>
      <c r="AR73" s="72"/>
      <c r="AS73" s="72"/>
      <c r="AT73" s="72"/>
      <c r="AU73" s="72"/>
      <c r="AV73" s="72"/>
      <c r="AW73" s="72"/>
      <c r="AX73" s="72"/>
      <c r="AY73" s="72"/>
      <c r="AZ73" s="72"/>
      <c r="BA73" s="72"/>
      <c r="BB73" s="72"/>
      <c r="BC73" s="72"/>
      <c r="BD73" s="73"/>
    </row>
    <row r="74" spans="2:61" x14ac:dyDescent="0.25">
      <c r="B74" s="74">
        <v>3</v>
      </c>
      <c r="C74" s="75" t="s">
        <v>5335</v>
      </c>
      <c r="D74" s="76"/>
      <c r="E74" s="75"/>
      <c r="F74" s="75"/>
      <c r="G74" s="76"/>
      <c r="H74" s="75"/>
      <c r="I74" s="75"/>
      <c r="J74" s="75"/>
      <c r="K74" s="75"/>
      <c r="L74" s="75"/>
      <c r="M74" s="83"/>
      <c r="N74" s="77"/>
      <c r="O74" s="78"/>
      <c r="P74" s="79" t="s">
        <v>5336</v>
      </c>
      <c r="Q74" s="79"/>
      <c r="R74" s="79"/>
      <c r="S74" s="79"/>
      <c r="T74" s="79"/>
      <c r="U74" s="79"/>
      <c r="V74" s="78"/>
      <c r="W74" s="78"/>
      <c r="X74" s="78"/>
      <c r="Z74" s="80"/>
      <c r="AA74" s="80"/>
      <c r="AB74" s="80"/>
      <c r="AC74" s="81"/>
      <c r="AD74" s="81"/>
      <c r="AE74" s="81"/>
      <c r="AF74" s="81"/>
      <c r="AG74" s="81"/>
      <c r="AH74" s="81"/>
      <c r="AI74" s="81"/>
      <c r="AJ74" s="81"/>
      <c r="AK74" s="81"/>
      <c r="AL74" s="81"/>
      <c r="AM74" s="81"/>
      <c r="AN74" s="81"/>
      <c r="AO74" s="81"/>
      <c r="AP74" s="81"/>
      <c r="AQ74" s="81"/>
      <c r="AR74" s="81"/>
      <c r="AS74" s="81"/>
      <c r="AT74" s="81"/>
      <c r="AU74" s="81"/>
      <c r="AV74" s="81"/>
      <c r="AW74" s="81"/>
      <c r="AX74" s="81"/>
      <c r="AY74" s="81"/>
      <c r="AZ74" s="81"/>
      <c r="BA74" s="81"/>
      <c r="BB74" s="81"/>
      <c r="BC74" s="81"/>
      <c r="BD74" s="82"/>
    </row>
    <row r="75" spans="2:61" ht="5.0999999999999996" customHeight="1" x14ac:dyDescent="0.25">
      <c r="B75" s="74"/>
      <c r="C75" s="75"/>
      <c r="D75" s="76"/>
      <c r="E75" s="75"/>
      <c r="F75" s="75"/>
      <c r="G75" s="76"/>
      <c r="H75" s="75"/>
      <c r="I75" s="75"/>
      <c r="J75" s="75"/>
      <c r="K75" s="75"/>
      <c r="L75" s="75"/>
      <c r="M75" s="83"/>
      <c r="N75" s="77"/>
      <c r="O75" s="78"/>
      <c r="P75" s="84"/>
      <c r="Q75" s="79"/>
      <c r="R75" s="79"/>
      <c r="S75" s="79"/>
      <c r="T75" s="79"/>
      <c r="U75" s="79"/>
      <c r="V75" s="78"/>
      <c r="W75" s="78"/>
      <c r="X75" s="78"/>
      <c r="AC75" s="78"/>
      <c r="AD75" s="78"/>
      <c r="AE75" s="78"/>
      <c r="AF75" s="78"/>
      <c r="AG75" s="78"/>
      <c r="AH75" s="78"/>
      <c r="AI75" s="78"/>
      <c r="AJ75" s="78"/>
      <c r="AK75" s="78"/>
      <c r="AL75" s="78"/>
      <c r="AM75" s="78"/>
      <c r="AN75" s="78"/>
      <c r="AO75" s="78"/>
      <c r="AP75" s="78"/>
      <c r="AQ75" s="78"/>
      <c r="AR75" s="78"/>
      <c r="AS75" s="78"/>
      <c r="AT75" s="78"/>
      <c r="AU75" s="78"/>
      <c r="AV75" s="78"/>
      <c r="AW75" s="78"/>
      <c r="AX75" s="78"/>
      <c r="AY75" s="78"/>
      <c r="AZ75" s="78"/>
      <c r="BA75" s="78"/>
      <c r="BB75" s="78"/>
      <c r="BC75" s="78"/>
      <c r="BD75" s="85"/>
    </row>
    <row r="76" spans="2:61" x14ac:dyDescent="0.25">
      <c r="B76" s="74"/>
      <c r="C76" s="75"/>
      <c r="D76" s="76"/>
      <c r="E76" s="75"/>
      <c r="F76" s="75"/>
      <c r="G76" s="76"/>
      <c r="H76" s="75"/>
      <c r="I76" s="75"/>
      <c r="J76" s="75"/>
      <c r="K76" s="75"/>
      <c r="L76" s="75"/>
      <c r="M76" s="83"/>
      <c r="N76" s="77"/>
      <c r="O76" s="78"/>
      <c r="P76" s="79" t="s">
        <v>5337</v>
      </c>
      <c r="Q76" s="79"/>
      <c r="R76" s="79"/>
      <c r="S76" s="79"/>
      <c r="T76" s="79"/>
      <c r="U76" s="79"/>
      <c r="V76" s="78"/>
      <c r="W76" s="78"/>
      <c r="X76" s="78"/>
      <c r="Z76" s="80"/>
      <c r="AA76" s="80"/>
      <c r="AB76" s="80"/>
      <c r="AC76" s="81"/>
      <c r="AD76" s="81"/>
      <c r="AE76" s="81"/>
      <c r="AF76" s="81"/>
      <c r="AG76" s="81"/>
      <c r="AH76" s="81"/>
      <c r="AI76" s="81"/>
      <c r="AJ76" s="81"/>
      <c r="AK76" s="81"/>
      <c r="AL76" s="81"/>
      <c r="AM76" s="81"/>
      <c r="AN76" s="81"/>
      <c r="AO76" s="81"/>
      <c r="AP76" s="81"/>
      <c r="AQ76" s="81"/>
      <c r="AR76" s="81"/>
      <c r="AS76" s="81"/>
      <c r="AT76" s="81"/>
      <c r="AU76" s="81"/>
      <c r="AV76" s="81"/>
      <c r="AW76" s="81"/>
      <c r="AX76" s="81"/>
      <c r="AY76" s="81"/>
      <c r="AZ76" s="81"/>
      <c r="BA76" s="81"/>
      <c r="BB76" s="81"/>
      <c r="BC76" s="81"/>
      <c r="BD76" s="82"/>
    </row>
    <row r="77" spans="2:61" x14ac:dyDescent="0.25">
      <c r="B77" s="74"/>
      <c r="C77" s="75"/>
      <c r="D77" s="76"/>
      <c r="E77" s="75"/>
      <c r="F77" s="75"/>
      <c r="G77" s="76"/>
      <c r="H77" s="75"/>
      <c r="I77" s="75"/>
      <c r="J77" s="75"/>
      <c r="K77" s="75"/>
      <c r="L77" s="75"/>
      <c r="M77" s="77"/>
      <c r="N77" s="77"/>
      <c r="O77" s="78"/>
      <c r="P77" s="194"/>
      <c r="Q77" s="79"/>
      <c r="R77" s="79" t="s">
        <v>5338</v>
      </c>
      <c r="S77" s="79"/>
      <c r="T77" s="79"/>
      <c r="U77" s="79"/>
      <c r="V77" s="78"/>
      <c r="W77" s="78"/>
      <c r="X77" s="78"/>
      <c r="Z77" s="80"/>
      <c r="AA77" s="80"/>
      <c r="AB77" s="80"/>
      <c r="AC77" s="81"/>
      <c r="AD77" s="81"/>
      <c r="AE77" s="81"/>
      <c r="AF77" s="81"/>
      <c r="AG77" s="81"/>
      <c r="AH77" s="81"/>
      <c r="AI77" s="81"/>
      <c r="AJ77" s="81"/>
      <c r="AK77" s="81"/>
      <c r="AL77" s="81"/>
      <c r="AM77" s="81"/>
      <c r="AN77" s="81"/>
      <c r="AO77" s="81"/>
      <c r="AP77" s="81"/>
      <c r="AQ77" s="81"/>
      <c r="AR77" s="81"/>
      <c r="AS77" s="81"/>
      <c r="AT77" s="81"/>
      <c r="AU77" s="81"/>
      <c r="AV77" s="81"/>
      <c r="AW77" s="81"/>
      <c r="AX77" s="81"/>
      <c r="AY77" s="81"/>
      <c r="AZ77" s="81"/>
      <c r="BA77" s="81"/>
      <c r="BB77" s="81"/>
      <c r="BC77" s="81"/>
      <c r="BD77" s="82"/>
    </row>
    <row r="78" spans="2:61" ht="5.0999999999999996" customHeight="1" x14ac:dyDescent="0.25">
      <c r="B78" s="74"/>
      <c r="C78" s="75"/>
      <c r="D78" s="76"/>
      <c r="E78" s="75"/>
      <c r="F78" s="75"/>
      <c r="G78" s="76"/>
      <c r="H78" s="75"/>
      <c r="I78" s="75"/>
      <c r="J78" s="75"/>
      <c r="K78" s="75"/>
      <c r="L78" s="75"/>
      <c r="M78" s="77"/>
      <c r="N78" s="77"/>
      <c r="O78" s="78"/>
      <c r="P78" s="195"/>
      <c r="Q78" s="79"/>
      <c r="R78" s="79"/>
      <c r="S78" s="79"/>
      <c r="T78" s="79"/>
      <c r="U78" s="79"/>
      <c r="V78" s="78"/>
      <c r="W78" s="78"/>
      <c r="X78" s="78"/>
      <c r="AC78" s="78"/>
      <c r="AD78" s="78"/>
      <c r="AE78" s="78"/>
      <c r="AF78" s="78"/>
      <c r="AG78" s="78"/>
      <c r="AH78" s="78"/>
      <c r="AI78" s="78"/>
      <c r="AJ78" s="78"/>
      <c r="AK78" s="78"/>
      <c r="AL78" s="78"/>
      <c r="AM78" s="78"/>
      <c r="AN78" s="78"/>
      <c r="AO78" s="78"/>
      <c r="AP78" s="78"/>
      <c r="AQ78" s="78"/>
      <c r="AR78" s="78"/>
      <c r="AS78" s="78"/>
      <c r="AT78" s="78"/>
      <c r="AU78" s="78"/>
      <c r="AV78" s="78"/>
      <c r="AW78" s="78"/>
      <c r="AX78" s="78"/>
      <c r="AY78" s="78"/>
      <c r="AZ78" s="78"/>
      <c r="BA78" s="78"/>
      <c r="BB78" s="78"/>
      <c r="BC78" s="78"/>
      <c r="BD78" s="85"/>
    </row>
    <row r="79" spans="2:61" x14ac:dyDescent="0.25">
      <c r="B79" s="74"/>
      <c r="C79" s="75"/>
      <c r="D79" s="76"/>
      <c r="E79" s="75"/>
      <c r="F79" s="75"/>
      <c r="G79" s="76"/>
      <c r="H79" s="75"/>
      <c r="I79" s="75"/>
      <c r="J79" s="75"/>
      <c r="K79" s="75"/>
      <c r="L79" s="75"/>
      <c r="M79" s="77"/>
      <c r="N79" s="77"/>
      <c r="O79" s="78"/>
      <c r="P79" s="194"/>
      <c r="Q79" s="79"/>
      <c r="R79" s="79" t="s">
        <v>5339</v>
      </c>
      <c r="S79" s="79"/>
      <c r="T79" s="79"/>
      <c r="U79" s="79"/>
      <c r="V79" s="78"/>
      <c r="W79" s="78"/>
      <c r="X79" s="78"/>
      <c r="Z79" s="80"/>
      <c r="AA79" s="80"/>
      <c r="AB79" s="80"/>
      <c r="AC79" s="81"/>
      <c r="AD79" s="81"/>
      <c r="AE79" s="81"/>
      <c r="AF79" s="81"/>
      <c r="AG79" s="81"/>
      <c r="AH79" s="81"/>
      <c r="AI79" s="81"/>
      <c r="AJ79" s="81"/>
      <c r="AK79" s="81"/>
      <c r="AL79" s="81"/>
      <c r="AM79" s="81"/>
      <c r="AN79" s="81"/>
      <c r="AO79" s="81"/>
      <c r="AP79" s="81"/>
      <c r="AQ79" s="81"/>
      <c r="AR79" s="81"/>
      <c r="AS79" s="81"/>
      <c r="AT79" s="81"/>
      <c r="AU79" s="81"/>
      <c r="AV79" s="81"/>
      <c r="AW79" s="81"/>
      <c r="AX79" s="81"/>
      <c r="AY79" s="81"/>
      <c r="AZ79" s="81"/>
      <c r="BA79" s="81"/>
      <c r="BB79" s="81"/>
      <c r="BC79" s="81"/>
      <c r="BD79" s="82"/>
    </row>
    <row r="80" spans="2:61" ht="5.0999999999999996" customHeight="1" x14ac:dyDescent="0.25">
      <c r="B80" s="74"/>
      <c r="C80" s="75"/>
      <c r="D80" s="76"/>
      <c r="E80" s="75"/>
      <c r="F80" s="75"/>
      <c r="G80" s="76"/>
      <c r="H80" s="75"/>
      <c r="I80" s="75"/>
      <c r="J80" s="75"/>
      <c r="K80" s="75"/>
      <c r="L80" s="75"/>
      <c r="M80" s="77"/>
      <c r="N80" s="77"/>
      <c r="O80" s="78"/>
      <c r="P80" s="109"/>
      <c r="Q80" s="79"/>
      <c r="R80" s="79"/>
      <c r="S80" s="79"/>
      <c r="T80" s="79"/>
      <c r="U80" s="79"/>
      <c r="V80" s="78"/>
      <c r="W80" s="78"/>
      <c r="X80" s="78"/>
      <c r="AC80" s="78"/>
      <c r="AD80" s="78"/>
      <c r="AE80" s="78"/>
      <c r="AF80" s="78"/>
      <c r="AG80" s="78"/>
      <c r="AH80" s="78"/>
      <c r="AI80" s="78"/>
      <c r="AJ80" s="78"/>
      <c r="AK80" s="78"/>
      <c r="AL80" s="78"/>
      <c r="AM80" s="78"/>
      <c r="AN80" s="78"/>
      <c r="AO80" s="78"/>
      <c r="AP80" s="78"/>
      <c r="AQ80" s="78"/>
      <c r="AR80" s="78"/>
      <c r="AS80" s="78"/>
      <c r="AT80" s="78"/>
      <c r="AU80" s="78"/>
      <c r="AV80" s="78"/>
      <c r="AW80" s="78"/>
      <c r="AX80" s="78"/>
      <c r="AY80" s="78"/>
      <c r="AZ80" s="78"/>
      <c r="BA80" s="78"/>
      <c r="BB80" s="78"/>
      <c r="BC80" s="78"/>
      <c r="BD80" s="85"/>
    </row>
    <row r="81" spans="2:60" x14ac:dyDescent="0.25">
      <c r="B81" s="74"/>
      <c r="C81" s="75"/>
      <c r="D81" s="76"/>
      <c r="E81" s="75"/>
      <c r="F81" s="75"/>
      <c r="G81" s="76"/>
      <c r="H81" s="75"/>
      <c r="I81" s="75"/>
      <c r="J81" s="75"/>
      <c r="K81" s="75"/>
      <c r="L81" s="75"/>
      <c r="M81" s="83"/>
      <c r="N81" s="77"/>
      <c r="O81" s="78"/>
      <c r="P81" s="84" t="s">
        <v>5340</v>
      </c>
      <c r="Q81" s="79"/>
      <c r="R81" s="79"/>
      <c r="S81" s="79"/>
      <c r="T81" s="79"/>
      <c r="U81" s="79"/>
      <c r="V81" s="78"/>
      <c r="W81" s="78"/>
      <c r="X81" s="78"/>
      <c r="Z81" s="80"/>
      <c r="AA81" s="80"/>
      <c r="AB81" s="80"/>
      <c r="AC81" s="81"/>
      <c r="AD81" s="81"/>
      <c r="AE81" s="81"/>
      <c r="AF81" s="81"/>
      <c r="AG81" s="81"/>
      <c r="AH81" s="81"/>
      <c r="AI81" s="81"/>
      <c r="AJ81" s="81"/>
      <c r="AK81" s="81"/>
      <c r="AL81" s="81"/>
      <c r="AM81" s="81"/>
      <c r="AN81" s="81"/>
      <c r="AO81" s="81"/>
      <c r="AP81" s="81"/>
      <c r="AQ81" s="81"/>
      <c r="AR81" s="81"/>
      <c r="AS81" s="81"/>
      <c r="AT81" s="81"/>
      <c r="AU81" s="81"/>
      <c r="AV81" s="81"/>
      <c r="AW81" s="81"/>
      <c r="AX81" s="81"/>
      <c r="AY81" s="81"/>
      <c r="AZ81" s="81"/>
      <c r="BA81" s="81"/>
      <c r="BB81" s="81"/>
      <c r="BC81" s="81"/>
      <c r="BD81" s="82"/>
    </row>
    <row r="82" spans="2:60" ht="5.0999999999999996" customHeight="1" x14ac:dyDescent="0.25">
      <c r="B82" s="74"/>
      <c r="C82" s="75"/>
      <c r="D82" s="76"/>
      <c r="E82" s="75"/>
      <c r="F82" s="75"/>
      <c r="G82" s="76"/>
      <c r="H82" s="75"/>
      <c r="I82" s="75"/>
      <c r="J82" s="75"/>
      <c r="K82" s="75"/>
      <c r="L82" s="75"/>
      <c r="M82" s="77"/>
      <c r="N82" s="77"/>
      <c r="O82" s="78"/>
      <c r="P82" s="84"/>
      <c r="Q82" s="79"/>
      <c r="R82" s="79"/>
      <c r="S82" s="79"/>
      <c r="T82" s="79"/>
      <c r="U82" s="79"/>
      <c r="V82" s="78"/>
      <c r="W82" s="78"/>
      <c r="X82" s="78"/>
      <c r="AC82" s="78"/>
      <c r="AD82" s="78"/>
      <c r="AE82" s="78"/>
      <c r="AF82" s="78"/>
      <c r="AG82" s="78"/>
      <c r="AH82" s="78"/>
      <c r="AI82" s="78"/>
      <c r="AJ82" s="78"/>
      <c r="AK82" s="78"/>
      <c r="AL82" s="78"/>
      <c r="AM82" s="78"/>
      <c r="AN82" s="78"/>
      <c r="AO82" s="78"/>
      <c r="AP82" s="78"/>
      <c r="AQ82" s="78"/>
      <c r="AR82" s="78"/>
      <c r="AS82" s="78"/>
      <c r="AT82" s="78"/>
      <c r="AU82" s="78"/>
      <c r="AV82" s="78"/>
      <c r="AW82" s="78"/>
      <c r="AX82" s="78"/>
      <c r="AY82" s="78"/>
      <c r="AZ82" s="78"/>
      <c r="BA82" s="78"/>
      <c r="BB82" s="78"/>
      <c r="BC82" s="78"/>
      <c r="BD82" s="85"/>
    </row>
    <row r="83" spans="2:60" x14ac:dyDescent="0.25">
      <c r="B83" s="74"/>
      <c r="C83" s="75"/>
      <c r="D83" s="76"/>
      <c r="E83" s="75"/>
      <c r="F83" s="75"/>
      <c r="G83" s="76"/>
      <c r="H83" s="75"/>
      <c r="I83" s="75"/>
      <c r="J83" s="75"/>
      <c r="K83" s="75"/>
      <c r="L83" s="75"/>
      <c r="M83" s="97"/>
      <c r="N83" s="77"/>
      <c r="O83" s="78"/>
      <c r="P83" s="83"/>
      <c r="Q83" s="79"/>
      <c r="R83" s="79" t="s">
        <v>5341</v>
      </c>
      <c r="S83" s="79"/>
      <c r="T83" s="79"/>
      <c r="U83" s="79"/>
      <c r="V83" s="78"/>
      <c r="W83" s="78"/>
      <c r="X83" s="78"/>
      <c r="Z83" s="80"/>
      <c r="AA83" s="80"/>
      <c r="AB83" s="80"/>
      <c r="AC83" s="81"/>
      <c r="AD83" s="81"/>
      <c r="AE83" s="81"/>
      <c r="AF83" s="81"/>
      <c r="AG83" s="81"/>
      <c r="AH83" s="81"/>
      <c r="AI83" s="81"/>
      <c r="AJ83" s="81"/>
      <c r="AK83" s="81"/>
      <c r="AL83" s="81"/>
      <c r="AM83" s="81"/>
      <c r="AN83" s="81"/>
      <c r="AO83" s="81"/>
      <c r="AP83" s="81"/>
      <c r="AQ83" s="81"/>
      <c r="AR83" s="81"/>
      <c r="AS83" s="81"/>
      <c r="AT83" s="81"/>
      <c r="AU83" s="81"/>
      <c r="AV83" s="81"/>
      <c r="AW83" s="81"/>
      <c r="AX83" s="81"/>
      <c r="AY83" s="81"/>
      <c r="AZ83" s="81"/>
      <c r="BA83" s="81"/>
      <c r="BB83" s="81"/>
      <c r="BC83" s="81"/>
      <c r="BD83" s="82"/>
      <c r="BH83" s="97"/>
    </row>
    <row r="84" spans="2:60" ht="5.0999999999999996" customHeight="1" x14ac:dyDescent="0.25">
      <c r="B84" s="74"/>
      <c r="C84" s="75"/>
      <c r="D84" s="76"/>
      <c r="E84" s="75"/>
      <c r="F84" s="75"/>
      <c r="G84" s="76"/>
      <c r="H84" s="75"/>
      <c r="I84" s="75"/>
      <c r="J84" s="75"/>
      <c r="K84" s="75"/>
      <c r="L84" s="75"/>
      <c r="M84" s="77"/>
      <c r="N84" s="77"/>
      <c r="O84" s="78"/>
      <c r="P84" s="100"/>
      <c r="Q84" s="79"/>
      <c r="R84" s="79"/>
      <c r="S84" s="79"/>
      <c r="T84" s="79"/>
      <c r="U84" s="79"/>
      <c r="V84" s="78"/>
      <c r="W84" s="78"/>
      <c r="X84" s="78"/>
      <c r="AC84" s="78"/>
      <c r="AD84" s="78"/>
      <c r="AE84" s="78"/>
      <c r="AF84" s="78"/>
      <c r="AG84" s="78"/>
      <c r="AH84" s="78"/>
      <c r="AI84" s="78"/>
      <c r="AJ84" s="78"/>
      <c r="AK84" s="78"/>
      <c r="AL84" s="78"/>
      <c r="AM84" s="78"/>
      <c r="AN84" s="78"/>
      <c r="AO84" s="78"/>
      <c r="AP84" s="78"/>
      <c r="AQ84" s="78"/>
      <c r="AR84" s="78"/>
      <c r="AS84" s="78"/>
      <c r="AT84" s="78"/>
      <c r="AU84" s="78"/>
      <c r="AV84" s="78"/>
      <c r="AW84" s="78"/>
      <c r="AX84" s="78"/>
      <c r="AY84" s="78"/>
      <c r="AZ84" s="78"/>
      <c r="BA84" s="78"/>
      <c r="BB84" s="78"/>
      <c r="BC84" s="78"/>
      <c r="BD84" s="85"/>
    </row>
    <row r="85" spans="2:60" x14ac:dyDescent="0.25">
      <c r="B85" s="74"/>
      <c r="C85" s="75"/>
      <c r="D85" s="76"/>
      <c r="E85" s="75"/>
      <c r="F85" s="75"/>
      <c r="G85" s="76"/>
      <c r="H85" s="75"/>
      <c r="I85" s="75"/>
      <c r="J85" s="75"/>
      <c r="K85" s="75"/>
      <c r="L85" s="75"/>
      <c r="M85" s="97"/>
      <c r="N85" s="77"/>
      <c r="O85" s="78"/>
      <c r="P85" s="83"/>
      <c r="Q85" s="79"/>
      <c r="R85" s="79" t="s">
        <v>5342</v>
      </c>
      <c r="S85" s="79"/>
      <c r="T85" s="79"/>
      <c r="U85" s="79"/>
      <c r="V85" s="78"/>
      <c r="W85" s="78"/>
      <c r="X85" s="78"/>
      <c r="Z85" s="80"/>
      <c r="AA85" s="80"/>
      <c r="AB85" s="80"/>
      <c r="AC85" s="81"/>
      <c r="AD85" s="81"/>
      <c r="AE85" s="81"/>
      <c r="AF85" s="81"/>
      <c r="AG85" s="81"/>
      <c r="AH85" s="81"/>
      <c r="AI85" s="81"/>
      <c r="AJ85" s="81"/>
      <c r="AK85" s="81"/>
      <c r="AL85" s="81"/>
      <c r="AM85" s="81"/>
      <c r="AN85" s="81"/>
      <c r="AO85" s="81"/>
      <c r="AP85" s="81"/>
      <c r="AQ85" s="81"/>
      <c r="AR85" s="81"/>
      <c r="AS85" s="81"/>
      <c r="AT85" s="81"/>
      <c r="AU85" s="81"/>
      <c r="AV85" s="81"/>
      <c r="AW85" s="81"/>
      <c r="AX85" s="81"/>
      <c r="AY85" s="81"/>
      <c r="AZ85" s="81"/>
      <c r="BA85" s="81"/>
      <c r="BB85" s="81"/>
      <c r="BC85" s="81"/>
      <c r="BD85" s="82"/>
    </row>
    <row r="86" spans="2:60" ht="5.0999999999999996" customHeight="1" x14ac:dyDescent="0.25">
      <c r="B86" s="74"/>
      <c r="C86" s="75"/>
      <c r="D86" s="76"/>
      <c r="E86" s="75"/>
      <c r="F86" s="75"/>
      <c r="G86" s="76"/>
      <c r="H86" s="75"/>
      <c r="I86" s="75"/>
      <c r="J86" s="75"/>
      <c r="K86" s="75"/>
      <c r="L86" s="75"/>
      <c r="M86" s="77"/>
      <c r="N86" s="77"/>
      <c r="O86" s="78"/>
      <c r="P86" s="79"/>
      <c r="Q86" s="79"/>
      <c r="R86" s="79"/>
      <c r="S86" s="79"/>
      <c r="T86" s="79"/>
      <c r="U86" s="79"/>
      <c r="V86" s="78"/>
      <c r="W86" s="78"/>
      <c r="X86" s="78"/>
      <c r="AC86" s="78"/>
      <c r="AD86" s="78"/>
      <c r="AE86" s="78"/>
      <c r="AF86" s="78"/>
      <c r="AG86" s="78"/>
      <c r="AH86" s="78"/>
      <c r="AI86" s="78"/>
      <c r="AJ86" s="78"/>
      <c r="AK86" s="78"/>
      <c r="AL86" s="78"/>
      <c r="AM86" s="78"/>
      <c r="AN86" s="78"/>
      <c r="AO86" s="78"/>
      <c r="AP86" s="78"/>
      <c r="AQ86" s="78"/>
      <c r="AR86" s="78"/>
      <c r="AS86" s="78"/>
      <c r="AT86" s="78"/>
      <c r="AU86" s="78"/>
      <c r="AV86" s="78"/>
      <c r="AW86" s="78"/>
      <c r="AX86" s="78"/>
      <c r="AY86" s="78"/>
      <c r="AZ86" s="78"/>
      <c r="BA86" s="78"/>
      <c r="BB86" s="78"/>
      <c r="BC86" s="78"/>
      <c r="BD86" s="85"/>
    </row>
    <row r="87" spans="2:60" x14ac:dyDescent="0.25">
      <c r="B87" s="74"/>
      <c r="C87" s="75"/>
      <c r="D87" s="76"/>
      <c r="E87" s="75"/>
      <c r="F87" s="75"/>
      <c r="G87" s="76"/>
      <c r="H87" s="75"/>
      <c r="I87" s="75"/>
      <c r="J87" s="75"/>
      <c r="K87" s="75"/>
      <c r="L87" s="75"/>
      <c r="M87" s="83"/>
      <c r="N87" s="77"/>
      <c r="O87" s="78"/>
      <c r="P87" s="79" t="s">
        <v>5343</v>
      </c>
      <c r="Q87" s="79"/>
      <c r="R87" s="79"/>
      <c r="S87" s="79"/>
      <c r="T87" s="79"/>
      <c r="U87" s="79"/>
      <c r="V87" s="78"/>
      <c r="W87" s="78"/>
      <c r="X87" s="78"/>
      <c r="Z87" s="80"/>
      <c r="AA87" s="80"/>
      <c r="AB87" s="80"/>
      <c r="AC87" s="81"/>
      <c r="AD87" s="81"/>
      <c r="AE87" s="81"/>
      <c r="AF87" s="81"/>
      <c r="AG87" s="81"/>
      <c r="AH87" s="81"/>
      <c r="AI87" s="81"/>
      <c r="AJ87" s="81"/>
      <c r="AK87" s="81"/>
      <c r="AL87" s="81"/>
      <c r="AM87" s="81"/>
      <c r="AN87" s="81"/>
      <c r="AO87" s="81"/>
      <c r="AP87" s="81"/>
      <c r="AQ87" s="81"/>
      <c r="AR87" s="81"/>
      <c r="AS87" s="81"/>
      <c r="AT87" s="81"/>
      <c r="AU87" s="81"/>
      <c r="AV87" s="81"/>
      <c r="AW87" s="81"/>
      <c r="AX87" s="81"/>
      <c r="AY87" s="81"/>
      <c r="AZ87" s="81"/>
      <c r="BA87" s="81"/>
      <c r="BB87" s="81"/>
      <c r="BC87" s="81"/>
      <c r="BD87" s="82"/>
    </row>
    <row r="88" spans="2:60" ht="5.0999999999999996" customHeight="1" x14ac:dyDescent="0.25">
      <c r="B88" s="74"/>
      <c r="C88" s="75"/>
      <c r="D88" s="76"/>
      <c r="E88" s="75"/>
      <c r="F88" s="75"/>
      <c r="G88" s="76"/>
      <c r="H88" s="75"/>
      <c r="I88" s="75"/>
      <c r="J88" s="75"/>
      <c r="K88" s="75"/>
      <c r="L88" s="75"/>
      <c r="M88" s="83"/>
      <c r="N88" s="77"/>
      <c r="O88" s="78"/>
      <c r="P88" s="78"/>
      <c r="Q88" s="78"/>
      <c r="R88" s="78"/>
      <c r="S88" s="78"/>
      <c r="T88" s="78"/>
      <c r="U88" s="78"/>
      <c r="V88" s="78"/>
      <c r="W88" s="78"/>
      <c r="X88" s="78"/>
      <c r="AC88" s="78"/>
      <c r="AD88" s="78"/>
      <c r="AE88" s="78"/>
      <c r="AF88" s="78"/>
      <c r="AG88" s="78"/>
      <c r="AH88" s="78"/>
      <c r="AI88" s="78"/>
      <c r="AJ88" s="78"/>
      <c r="AK88" s="78"/>
      <c r="AL88" s="78"/>
      <c r="AM88" s="78"/>
      <c r="AN88" s="78"/>
      <c r="AO88" s="78"/>
      <c r="AP88" s="78"/>
      <c r="AQ88" s="78"/>
      <c r="AR88" s="78"/>
      <c r="AS88" s="78"/>
      <c r="AT88" s="78"/>
      <c r="AU88" s="78"/>
      <c r="AV88" s="78"/>
      <c r="AW88" s="78"/>
      <c r="AX88" s="78"/>
      <c r="AY88" s="78"/>
      <c r="AZ88" s="78"/>
      <c r="BA88" s="78"/>
      <c r="BB88" s="78"/>
      <c r="BC88" s="78"/>
      <c r="BD88" s="85"/>
    </row>
    <row r="89" spans="2:60" x14ac:dyDescent="0.25">
      <c r="B89" s="74"/>
      <c r="C89" s="75"/>
      <c r="D89" s="76"/>
      <c r="E89" s="75"/>
      <c r="F89" s="75"/>
      <c r="G89" s="76"/>
      <c r="H89" s="75"/>
      <c r="I89" s="75"/>
      <c r="J89" s="75"/>
      <c r="K89" s="75"/>
      <c r="L89" s="75"/>
      <c r="M89" s="83"/>
      <c r="N89" s="77"/>
      <c r="O89" s="78"/>
      <c r="P89" s="79" t="s">
        <v>5344</v>
      </c>
      <c r="Q89" s="79"/>
      <c r="R89" s="79"/>
      <c r="S89" s="79"/>
      <c r="T89" s="79"/>
      <c r="U89" s="79"/>
      <c r="V89" s="78"/>
      <c r="W89" s="78"/>
      <c r="X89" s="78"/>
      <c r="Z89" s="80"/>
      <c r="AA89" s="80"/>
      <c r="AB89" s="80"/>
      <c r="AC89" s="81"/>
      <c r="AD89" s="81"/>
      <c r="AE89" s="81"/>
      <c r="AF89" s="81"/>
      <c r="AG89" s="81"/>
      <c r="AH89" s="81"/>
      <c r="AI89" s="81"/>
      <c r="AJ89" s="81"/>
      <c r="AK89" s="81"/>
      <c r="AL89" s="81"/>
      <c r="AM89" s="81"/>
      <c r="AN89" s="81"/>
      <c r="AO89" s="81"/>
      <c r="AP89" s="81"/>
      <c r="AQ89" s="81"/>
      <c r="AR89" s="81"/>
      <c r="AS89" s="81"/>
      <c r="AT89" s="81"/>
      <c r="AU89" s="81"/>
      <c r="AV89" s="81"/>
      <c r="AW89" s="81"/>
      <c r="AX89" s="81"/>
      <c r="AY89" s="81"/>
      <c r="AZ89" s="81"/>
      <c r="BA89" s="81"/>
      <c r="BB89" s="81"/>
      <c r="BC89" s="81"/>
      <c r="BD89" s="82"/>
    </row>
    <row r="90" spans="2:60" ht="5.0999999999999996" customHeight="1" x14ac:dyDescent="0.25">
      <c r="B90" s="74"/>
      <c r="C90" s="75"/>
      <c r="D90" s="76"/>
      <c r="E90" s="75"/>
      <c r="F90" s="75"/>
      <c r="G90" s="76"/>
      <c r="H90" s="75"/>
      <c r="I90" s="75"/>
      <c r="J90" s="75"/>
      <c r="K90" s="75"/>
      <c r="L90" s="75"/>
      <c r="M90" s="83"/>
      <c r="N90" s="77"/>
      <c r="O90" s="78"/>
      <c r="P90" s="78"/>
      <c r="Q90" s="78"/>
      <c r="R90" s="78"/>
      <c r="S90" s="78"/>
      <c r="T90" s="78"/>
      <c r="U90" s="78"/>
      <c r="V90" s="78"/>
      <c r="W90" s="78"/>
      <c r="X90" s="78"/>
      <c r="AC90" s="78"/>
      <c r="AD90" s="78"/>
      <c r="AE90" s="78"/>
      <c r="AF90" s="78"/>
      <c r="AG90" s="78"/>
      <c r="AH90" s="78"/>
      <c r="AI90" s="78"/>
      <c r="AJ90" s="78"/>
      <c r="AK90" s="78"/>
      <c r="AL90" s="78"/>
      <c r="AM90" s="78"/>
      <c r="AN90" s="78"/>
      <c r="AO90" s="78"/>
      <c r="AP90" s="78"/>
      <c r="AQ90" s="78"/>
      <c r="AR90" s="78"/>
      <c r="AS90" s="78"/>
      <c r="AT90" s="78"/>
      <c r="AU90" s="78"/>
      <c r="AV90" s="78"/>
      <c r="AW90" s="78"/>
      <c r="AX90" s="78"/>
      <c r="AY90" s="78"/>
      <c r="AZ90" s="78"/>
      <c r="BA90" s="78"/>
      <c r="BB90" s="78"/>
      <c r="BC90" s="78"/>
      <c r="BD90" s="85"/>
    </row>
    <row r="91" spans="2:60" x14ac:dyDescent="0.25">
      <c r="B91" s="74"/>
      <c r="C91" s="75"/>
      <c r="D91" s="76"/>
      <c r="E91" s="75"/>
      <c r="F91" s="75"/>
      <c r="G91" s="76"/>
      <c r="H91" s="75"/>
      <c r="I91" s="75"/>
      <c r="J91" s="75"/>
      <c r="K91" s="75"/>
      <c r="L91" s="75"/>
      <c r="M91" s="83"/>
      <c r="N91" s="77"/>
      <c r="O91" s="78"/>
      <c r="P91" s="79" t="s">
        <v>5345</v>
      </c>
      <c r="Q91" s="79"/>
      <c r="R91" s="79"/>
      <c r="S91" s="79"/>
      <c r="T91" s="79"/>
      <c r="U91" s="79"/>
      <c r="V91" s="78"/>
      <c r="W91" s="78"/>
      <c r="X91" s="78"/>
      <c r="Z91" s="80"/>
      <c r="AA91" s="80"/>
      <c r="AB91" s="80"/>
      <c r="AC91" s="81"/>
      <c r="AD91" s="81"/>
      <c r="AE91" s="81"/>
      <c r="AF91" s="81"/>
      <c r="AG91" s="81"/>
      <c r="AH91" s="81"/>
      <c r="AI91" s="81"/>
      <c r="AJ91" s="81"/>
      <c r="AK91" s="81"/>
      <c r="AL91" s="81"/>
      <c r="AM91" s="81"/>
      <c r="AN91" s="81"/>
      <c r="AO91" s="81"/>
      <c r="AP91" s="81"/>
      <c r="AQ91" s="81"/>
      <c r="AR91" s="81"/>
      <c r="AS91" s="81"/>
      <c r="AT91" s="81"/>
      <c r="AU91" s="81"/>
      <c r="AV91" s="81"/>
      <c r="AW91" s="81"/>
      <c r="AX91" s="81"/>
      <c r="AY91" s="81"/>
      <c r="AZ91" s="81"/>
      <c r="BA91" s="81"/>
      <c r="BB91" s="81"/>
      <c r="BC91" s="81"/>
      <c r="BD91" s="82"/>
    </row>
    <row r="92" spans="2:60" ht="5.0999999999999996" customHeight="1" x14ac:dyDescent="0.25">
      <c r="B92" s="74"/>
      <c r="C92" s="75"/>
      <c r="D92" s="76"/>
      <c r="E92" s="75"/>
      <c r="F92" s="75"/>
      <c r="G92" s="76"/>
      <c r="H92" s="75"/>
      <c r="I92" s="75"/>
      <c r="J92" s="75"/>
      <c r="K92" s="75"/>
      <c r="L92" s="75"/>
      <c r="M92" s="83"/>
      <c r="N92" s="77"/>
      <c r="O92" s="78"/>
      <c r="P92" s="78"/>
      <c r="Q92" s="78"/>
      <c r="R92" s="78"/>
      <c r="S92" s="78"/>
      <c r="T92" s="78"/>
      <c r="U92" s="78"/>
      <c r="V92" s="78"/>
      <c r="W92" s="78"/>
      <c r="X92" s="78"/>
      <c r="AC92" s="78"/>
      <c r="AD92" s="78"/>
      <c r="AE92" s="78"/>
      <c r="AF92" s="78"/>
      <c r="AG92" s="78"/>
      <c r="AH92" s="78"/>
      <c r="AI92" s="78"/>
      <c r="AJ92" s="78"/>
      <c r="AK92" s="78"/>
      <c r="AL92" s="78"/>
      <c r="AM92" s="78"/>
      <c r="AN92" s="78"/>
      <c r="AO92" s="78"/>
      <c r="AP92" s="78"/>
      <c r="AQ92" s="78"/>
      <c r="AR92" s="78"/>
      <c r="AS92" s="78"/>
      <c r="AT92" s="78"/>
      <c r="AU92" s="78"/>
      <c r="AV92" s="78"/>
      <c r="AW92" s="78"/>
      <c r="AX92" s="78"/>
      <c r="AY92" s="78"/>
      <c r="AZ92" s="78"/>
      <c r="BA92" s="78"/>
      <c r="BB92" s="78"/>
      <c r="BC92" s="78"/>
      <c r="BD92" s="85"/>
    </row>
    <row r="93" spans="2:60" x14ac:dyDescent="0.25">
      <c r="B93" s="74"/>
      <c r="C93" s="75"/>
      <c r="D93" s="76"/>
      <c r="E93" s="75"/>
      <c r="F93" s="75"/>
      <c r="G93" s="76"/>
      <c r="H93" s="75"/>
      <c r="I93" s="75"/>
      <c r="J93" s="75"/>
      <c r="K93" s="75"/>
      <c r="L93" s="75"/>
      <c r="M93" s="83"/>
      <c r="N93" s="77"/>
      <c r="O93" s="78"/>
      <c r="P93" s="79" t="s">
        <v>5346</v>
      </c>
      <c r="Q93" s="80"/>
      <c r="R93" s="80"/>
      <c r="S93" s="81"/>
      <c r="T93" s="81"/>
      <c r="U93" s="81"/>
      <c r="V93" s="81"/>
      <c r="W93" s="81"/>
      <c r="X93" s="81"/>
      <c r="Y93" s="81"/>
      <c r="Z93" s="81"/>
      <c r="AA93" s="81"/>
      <c r="AB93" s="81"/>
      <c r="AC93" s="81"/>
      <c r="AD93" s="81"/>
      <c r="AE93" s="81"/>
      <c r="AF93" s="81"/>
      <c r="AG93" s="81"/>
      <c r="AH93" s="81"/>
      <c r="AI93" s="81"/>
      <c r="AJ93" s="81"/>
      <c r="AK93" s="81"/>
      <c r="AL93" s="81"/>
      <c r="AM93" s="81"/>
      <c r="AN93" s="81"/>
      <c r="AO93" s="81"/>
      <c r="AP93" s="81"/>
      <c r="AQ93" s="81"/>
      <c r="AR93" s="81"/>
      <c r="AS93" s="81"/>
      <c r="AT93" s="81"/>
      <c r="AU93" s="81"/>
      <c r="AV93" s="81"/>
      <c r="AW93" s="81"/>
      <c r="AX93" s="81"/>
      <c r="AY93" s="81"/>
      <c r="AZ93" s="81"/>
      <c r="BA93" s="81"/>
      <c r="BB93" s="81"/>
      <c r="BC93" s="81"/>
      <c r="BD93" s="82"/>
    </row>
    <row r="94" spans="2:60" x14ac:dyDescent="0.25">
      <c r="B94" s="74"/>
      <c r="C94" s="75"/>
      <c r="D94" s="76"/>
      <c r="E94" s="75"/>
      <c r="F94" s="75"/>
      <c r="G94" s="76"/>
      <c r="H94" s="75"/>
      <c r="I94" s="75"/>
      <c r="J94" s="75"/>
      <c r="K94" s="75"/>
      <c r="L94" s="75"/>
      <c r="M94" s="77"/>
      <c r="N94" s="77"/>
      <c r="O94" s="78"/>
      <c r="P94" s="80"/>
      <c r="Q94" s="80"/>
      <c r="R94" s="80"/>
      <c r="S94" s="81"/>
      <c r="T94" s="81"/>
      <c r="U94" s="81"/>
      <c r="V94" s="81"/>
      <c r="W94" s="81"/>
      <c r="X94" s="81"/>
      <c r="Y94" s="81"/>
      <c r="Z94" s="81"/>
      <c r="AA94" s="81"/>
      <c r="AB94" s="81"/>
      <c r="AC94" s="81"/>
      <c r="AD94" s="81"/>
      <c r="AE94" s="81"/>
      <c r="AF94" s="81"/>
      <c r="AG94" s="81"/>
      <c r="AH94" s="81"/>
      <c r="AI94" s="81"/>
      <c r="AJ94" s="81"/>
      <c r="AK94" s="81"/>
      <c r="AL94" s="81"/>
      <c r="AM94" s="81"/>
      <c r="AN94" s="81"/>
      <c r="AO94" s="81"/>
      <c r="AP94" s="81"/>
      <c r="AQ94" s="81"/>
      <c r="AR94" s="81"/>
      <c r="AS94" s="81"/>
      <c r="AT94" s="81"/>
      <c r="AU94" s="81"/>
      <c r="AV94" s="81"/>
      <c r="AW94" s="81"/>
      <c r="AX94" s="81"/>
      <c r="AY94" s="81"/>
      <c r="AZ94" s="81"/>
      <c r="BA94" s="81"/>
      <c r="BB94" s="81"/>
      <c r="BC94" s="81"/>
      <c r="BD94" s="82"/>
    </row>
    <row r="95" spans="2:60" x14ac:dyDescent="0.25">
      <c r="B95" s="74"/>
      <c r="C95" s="75"/>
      <c r="D95" s="76"/>
      <c r="E95" s="75"/>
      <c r="F95" s="75"/>
      <c r="G95" s="76"/>
      <c r="H95" s="75"/>
      <c r="I95" s="75"/>
      <c r="J95" s="75"/>
      <c r="K95" s="75"/>
      <c r="L95" s="75"/>
      <c r="M95" s="77"/>
      <c r="N95" s="77"/>
      <c r="O95" s="78"/>
      <c r="P95" s="80"/>
      <c r="Q95" s="80"/>
      <c r="R95" s="80"/>
      <c r="S95" s="81"/>
      <c r="T95" s="81"/>
      <c r="U95" s="81"/>
      <c r="V95" s="81"/>
      <c r="W95" s="81"/>
      <c r="X95" s="81"/>
      <c r="Y95" s="81"/>
      <c r="Z95" s="81"/>
      <c r="AA95" s="81"/>
      <c r="AB95" s="81"/>
      <c r="AC95" s="81"/>
      <c r="AD95" s="81"/>
      <c r="AE95" s="81"/>
      <c r="AF95" s="81"/>
      <c r="AG95" s="81"/>
      <c r="AH95" s="81"/>
      <c r="AI95" s="81"/>
      <c r="AJ95" s="81"/>
      <c r="AK95" s="81"/>
      <c r="AL95" s="81"/>
      <c r="AM95" s="81"/>
      <c r="AN95" s="81"/>
      <c r="AO95" s="81"/>
      <c r="AP95" s="81"/>
      <c r="AQ95" s="81"/>
      <c r="AR95" s="81"/>
      <c r="AS95" s="81"/>
      <c r="AT95" s="81"/>
      <c r="AU95" s="81"/>
      <c r="AV95" s="81"/>
      <c r="AW95" s="81"/>
      <c r="AX95" s="81"/>
      <c r="AY95" s="81"/>
      <c r="AZ95" s="81"/>
      <c r="BA95" s="81"/>
      <c r="BB95" s="81"/>
      <c r="BC95" s="81"/>
      <c r="BD95" s="82"/>
    </row>
    <row r="96" spans="2:60" ht="15.75" thickBot="1" x14ac:dyDescent="0.3">
      <c r="B96" s="87"/>
      <c r="C96" s="88"/>
      <c r="D96" s="88"/>
      <c r="E96" s="88"/>
      <c r="F96" s="88"/>
      <c r="G96" s="88"/>
      <c r="H96" s="88"/>
      <c r="I96" s="88"/>
      <c r="J96" s="88"/>
      <c r="K96" s="88"/>
      <c r="L96" s="88"/>
      <c r="M96" s="89"/>
      <c r="N96" s="89"/>
      <c r="O96" s="89"/>
      <c r="P96" s="89"/>
      <c r="Q96" s="89"/>
      <c r="R96" s="89"/>
      <c r="S96" s="90"/>
      <c r="T96" s="90"/>
      <c r="U96" s="90"/>
      <c r="V96" s="90"/>
      <c r="W96" s="90"/>
      <c r="X96" s="90"/>
      <c r="Y96" s="90"/>
      <c r="Z96" s="90"/>
      <c r="AA96" s="90"/>
      <c r="AB96" s="90"/>
      <c r="AC96" s="90"/>
      <c r="AD96" s="90"/>
      <c r="AE96" s="90"/>
      <c r="AF96" s="90"/>
      <c r="AG96" s="90"/>
      <c r="AH96" s="90"/>
      <c r="AI96" s="90"/>
      <c r="AJ96" s="90"/>
      <c r="AK96" s="90"/>
      <c r="AL96" s="90"/>
      <c r="AM96" s="90"/>
      <c r="AN96" s="90"/>
      <c r="AO96" s="90"/>
      <c r="AP96" s="90"/>
      <c r="AQ96" s="90"/>
      <c r="AR96" s="90"/>
      <c r="AS96" s="90"/>
      <c r="AT96" s="90"/>
      <c r="AU96" s="90"/>
      <c r="AV96" s="90"/>
      <c r="AW96" s="90"/>
      <c r="AX96" s="90"/>
      <c r="AY96" s="90"/>
      <c r="AZ96" s="90"/>
      <c r="BA96" s="90"/>
      <c r="BB96" s="90"/>
      <c r="BC96" s="90"/>
      <c r="BD96" s="91"/>
    </row>
  </sheetData>
  <mergeCells count="12">
    <mergeCell ref="F6:BD6"/>
    <mergeCell ref="G8:AF8"/>
    <mergeCell ref="AU8:BD8"/>
    <mergeCell ref="B10:L11"/>
    <mergeCell ref="M10:O11"/>
    <mergeCell ref="S10:BD11"/>
    <mergeCell ref="BG49:BG52"/>
    <mergeCell ref="BG53:BG54"/>
    <mergeCell ref="BH53:BH54"/>
    <mergeCell ref="BI53:BI54"/>
    <mergeCell ref="BH55:BH70"/>
    <mergeCell ref="BI55:BI70"/>
  </mergeCells>
  <printOptions horizontalCentered="1"/>
  <pageMargins left="0.17" right="0.17" top="0.23622047244094491" bottom="0.27559055118110237" header="0.15748031496062992" footer="0.15748031496062992"/>
  <pageSetup paperSize="9" scale="6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13</xdr:col>
                    <xdr:colOff>38100</xdr:colOff>
                    <xdr:row>11</xdr:row>
                    <xdr:rowOff>0</xdr:rowOff>
                  </from>
                  <to>
                    <xdr:col>16</xdr:col>
                    <xdr:colOff>19050</xdr:colOff>
                    <xdr:row>14</xdr:row>
                    <xdr:rowOff>0</xdr:rowOff>
                  </to>
                </anchor>
              </controlPr>
            </control>
          </mc:Choice>
        </mc:AlternateContent>
        <mc:AlternateContent xmlns:mc="http://schemas.openxmlformats.org/markup-compatibility/2006">
          <mc:Choice Requires="x14">
            <control shapeId="3074" r:id="rId5" name="Check Box 2">
              <controlPr defaultSize="0" autoFill="0" autoLine="0" autoPict="0">
                <anchor moveWithCells="1">
                  <from>
                    <xdr:col>13</xdr:col>
                    <xdr:colOff>28575</xdr:colOff>
                    <xdr:row>12</xdr:row>
                    <xdr:rowOff>152400</xdr:rowOff>
                  </from>
                  <to>
                    <xdr:col>16</xdr:col>
                    <xdr:colOff>9525</xdr:colOff>
                    <xdr:row>16</xdr:row>
                    <xdr:rowOff>9525</xdr:rowOff>
                  </to>
                </anchor>
              </controlPr>
            </control>
          </mc:Choice>
        </mc:AlternateContent>
        <mc:AlternateContent xmlns:mc="http://schemas.openxmlformats.org/markup-compatibility/2006">
          <mc:Choice Requires="x14">
            <control shapeId="3075" r:id="rId6" name="Check Box 3">
              <controlPr defaultSize="0" autoFill="0" autoLine="0" autoPict="0">
                <anchor moveWithCells="1">
                  <from>
                    <xdr:col>13</xdr:col>
                    <xdr:colOff>19050</xdr:colOff>
                    <xdr:row>15</xdr:row>
                    <xdr:rowOff>9525</xdr:rowOff>
                  </from>
                  <to>
                    <xdr:col>16</xdr:col>
                    <xdr:colOff>0</xdr:colOff>
                    <xdr:row>18</xdr:row>
                    <xdr:rowOff>0</xdr:rowOff>
                  </to>
                </anchor>
              </controlPr>
            </control>
          </mc:Choice>
        </mc:AlternateContent>
        <mc:AlternateContent xmlns:mc="http://schemas.openxmlformats.org/markup-compatibility/2006">
          <mc:Choice Requires="x14">
            <control shapeId="3076" r:id="rId7" name="Check Box 4">
              <controlPr defaultSize="0" autoFill="0" autoLine="0" autoPict="0">
                <anchor moveWithCells="1">
                  <from>
                    <xdr:col>13</xdr:col>
                    <xdr:colOff>19050</xdr:colOff>
                    <xdr:row>16</xdr:row>
                    <xdr:rowOff>171450</xdr:rowOff>
                  </from>
                  <to>
                    <xdr:col>16</xdr:col>
                    <xdr:colOff>0</xdr:colOff>
                    <xdr:row>20</xdr:row>
                    <xdr:rowOff>0</xdr:rowOff>
                  </to>
                </anchor>
              </controlPr>
            </control>
          </mc:Choice>
        </mc:AlternateContent>
        <mc:AlternateContent xmlns:mc="http://schemas.openxmlformats.org/markup-compatibility/2006">
          <mc:Choice Requires="x14">
            <control shapeId="3077" r:id="rId8" name="Check Box 5">
              <controlPr defaultSize="0" autoFill="0" autoLine="0" autoPict="0">
                <anchor moveWithCells="1">
                  <from>
                    <xdr:col>13</xdr:col>
                    <xdr:colOff>19050</xdr:colOff>
                    <xdr:row>18</xdr:row>
                    <xdr:rowOff>142875</xdr:rowOff>
                  </from>
                  <to>
                    <xdr:col>16</xdr:col>
                    <xdr:colOff>0</xdr:colOff>
                    <xdr:row>22</xdr:row>
                    <xdr:rowOff>0</xdr:rowOff>
                  </to>
                </anchor>
              </controlPr>
            </control>
          </mc:Choice>
        </mc:AlternateContent>
        <mc:AlternateContent xmlns:mc="http://schemas.openxmlformats.org/markup-compatibility/2006">
          <mc:Choice Requires="x14">
            <control shapeId="3078" r:id="rId9" name="Check Box 6">
              <controlPr defaultSize="0" autoFill="0" autoLine="0" autoPict="0">
                <anchor moveWithCells="1">
                  <from>
                    <xdr:col>13</xdr:col>
                    <xdr:colOff>19050</xdr:colOff>
                    <xdr:row>20</xdr:row>
                    <xdr:rowOff>142875</xdr:rowOff>
                  </from>
                  <to>
                    <xdr:col>16</xdr:col>
                    <xdr:colOff>0</xdr:colOff>
                    <xdr:row>24</xdr:row>
                    <xdr:rowOff>0</xdr:rowOff>
                  </to>
                </anchor>
              </controlPr>
            </control>
          </mc:Choice>
        </mc:AlternateContent>
        <mc:AlternateContent xmlns:mc="http://schemas.openxmlformats.org/markup-compatibility/2006">
          <mc:Choice Requires="x14">
            <control shapeId="3079" r:id="rId10" name="Check Box 7">
              <controlPr defaultSize="0" autoFill="0" autoLine="0" autoPict="0">
                <anchor moveWithCells="1">
                  <from>
                    <xdr:col>13</xdr:col>
                    <xdr:colOff>9525</xdr:colOff>
                    <xdr:row>22</xdr:row>
                    <xdr:rowOff>142875</xdr:rowOff>
                  </from>
                  <to>
                    <xdr:col>15</xdr:col>
                    <xdr:colOff>133350</xdr:colOff>
                    <xdr:row>26</xdr:row>
                    <xdr:rowOff>0</xdr:rowOff>
                  </to>
                </anchor>
              </controlPr>
            </control>
          </mc:Choice>
        </mc:AlternateContent>
        <mc:AlternateContent xmlns:mc="http://schemas.openxmlformats.org/markup-compatibility/2006">
          <mc:Choice Requires="x14">
            <control shapeId="3080" r:id="rId11" name="Check Box 8">
              <controlPr defaultSize="0" autoFill="0" autoLine="0" autoPict="0">
                <anchor moveWithCells="1">
                  <from>
                    <xdr:col>13</xdr:col>
                    <xdr:colOff>0</xdr:colOff>
                    <xdr:row>28</xdr:row>
                    <xdr:rowOff>38100</xdr:rowOff>
                  </from>
                  <to>
                    <xdr:col>15</xdr:col>
                    <xdr:colOff>123825</xdr:colOff>
                    <xdr:row>31</xdr:row>
                    <xdr:rowOff>28575</xdr:rowOff>
                  </to>
                </anchor>
              </controlPr>
            </control>
          </mc:Choice>
        </mc:AlternateContent>
        <mc:AlternateContent xmlns:mc="http://schemas.openxmlformats.org/markup-compatibility/2006">
          <mc:Choice Requires="x14">
            <control shapeId="3081" r:id="rId12" name="Check Box 9">
              <controlPr defaultSize="0" autoFill="0" autoLine="0" autoPict="0">
                <anchor moveWithCells="1">
                  <from>
                    <xdr:col>14</xdr:col>
                    <xdr:colOff>114300</xdr:colOff>
                    <xdr:row>30</xdr:row>
                    <xdr:rowOff>142875</xdr:rowOff>
                  </from>
                  <to>
                    <xdr:col>17</xdr:col>
                    <xdr:colOff>95250</xdr:colOff>
                    <xdr:row>33</xdr:row>
                    <xdr:rowOff>0</xdr:rowOff>
                  </to>
                </anchor>
              </controlPr>
            </control>
          </mc:Choice>
        </mc:AlternateContent>
        <mc:AlternateContent xmlns:mc="http://schemas.openxmlformats.org/markup-compatibility/2006">
          <mc:Choice Requires="x14">
            <control shapeId="3082" r:id="rId13" name="Check Box 10">
              <controlPr defaultSize="0" autoFill="0" autoLine="0" autoPict="0">
                <anchor moveWithCells="1">
                  <from>
                    <xdr:col>14</xdr:col>
                    <xdr:colOff>114300</xdr:colOff>
                    <xdr:row>32</xdr:row>
                    <xdr:rowOff>0</xdr:rowOff>
                  </from>
                  <to>
                    <xdr:col>16</xdr:col>
                    <xdr:colOff>133350</xdr:colOff>
                    <xdr:row>33</xdr:row>
                    <xdr:rowOff>161925</xdr:rowOff>
                  </to>
                </anchor>
              </controlPr>
            </control>
          </mc:Choice>
        </mc:AlternateContent>
        <mc:AlternateContent xmlns:mc="http://schemas.openxmlformats.org/markup-compatibility/2006">
          <mc:Choice Requires="x14">
            <control shapeId="3083" r:id="rId14" name="Check Box 11">
              <controlPr defaultSize="0" autoFill="0" autoLine="0" autoPict="0">
                <anchor moveWithCells="1">
                  <from>
                    <xdr:col>12</xdr:col>
                    <xdr:colOff>123825</xdr:colOff>
                    <xdr:row>34</xdr:row>
                    <xdr:rowOff>9525</xdr:rowOff>
                  </from>
                  <to>
                    <xdr:col>15</xdr:col>
                    <xdr:colOff>0</xdr:colOff>
                    <xdr:row>35</xdr:row>
                    <xdr:rowOff>171450</xdr:rowOff>
                  </to>
                </anchor>
              </controlPr>
            </control>
          </mc:Choice>
        </mc:AlternateContent>
        <mc:AlternateContent xmlns:mc="http://schemas.openxmlformats.org/markup-compatibility/2006">
          <mc:Choice Requires="x14">
            <control shapeId="3084" r:id="rId15" name="Check Box 12">
              <controlPr defaultSize="0" autoFill="0" autoLine="0" autoPict="0">
                <anchor moveWithCells="1">
                  <from>
                    <xdr:col>14</xdr:col>
                    <xdr:colOff>123825</xdr:colOff>
                    <xdr:row>35</xdr:row>
                    <xdr:rowOff>161925</xdr:rowOff>
                  </from>
                  <to>
                    <xdr:col>17</xdr:col>
                    <xdr:colOff>0</xdr:colOff>
                    <xdr:row>37</xdr:row>
                    <xdr:rowOff>0</xdr:rowOff>
                  </to>
                </anchor>
              </controlPr>
            </control>
          </mc:Choice>
        </mc:AlternateContent>
        <mc:AlternateContent xmlns:mc="http://schemas.openxmlformats.org/markup-compatibility/2006">
          <mc:Choice Requires="x14">
            <control shapeId="3085" r:id="rId16" name="Check Box 13">
              <controlPr defaultSize="0" autoFill="0" autoLine="0" autoPict="0">
                <anchor moveWithCells="1">
                  <from>
                    <xdr:col>14</xdr:col>
                    <xdr:colOff>114300</xdr:colOff>
                    <xdr:row>37</xdr:row>
                    <xdr:rowOff>28575</xdr:rowOff>
                  </from>
                  <to>
                    <xdr:col>16</xdr:col>
                    <xdr:colOff>133350</xdr:colOff>
                    <xdr:row>39</xdr:row>
                    <xdr:rowOff>0</xdr:rowOff>
                  </to>
                </anchor>
              </controlPr>
            </control>
          </mc:Choice>
        </mc:AlternateContent>
        <mc:AlternateContent xmlns:mc="http://schemas.openxmlformats.org/markup-compatibility/2006">
          <mc:Choice Requires="x14">
            <control shapeId="3086" r:id="rId17" name="Check Box 14">
              <controlPr defaultSize="0" autoFill="0" autoLine="0" autoPict="0">
                <anchor moveWithCells="1">
                  <from>
                    <xdr:col>14</xdr:col>
                    <xdr:colOff>114300</xdr:colOff>
                    <xdr:row>39</xdr:row>
                    <xdr:rowOff>28575</xdr:rowOff>
                  </from>
                  <to>
                    <xdr:col>16</xdr:col>
                    <xdr:colOff>133350</xdr:colOff>
                    <xdr:row>41</xdr:row>
                    <xdr:rowOff>0</xdr:rowOff>
                  </to>
                </anchor>
              </controlPr>
            </control>
          </mc:Choice>
        </mc:AlternateContent>
        <mc:AlternateContent xmlns:mc="http://schemas.openxmlformats.org/markup-compatibility/2006">
          <mc:Choice Requires="x14">
            <control shapeId="3087" r:id="rId18" name="Check Box 15">
              <controlPr defaultSize="0" autoFill="0" autoLine="0" autoPict="0">
                <anchor moveWithCells="1">
                  <from>
                    <xdr:col>14</xdr:col>
                    <xdr:colOff>114300</xdr:colOff>
                    <xdr:row>41</xdr:row>
                    <xdr:rowOff>28575</xdr:rowOff>
                  </from>
                  <to>
                    <xdr:col>16</xdr:col>
                    <xdr:colOff>133350</xdr:colOff>
                    <xdr:row>43</xdr:row>
                    <xdr:rowOff>0</xdr:rowOff>
                  </to>
                </anchor>
              </controlPr>
            </control>
          </mc:Choice>
        </mc:AlternateContent>
        <mc:AlternateContent xmlns:mc="http://schemas.openxmlformats.org/markup-compatibility/2006">
          <mc:Choice Requires="x14">
            <control shapeId="3088" r:id="rId19" name="Check Box 16">
              <controlPr defaultSize="0" autoFill="0" autoLine="0" autoPict="0">
                <anchor moveWithCells="1">
                  <from>
                    <xdr:col>14</xdr:col>
                    <xdr:colOff>114300</xdr:colOff>
                    <xdr:row>43</xdr:row>
                    <xdr:rowOff>28575</xdr:rowOff>
                  </from>
                  <to>
                    <xdr:col>16</xdr:col>
                    <xdr:colOff>133350</xdr:colOff>
                    <xdr:row>45</xdr:row>
                    <xdr:rowOff>0</xdr:rowOff>
                  </to>
                </anchor>
              </controlPr>
            </control>
          </mc:Choice>
        </mc:AlternateContent>
        <mc:AlternateContent xmlns:mc="http://schemas.openxmlformats.org/markup-compatibility/2006">
          <mc:Choice Requires="x14">
            <control shapeId="3089" r:id="rId20" name="Check Box 17">
              <controlPr defaultSize="0" autoFill="0" autoLine="0" autoPict="0">
                <anchor moveWithCells="1">
                  <from>
                    <xdr:col>12</xdr:col>
                    <xdr:colOff>123825</xdr:colOff>
                    <xdr:row>45</xdr:row>
                    <xdr:rowOff>28575</xdr:rowOff>
                  </from>
                  <to>
                    <xdr:col>15</xdr:col>
                    <xdr:colOff>0</xdr:colOff>
                    <xdr:row>47</xdr:row>
                    <xdr:rowOff>0</xdr:rowOff>
                  </to>
                </anchor>
              </controlPr>
            </control>
          </mc:Choice>
        </mc:AlternateContent>
        <mc:AlternateContent xmlns:mc="http://schemas.openxmlformats.org/markup-compatibility/2006">
          <mc:Choice Requires="x14">
            <control shapeId="3090" r:id="rId21" name="Check Box 18">
              <controlPr defaultSize="0" autoFill="0" autoLine="0" autoPict="0">
                <anchor moveWithCells="1">
                  <from>
                    <xdr:col>12</xdr:col>
                    <xdr:colOff>123825</xdr:colOff>
                    <xdr:row>47</xdr:row>
                    <xdr:rowOff>28575</xdr:rowOff>
                  </from>
                  <to>
                    <xdr:col>15</xdr:col>
                    <xdr:colOff>0</xdr:colOff>
                    <xdr:row>49</xdr:row>
                    <xdr:rowOff>0</xdr:rowOff>
                  </to>
                </anchor>
              </controlPr>
            </control>
          </mc:Choice>
        </mc:AlternateContent>
        <mc:AlternateContent xmlns:mc="http://schemas.openxmlformats.org/markup-compatibility/2006">
          <mc:Choice Requires="x14">
            <control shapeId="3091" r:id="rId22" name="Check Box 19">
              <controlPr defaultSize="0" autoFill="0" autoLine="0" autoPict="0">
                <anchor moveWithCells="1">
                  <from>
                    <xdr:col>14</xdr:col>
                    <xdr:colOff>114300</xdr:colOff>
                    <xdr:row>48</xdr:row>
                    <xdr:rowOff>171450</xdr:rowOff>
                  </from>
                  <to>
                    <xdr:col>16</xdr:col>
                    <xdr:colOff>133350</xdr:colOff>
                    <xdr:row>50</xdr:row>
                    <xdr:rowOff>9525</xdr:rowOff>
                  </to>
                </anchor>
              </controlPr>
            </control>
          </mc:Choice>
        </mc:AlternateContent>
        <mc:AlternateContent xmlns:mc="http://schemas.openxmlformats.org/markup-compatibility/2006">
          <mc:Choice Requires="x14">
            <control shapeId="3092" r:id="rId23" name="Check Box 20">
              <controlPr defaultSize="0" autoFill="0" autoLine="0" autoPict="0">
                <anchor moveWithCells="1">
                  <from>
                    <xdr:col>12</xdr:col>
                    <xdr:colOff>133350</xdr:colOff>
                    <xdr:row>50</xdr:row>
                    <xdr:rowOff>47625</xdr:rowOff>
                  </from>
                  <to>
                    <xdr:col>15</xdr:col>
                    <xdr:colOff>9525</xdr:colOff>
                    <xdr:row>52</xdr:row>
                    <xdr:rowOff>19050</xdr:rowOff>
                  </to>
                </anchor>
              </controlPr>
            </control>
          </mc:Choice>
        </mc:AlternateContent>
        <mc:AlternateContent xmlns:mc="http://schemas.openxmlformats.org/markup-compatibility/2006">
          <mc:Choice Requires="x14">
            <control shapeId="3093" r:id="rId24" name="Check Box 21">
              <controlPr defaultSize="0" autoFill="0" autoLine="0" autoPict="0">
                <anchor moveWithCells="1">
                  <from>
                    <xdr:col>12</xdr:col>
                    <xdr:colOff>123825</xdr:colOff>
                    <xdr:row>52</xdr:row>
                    <xdr:rowOff>38100</xdr:rowOff>
                  </from>
                  <to>
                    <xdr:col>15</xdr:col>
                    <xdr:colOff>0</xdr:colOff>
                    <xdr:row>54</xdr:row>
                    <xdr:rowOff>9525</xdr:rowOff>
                  </to>
                </anchor>
              </controlPr>
            </control>
          </mc:Choice>
        </mc:AlternateContent>
        <mc:AlternateContent xmlns:mc="http://schemas.openxmlformats.org/markup-compatibility/2006">
          <mc:Choice Requires="x14">
            <control shapeId="3094" r:id="rId25" name="Check Box 22">
              <controlPr defaultSize="0" autoFill="0" autoLine="0" autoPict="0">
                <anchor moveWithCells="1">
                  <from>
                    <xdr:col>14</xdr:col>
                    <xdr:colOff>114300</xdr:colOff>
                    <xdr:row>53</xdr:row>
                    <xdr:rowOff>171450</xdr:rowOff>
                  </from>
                  <to>
                    <xdr:col>16</xdr:col>
                    <xdr:colOff>133350</xdr:colOff>
                    <xdr:row>55</xdr:row>
                    <xdr:rowOff>9525</xdr:rowOff>
                  </to>
                </anchor>
              </controlPr>
            </control>
          </mc:Choice>
        </mc:AlternateContent>
        <mc:AlternateContent xmlns:mc="http://schemas.openxmlformats.org/markup-compatibility/2006">
          <mc:Choice Requires="x14">
            <control shapeId="3095" r:id="rId26" name="Check Box 23">
              <controlPr defaultSize="0" autoFill="0" autoLine="0" autoPict="0">
                <anchor moveWithCells="1">
                  <from>
                    <xdr:col>14</xdr:col>
                    <xdr:colOff>114300</xdr:colOff>
                    <xdr:row>55</xdr:row>
                    <xdr:rowOff>38100</xdr:rowOff>
                  </from>
                  <to>
                    <xdr:col>16</xdr:col>
                    <xdr:colOff>133350</xdr:colOff>
                    <xdr:row>57</xdr:row>
                    <xdr:rowOff>9525</xdr:rowOff>
                  </to>
                </anchor>
              </controlPr>
            </control>
          </mc:Choice>
        </mc:AlternateContent>
        <mc:AlternateContent xmlns:mc="http://schemas.openxmlformats.org/markup-compatibility/2006">
          <mc:Choice Requires="x14">
            <control shapeId="3096" r:id="rId27" name="Check Box 24">
              <controlPr defaultSize="0" autoFill="0" autoLine="0" autoPict="0">
                <anchor moveWithCells="1">
                  <from>
                    <xdr:col>14</xdr:col>
                    <xdr:colOff>123825</xdr:colOff>
                    <xdr:row>57</xdr:row>
                    <xdr:rowOff>38100</xdr:rowOff>
                  </from>
                  <to>
                    <xdr:col>17</xdr:col>
                    <xdr:colOff>0</xdr:colOff>
                    <xdr:row>59</xdr:row>
                    <xdr:rowOff>9525</xdr:rowOff>
                  </to>
                </anchor>
              </controlPr>
            </control>
          </mc:Choice>
        </mc:AlternateContent>
        <mc:AlternateContent xmlns:mc="http://schemas.openxmlformats.org/markup-compatibility/2006">
          <mc:Choice Requires="x14">
            <control shapeId="3097" r:id="rId28" name="Check Box 25">
              <controlPr defaultSize="0" autoFill="0" autoLine="0" autoPict="0">
                <anchor moveWithCells="1">
                  <from>
                    <xdr:col>12</xdr:col>
                    <xdr:colOff>133350</xdr:colOff>
                    <xdr:row>59</xdr:row>
                    <xdr:rowOff>19050</xdr:rowOff>
                  </from>
                  <to>
                    <xdr:col>15</xdr:col>
                    <xdr:colOff>9525</xdr:colOff>
                    <xdr:row>60</xdr:row>
                    <xdr:rowOff>180975</xdr:rowOff>
                  </to>
                </anchor>
              </controlPr>
            </control>
          </mc:Choice>
        </mc:AlternateContent>
        <mc:AlternateContent xmlns:mc="http://schemas.openxmlformats.org/markup-compatibility/2006">
          <mc:Choice Requires="x14">
            <control shapeId="3098" r:id="rId29" name="Check Box 26">
              <controlPr defaultSize="0" autoFill="0" autoLine="0" autoPict="0">
                <anchor moveWithCells="1">
                  <from>
                    <xdr:col>14</xdr:col>
                    <xdr:colOff>114300</xdr:colOff>
                    <xdr:row>60</xdr:row>
                    <xdr:rowOff>161925</xdr:rowOff>
                  </from>
                  <to>
                    <xdr:col>16</xdr:col>
                    <xdr:colOff>133350</xdr:colOff>
                    <xdr:row>62</xdr:row>
                    <xdr:rowOff>0</xdr:rowOff>
                  </to>
                </anchor>
              </controlPr>
            </control>
          </mc:Choice>
        </mc:AlternateContent>
        <mc:AlternateContent xmlns:mc="http://schemas.openxmlformats.org/markup-compatibility/2006">
          <mc:Choice Requires="x14">
            <control shapeId="3099" r:id="rId30" name="Check Box 27">
              <controlPr defaultSize="0" autoFill="0" autoLine="0" autoPict="0">
                <anchor moveWithCells="1">
                  <from>
                    <xdr:col>14</xdr:col>
                    <xdr:colOff>123825</xdr:colOff>
                    <xdr:row>62</xdr:row>
                    <xdr:rowOff>38100</xdr:rowOff>
                  </from>
                  <to>
                    <xdr:col>17</xdr:col>
                    <xdr:colOff>0</xdr:colOff>
                    <xdr:row>64</xdr:row>
                    <xdr:rowOff>9525</xdr:rowOff>
                  </to>
                </anchor>
              </controlPr>
            </control>
          </mc:Choice>
        </mc:AlternateContent>
        <mc:AlternateContent xmlns:mc="http://schemas.openxmlformats.org/markup-compatibility/2006">
          <mc:Choice Requires="x14">
            <control shapeId="3100" r:id="rId31" name="Check Box 28">
              <controlPr defaultSize="0" autoFill="0" autoLine="0" autoPict="0">
                <anchor moveWithCells="1">
                  <from>
                    <xdr:col>14</xdr:col>
                    <xdr:colOff>123825</xdr:colOff>
                    <xdr:row>64</xdr:row>
                    <xdr:rowOff>47625</xdr:rowOff>
                  </from>
                  <to>
                    <xdr:col>17</xdr:col>
                    <xdr:colOff>0</xdr:colOff>
                    <xdr:row>66</xdr:row>
                    <xdr:rowOff>19050</xdr:rowOff>
                  </to>
                </anchor>
              </controlPr>
            </control>
          </mc:Choice>
        </mc:AlternateContent>
        <mc:AlternateContent xmlns:mc="http://schemas.openxmlformats.org/markup-compatibility/2006">
          <mc:Choice Requires="x14">
            <control shapeId="3101" r:id="rId32" name="Check Box 29">
              <controlPr defaultSize="0" autoFill="0" autoLine="0" autoPict="0">
                <anchor moveWithCells="1">
                  <from>
                    <xdr:col>12</xdr:col>
                    <xdr:colOff>123825</xdr:colOff>
                    <xdr:row>66</xdr:row>
                    <xdr:rowOff>28575</xdr:rowOff>
                  </from>
                  <to>
                    <xdr:col>15</xdr:col>
                    <xdr:colOff>0</xdr:colOff>
                    <xdr:row>68</xdr:row>
                    <xdr:rowOff>0</xdr:rowOff>
                  </to>
                </anchor>
              </controlPr>
            </control>
          </mc:Choice>
        </mc:AlternateContent>
        <mc:AlternateContent xmlns:mc="http://schemas.openxmlformats.org/markup-compatibility/2006">
          <mc:Choice Requires="x14">
            <control shapeId="3102" r:id="rId33" name="Check Box 30">
              <controlPr defaultSize="0" autoFill="0" autoLine="0" autoPict="0">
                <anchor moveWithCells="1">
                  <from>
                    <xdr:col>14</xdr:col>
                    <xdr:colOff>104775</xdr:colOff>
                    <xdr:row>67</xdr:row>
                    <xdr:rowOff>161925</xdr:rowOff>
                  </from>
                  <to>
                    <xdr:col>16</xdr:col>
                    <xdr:colOff>123825</xdr:colOff>
                    <xdr:row>69</xdr:row>
                    <xdr:rowOff>0</xdr:rowOff>
                  </to>
                </anchor>
              </controlPr>
            </control>
          </mc:Choice>
        </mc:AlternateContent>
        <mc:AlternateContent xmlns:mc="http://schemas.openxmlformats.org/markup-compatibility/2006">
          <mc:Choice Requires="x14">
            <control shapeId="3103" r:id="rId34" name="Check Box 31">
              <controlPr defaultSize="0" autoFill="0" autoLine="0" autoPict="0">
                <anchor moveWithCells="1">
                  <from>
                    <xdr:col>12</xdr:col>
                    <xdr:colOff>133350</xdr:colOff>
                    <xdr:row>72</xdr:row>
                    <xdr:rowOff>19050</xdr:rowOff>
                  </from>
                  <to>
                    <xdr:col>15</xdr:col>
                    <xdr:colOff>9525</xdr:colOff>
                    <xdr:row>73</xdr:row>
                    <xdr:rowOff>180975</xdr:rowOff>
                  </to>
                </anchor>
              </controlPr>
            </control>
          </mc:Choice>
        </mc:AlternateContent>
        <mc:AlternateContent xmlns:mc="http://schemas.openxmlformats.org/markup-compatibility/2006">
          <mc:Choice Requires="x14">
            <control shapeId="3104" r:id="rId35" name="Check Box 32">
              <controlPr defaultSize="0" autoFill="0" autoLine="0" autoPict="0">
                <anchor moveWithCells="1">
                  <from>
                    <xdr:col>12</xdr:col>
                    <xdr:colOff>133350</xdr:colOff>
                    <xdr:row>74</xdr:row>
                    <xdr:rowOff>19050</xdr:rowOff>
                  </from>
                  <to>
                    <xdr:col>15</xdr:col>
                    <xdr:colOff>9525</xdr:colOff>
                    <xdr:row>75</xdr:row>
                    <xdr:rowOff>180975</xdr:rowOff>
                  </to>
                </anchor>
              </controlPr>
            </control>
          </mc:Choice>
        </mc:AlternateContent>
        <mc:AlternateContent xmlns:mc="http://schemas.openxmlformats.org/markup-compatibility/2006">
          <mc:Choice Requires="x14">
            <control shapeId="3107" r:id="rId36" name="Check Box 35">
              <controlPr defaultSize="0" autoFill="0" autoLine="0" autoPict="0">
                <anchor moveWithCells="1">
                  <from>
                    <xdr:col>12</xdr:col>
                    <xdr:colOff>123825</xdr:colOff>
                    <xdr:row>79</xdr:row>
                    <xdr:rowOff>38100</xdr:rowOff>
                  </from>
                  <to>
                    <xdr:col>15</xdr:col>
                    <xdr:colOff>0</xdr:colOff>
                    <xdr:row>81</xdr:row>
                    <xdr:rowOff>9525</xdr:rowOff>
                  </to>
                </anchor>
              </controlPr>
            </control>
          </mc:Choice>
        </mc:AlternateContent>
        <mc:AlternateContent xmlns:mc="http://schemas.openxmlformats.org/markup-compatibility/2006">
          <mc:Choice Requires="x14">
            <control shapeId="3131" r:id="rId37" name="Check Box 59">
              <controlPr defaultSize="0" autoFill="0" autoLine="0" autoPict="0">
                <anchor moveWithCells="1">
                  <from>
                    <xdr:col>12</xdr:col>
                    <xdr:colOff>133350</xdr:colOff>
                    <xdr:row>85</xdr:row>
                    <xdr:rowOff>28575</xdr:rowOff>
                  </from>
                  <to>
                    <xdr:col>15</xdr:col>
                    <xdr:colOff>9525</xdr:colOff>
                    <xdr:row>87</xdr:row>
                    <xdr:rowOff>0</xdr:rowOff>
                  </to>
                </anchor>
              </controlPr>
            </control>
          </mc:Choice>
        </mc:AlternateContent>
        <mc:AlternateContent xmlns:mc="http://schemas.openxmlformats.org/markup-compatibility/2006">
          <mc:Choice Requires="x14">
            <control shapeId="3132" r:id="rId38" name="Check Box 60">
              <controlPr defaultSize="0" autoFill="0" autoLine="0" autoPict="0">
                <anchor moveWithCells="1">
                  <from>
                    <xdr:col>12</xdr:col>
                    <xdr:colOff>123825</xdr:colOff>
                    <xdr:row>87</xdr:row>
                    <xdr:rowOff>28575</xdr:rowOff>
                  </from>
                  <to>
                    <xdr:col>15</xdr:col>
                    <xdr:colOff>0</xdr:colOff>
                    <xdr:row>89</xdr:row>
                    <xdr:rowOff>0</xdr:rowOff>
                  </to>
                </anchor>
              </controlPr>
            </control>
          </mc:Choice>
        </mc:AlternateContent>
        <mc:AlternateContent xmlns:mc="http://schemas.openxmlformats.org/markup-compatibility/2006">
          <mc:Choice Requires="x14">
            <control shapeId="3133" r:id="rId39" name="Check Box 61">
              <controlPr defaultSize="0" autoFill="0" autoLine="0" autoPict="0">
                <anchor moveWithCells="1">
                  <from>
                    <xdr:col>12</xdr:col>
                    <xdr:colOff>123825</xdr:colOff>
                    <xdr:row>89</xdr:row>
                    <xdr:rowOff>9525</xdr:rowOff>
                  </from>
                  <to>
                    <xdr:col>15</xdr:col>
                    <xdr:colOff>0</xdr:colOff>
                    <xdr:row>90</xdr:row>
                    <xdr:rowOff>171450</xdr:rowOff>
                  </to>
                </anchor>
              </controlPr>
            </control>
          </mc:Choice>
        </mc:AlternateContent>
        <mc:AlternateContent xmlns:mc="http://schemas.openxmlformats.org/markup-compatibility/2006">
          <mc:Choice Requires="x14">
            <control shapeId="3134" r:id="rId40" name="Check Box 62">
              <controlPr defaultSize="0" autoFill="0" autoLine="0" autoPict="0">
                <anchor moveWithCells="1">
                  <from>
                    <xdr:col>12</xdr:col>
                    <xdr:colOff>123825</xdr:colOff>
                    <xdr:row>91</xdr:row>
                    <xdr:rowOff>28575</xdr:rowOff>
                  </from>
                  <to>
                    <xdr:col>15</xdr:col>
                    <xdr:colOff>0</xdr:colOff>
                    <xdr:row>93</xdr:row>
                    <xdr:rowOff>0</xdr:rowOff>
                  </to>
                </anchor>
              </controlPr>
            </control>
          </mc:Choice>
        </mc:AlternateContent>
        <mc:AlternateContent xmlns:mc="http://schemas.openxmlformats.org/markup-compatibility/2006">
          <mc:Choice Requires="x14">
            <control shapeId="3141" r:id="rId41" name="Check Box 69">
              <controlPr defaultSize="0" autoFill="0" autoLine="0" autoPict="0">
                <anchor moveWithCells="1">
                  <from>
                    <xdr:col>15</xdr:col>
                    <xdr:colOff>19050</xdr:colOff>
                    <xdr:row>81</xdr:row>
                    <xdr:rowOff>28575</xdr:rowOff>
                  </from>
                  <to>
                    <xdr:col>17</xdr:col>
                    <xdr:colOff>38100</xdr:colOff>
                    <xdr:row>83</xdr:row>
                    <xdr:rowOff>0</xdr:rowOff>
                  </to>
                </anchor>
              </controlPr>
            </control>
          </mc:Choice>
        </mc:AlternateContent>
        <mc:AlternateContent xmlns:mc="http://schemas.openxmlformats.org/markup-compatibility/2006">
          <mc:Choice Requires="x14">
            <control shapeId="3142" r:id="rId42" name="Check Box 70">
              <controlPr defaultSize="0" autoFill="0" autoLine="0" autoPict="0">
                <anchor moveWithCells="1">
                  <from>
                    <xdr:col>15</xdr:col>
                    <xdr:colOff>9525</xdr:colOff>
                    <xdr:row>83</xdr:row>
                    <xdr:rowOff>28575</xdr:rowOff>
                  </from>
                  <to>
                    <xdr:col>17</xdr:col>
                    <xdr:colOff>28575</xdr:colOff>
                    <xdr:row>85</xdr:row>
                    <xdr:rowOff>0</xdr:rowOff>
                  </to>
                </anchor>
              </controlPr>
            </control>
          </mc:Choice>
        </mc:AlternateContent>
        <mc:AlternateContent xmlns:mc="http://schemas.openxmlformats.org/markup-compatibility/2006">
          <mc:Choice Requires="x14">
            <control shapeId="3143" r:id="rId43" name="Check Box 71">
              <controlPr defaultSize="0" autoFill="0" autoLine="0" autoPict="0">
                <anchor moveWithCells="1">
                  <from>
                    <xdr:col>15</xdr:col>
                    <xdr:colOff>38100</xdr:colOff>
                    <xdr:row>75</xdr:row>
                    <xdr:rowOff>171450</xdr:rowOff>
                  </from>
                  <to>
                    <xdr:col>17</xdr:col>
                    <xdr:colOff>57150</xdr:colOff>
                    <xdr:row>77</xdr:row>
                    <xdr:rowOff>9525</xdr:rowOff>
                  </to>
                </anchor>
              </controlPr>
            </control>
          </mc:Choice>
        </mc:AlternateContent>
        <mc:AlternateContent xmlns:mc="http://schemas.openxmlformats.org/markup-compatibility/2006">
          <mc:Choice Requires="x14">
            <control shapeId="3144" r:id="rId44" name="Check Box 72">
              <controlPr defaultSize="0" autoFill="0" autoLine="0" autoPict="0">
                <anchor moveWithCells="1">
                  <from>
                    <xdr:col>15</xdr:col>
                    <xdr:colOff>38100</xdr:colOff>
                    <xdr:row>77</xdr:row>
                    <xdr:rowOff>28575</xdr:rowOff>
                  </from>
                  <to>
                    <xdr:col>17</xdr:col>
                    <xdr:colOff>57150</xdr:colOff>
                    <xdr:row>79</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Feuil20">
    <tabColor rgb="FF00B0F0"/>
    <pageSetUpPr fitToPage="1"/>
  </sheetPr>
  <dimension ref="A1:IG89"/>
  <sheetViews>
    <sheetView showGridLines="0" zoomScale="75" workbookViewId="0">
      <selection activeCell="E6" sqref="E6:L6"/>
    </sheetView>
  </sheetViews>
  <sheetFormatPr baseColWidth="10" defaultColWidth="9.7109375" defaultRowHeight="15" x14ac:dyDescent="0.25"/>
  <cols>
    <col min="1" max="1" width="2.7109375" style="129" customWidth="1"/>
    <col min="2" max="2" width="6.85546875" style="129" customWidth="1"/>
    <col min="3" max="7" width="5.7109375" style="129" customWidth="1"/>
    <col min="8" max="8" width="8.140625" style="129" customWidth="1"/>
    <col min="9" max="9" width="1.7109375" style="129" customWidth="1"/>
    <col min="10" max="10" width="5.7109375" style="129" customWidth="1"/>
    <col min="11" max="12" width="1.7109375" style="129" customWidth="1"/>
    <col min="13" max="13" width="7.7109375" style="129" customWidth="1"/>
    <col min="14" max="14" width="18.5703125" style="129" customWidth="1"/>
    <col min="15" max="15" width="5.7109375" style="129" customWidth="1"/>
    <col min="16" max="16" width="6" style="129" customWidth="1"/>
    <col min="17" max="17" width="5.7109375" style="129" customWidth="1"/>
    <col min="18" max="18" width="1.7109375" style="129" customWidth="1"/>
    <col min="19" max="19" width="5.7109375" style="129" customWidth="1"/>
    <col min="20" max="20" width="1.7109375" style="129" customWidth="1"/>
    <col min="21" max="21" width="8.7109375" style="129" customWidth="1"/>
    <col min="22" max="22" width="26" style="129" customWidth="1"/>
    <col min="23" max="23" width="1.7109375" style="129" customWidth="1"/>
    <col min="24" max="24" width="5.7109375" style="129" customWidth="1"/>
    <col min="25" max="25" width="10.7109375" style="129" customWidth="1"/>
    <col min="26" max="26" width="11.7109375" style="129" customWidth="1"/>
    <col min="27" max="256" width="9.7109375" style="129"/>
    <col min="257" max="257" width="2.7109375" style="129" customWidth="1"/>
    <col min="258" max="258" width="6.85546875" style="129" customWidth="1"/>
    <col min="259" max="264" width="5.7109375" style="129" customWidth="1"/>
    <col min="265" max="265" width="1.7109375" style="129" customWidth="1"/>
    <col min="266" max="266" width="5.7109375" style="129" customWidth="1"/>
    <col min="267" max="268" width="1.7109375" style="129" customWidth="1"/>
    <col min="269" max="269" width="7.7109375" style="129" customWidth="1"/>
    <col min="270" max="270" width="18.5703125" style="129" customWidth="1"/>
    <col min="271" max="271" width="5.7109375" style="129" customWidth="1"/>
    <col min="272" max="272" width="6" style="129" customWidth="1"/>
    <col min="273" max="273" width="5.7109375" style="129" customWidth="1"/>
    <col min="274" max="274" width="1.7109375" style="129" customWidth="1"/>
    <col min="275" max="275" width="5.7109375" style="129" customWidth="1"/>
    <col min="276" max="276" width="1.7109375" style="129" customWidth="1"/>
    <col min="277" max="277" width="8.7109375" style="129" customWidth="1"/>
    <col min="278" max="278" width="26" style="129" customWidth="1"/>
    <col min="279" max="279" width="1.7109375" style="129" customWidth="1"/>
    <col min="280" max="280" width="5.7109375" style="129" customWidth="1"/>
    <col min="281" max="281" width="10.7109375" style="129" customWidth="1"/>
    <col min="282" max="282" width="11.7109375" style="129" customWidth="1"/>
    <col min="283" max="512" width="9.7109375" style="129"/>
    <col min="513" max="513" width="2.7109375" style="129" customWidth="1"/>
    <col min="514" max="514" width="6.85546875" style="129" customWidth="1"/>
    <col min="515" max="520" width="5.7109375" style="129" customWidth="1"/>
    <col min="521" max="521" width="1.7109375" style="129" customWidth="1"/>
    <col min="522" max="522" width="5.7109375" style="129" customWidth="1"/>
    <col min="523" max="524" width="1.7109375" style="129" customWidth="1"/>
    <col min="525" max="525" width="7.7109375" style="129" customWidth="1"/>
    <col min="526" max="526" width="18.5703125" style="129" customWidth="1"/>
    <col min="527" max="527" width="5.7109375" style="129" customWidth="1"/>
    <col min="528" max="528" width="6" style="129" customWidth="1"/>
    <col min="529" max="529" width="5.7109375" style="129" customWidth="1"/>
    <col min="530" max="530" width="1.7109375" style="129" customWidth="1"/>
    <col min="531" max="531" width="5.7109375" style="129" customWidth="1"/>
    <col min="532" max="532" width="1.7109375" style="129" customWidth="1"/>
    <col min="533" max="533" width="8.7109375" style="129" customWidth="1"/>
    <col min="534" max="534" width="26" style="129" customWidth="1"/>
    <col min="535" max="535" width="1.7109375" style="129" customWidth="1"/>
    <col min="536" max="536" width="5.7109375" style="129" customWidth="1"/>
    <col min="537" max="537" width="10.7109375" style="129" customWidth="1"/>
    <col min="538" max="538" width="11.7109375" style="129" customWidth="1"/>
    <col min="539" max="768" width="9.7109375" style="129"/>
    <col min="769" max="769" width="2.7109375" style="129" customWidth="1"/>
    <col min="770" max="770" width="6.85546875" style="129" customWidth="1"/>
    <col min="771" max="776" width="5.7109375" style="129" customWidth="1"/>
    <col min="777" max="777" width="1.7109375" style="129" customWidth="1"/>
    <col min="778" max="778" width="5.7109375" style="129" customWidth="1"/>
    <col min="779" max="780" width="1.7109375" style="129" customWidth="1"/>
    <col min="781" max="781" width="7.7109375" style="129" customWidth="1"/>
    <col min="782" max="782" width="18.5703125" style="129" customWidth="1"/>
    <col min="783" max="783" width="5.7109375" style="129" customWidth="1"/>
    <col min="784" max="784" width="6" style="129" customWidth="1"/>
    <col min="785" max="785" width="5.7109375" style="129" customWidth="1"/>
    <col min="786" max="786" width="1.7109375" style="129" customWidth="1"/>
    <col min="787" max="787" width="5.7109375" style="129" customWidth="1"/>
    <col min="788" max="788" width="1.7109375" style="129" customWidth="1"/>
    <col min="789" max="789" width="8.7109375" style="129" customWidth="1"/>
    <col min="790" max="790" width="26" style="129" customWidth="1"/>
    <col min="791" max="791" width="1.7109375" style="129" customWidth="1"/>
    <col min="792" max="792" width="5.7109375" style="129" customWidth="1"/>
    <col min="793" max="793" width="10.7109375" style="129" customWidth="1"/>
    <col min="794" max="794" width="11.7109375" style="129" customWidth="1"/>
    <col min="795" max="1024" width="9.7109375" style="129"/>
    <col min="1025" max="1025" width="2.7109375" style="129" customWidth="1"/>
    <col min="1026" max="1026" width="6.85546875" style="129" customWidth="1"/>
    <col min="1027" max="1032" width="5.7109375" style="129" customWidth="1"/>
    <col min="1033" max="1033" width="1.7109375" style="129" customWidth="1"/>
    <col min="1034" max="1034" width="5.7109375" style="129" customWidth="1"/>
    <col min="1035" max="1036" width="1.7109375" style="129" customWidth="1"/>
    <col min="1037" max="1037" width="7.7109375" style="129" customWidth="1"/>
    <col min="1038" max="1038" width="18.5703125" style="129" customWidth="1"/>
    <col min="1039" max="1039" width="5.7109375" style="129" customWidth="1"/>
    <col min="1040" max="1040" width="6" style="129" customWidth="1"/>
    <col min="1041" max="1041" width="5.7109375" style="129" customWidth="1"/>
    <col min="1042" max="1042" width="1.7109375" style="129" customWidth="1"/>
    <col min="1043" max="1043" width="5.7109375" style="129" customWidth="1"/>
    <col min="1044" max="1044" width="1.7109375" style="129" customWidth="1"/>
    <col min="1045" max="1045" width="8.7109375" style="129" customWidth="1"/>
    <col min="1046" max="1046" width="26" style="129" customWidth="1"/>
    <col min="1047" max="1047" width="1.7109375" style="129" customWidth="1"/>
    <col min="1048" max="1048" width="5.7109375" style="129" customWidth="1"/>
    <col min="1049" max="1049" width="10.7109375" style="129" customWidth="1"/>
    <col min="1050" max="1050" width="11.7109375" style="129" customWidth="1"/>
    <col min="1051" max="1280" width="9.7109375" style="129"/>
    <col min="1281" max="1281" width="2.7109375" style="129" customWidth="1"/>
    <col min="1282" max="1282" width="6.85546875" style="129" customWidth="1"/>
    <col min="1283" max="1288" width="5.7109375" style="129" customWidth="1"/>
    <col min="1289" max="1289" width="1.7109375" style="129" customWidth="1"/>
    <col min="1290" max="1290" width="5.7109375" style="129" customWidth="1"/>
    <col min="1291" max="1292" width="1.7109375" style="129" customWidth="1"/>
    <col min="1293" max="1293" width="7.7109375" style="129" customWidth="1"/>
    <col min="1294" max="1294" width="18.5703125" style="129" customWidth="1"/>
    <col min="1295" max="1295" width="5.7109375" style="129" customWidth="1"/>
    <col min="1296" max="1296" width="6" style="129" customWidth="1"/>
    <col min="1297" max="1297" width="5.7109375" style="129" customWidth="1"/>
    <col min="1298" max="1298" width="1.7109375" style="129" customWidth="1"/>
    <col min="1299" max="1299" width="5.7109375" style="129" customWidth="1"/>
    <col min="1300" max="1300" width="1.7109375" style="129" customWidth="1"/>
    <col min="1301" max="1301" width="8.7109375" style="129" customWidth="1"/>
    <col min="1302" max="1302" width="26" style="129" customWidth="1"/>
    <col min="1303" max="1303" width="1.7109375" style="129" customWidth="1"/>
    <col min="1304" max="1304" width="5.7109375" style="129" customWidth="1"/>
    <col min="1305" max="1305" width="10.7109375" style="129" customWidth="1"/>
    <col min="1306" max="1306" width="11.7109375" style="129" customWidth="1"/>
    <col min="1307" max="1536" width="9.7109375" style="129"/>
    <col min="1537" max="1537" width="2.7109375" style="129" customWidth="1"/>
    <col min="1538" max="1538" width="6.85546875" style="129" customWidth="1"/>
    <col min="1539" max="1544" width="5.7109375" style="129" customWidth="1"/>
    <col min="1545" max="1545" width="1.7109375" style="129" customWidth="1"/>
    <col min="1546" max="1546" width="5.7109375" style="129" customWidth="1"/>
    <col min="1547" max="1548" width="1.7109375" style="129" customWidth="1"/>
    <col min="1549" max="1549" width="7.7109375" style="129" customWidth="1"/>
    <col min="1550" max="1550" width="18.5703125" style="129" customWidth="1"/>
    <col min="1551" max="1551" width="5.7109375" style="129" customWidth="1"/>
    <col min="1552" max="1552" width="6" style="129" customWidth="1"/>
    <col min="1553" max="1553" width="5.7109375" style="129" customWidth="1"/>
    <col min="1554" max="1554" width="1.7109375" style="129" customWidth="1"/>
    <col min="1555" max="1555" width="5.7109375" style="129" customWidth="1"/>
    <col min="1556" max="1556" width="1.7109375" style="129" customWidth="1"/>
    <col min="1557" max="1557" width="8.7109375" style="129" customWidth="1"/>
    <col min="1558" max="1558" width="26" style="129" customWidth="1"/>
    <col min="1559" max="1559" width="1.7109375" style="129" customWidth="1"/>
    <col min="1560" max="1560" width="5.7109375" style="129" customWidth="1"/>
    <col min="1561" max="1561" width="10.7109375" style="129" customWidth="1"/>
    <col min="1562" max="1562" width="11.7109375" style="129" customWidth="1"/>
    <col min="1563" max="1792" width="9.7109375" style="129"/>
    <col min="1793" max="1793" width="2.7109375" style="129" customWidth="1"/>
    <col min="1794" max="1794" width="6.85546875" style="129" customWidth="1"/>
    <col min="1795" max="1800" width="5.7109375" style="129" customWidth="1"/>
    <col min="1801" max="1801" width="1.7109375" style="129" customWidth="1"/>
    <col min="1802" max="1802" width="5.7109375" style="129" customWidth="1"/>
    <col min="1803" max="1804" width="1.7109375" style="129" customWidth="1"/>
    <col min="1805" max="1805" width="7.7109375" style="129" customWidth="1"/>
    <col min="1806" max="1806" width="18.5703125" style="129" customWidth="1"/>
    <col min="1807" max="1807" width="5.7109375" style="129" customWidth="1"/>
    <col min="1808" max="1808" width="6" style="129" customWidth="1"/>
    <col min="1809" max="1809" width="5.7109375" style="129" customWidth="1"/>
    <col min="1810" max="1810" width="1.7109375" style="129" customWidth="1"/>
    <col min="1811" max="1811" width="5.7109375" style="129" customWidth="1"/>
    <col min="1812" max="1812" width="1.7109375" style="129" customWidth="1"/>
    <col min="1813" max="1813" width="8.7109375" style="129" customWidth="1"/>
    <col min="1814" max="1814" width="26" style="129" customWidth="1"/>
    <col min="1815" max="1815" width="1.7109375" style="129" customWidth="1"/>
    <col min="1816" max="1816" width="5.7109375" style="129" customWidth="1"/>
    <col min="1817" max="1817" width="10.7109375" style="129" customWidth="1"/>
    <col min="1818" max="1818" width="11.7109375" style="129" customWidth="1"/>
    <col min="1819" max="2048" width="9.7109375" style="129"/>
    <col min="2049" max="2049" width="2.7109375" style="129" customWidth="1"/>
    <col min="2050" max="2050" width="6.85546875" style="129" customWidth="1"/>
    <col min="2051" max="2056" width="5.7109375" style="129" customWidth="1"/>
    <col min="2057" max="2057" width="1.7109375" style="129" customWidth="1"/>
    <col min="2058" max="2058" width="5.7109375" style="129" customWidth="1"/>
    <col min="2059" max="2060" width="1.7109375" style="129" customWidth="1"/>
    <col min="2061" max="2061" width="7.7109375" style="129" customWidth="1"/>
    <col min="2062" max="2062" width="18.5703125" style="129" customWidth="1"/>
    <col min="2063" max="2063" width="5.7109375" style="129" customWidth="1"/>
    <col min="2064" max="2064" width="6" style="129" customWidth="1"/>
    <col min="2065" max="2065" width="5.7109375" style="129" customWidth="1"/>
    <col min="2066" max="2066" width="1.7109375" style="129" customWidth="1"/>
    <col min="2067" max="2067" width="5.7109375" style="129" customWidth="1"/>
    <col min="2068" max="2068" width="1.7109375" style="129" customWidth="1"/>
    <col min="2069" max="2069" width="8.7109375" style="129" customWidth="1"/>
    <col min="2070" max="2070" width="26" style="129" customWidth="1"/>
    <col min="2071" max="2071" width="1.7109375" style="129" customWidth="1"/>
    <col min="2072" max="2072" width="5.7109375" style="129" customWidth="1"/>
    <col min="2073" max="2073" width="10.7109375" style="129" customWidth="1"/>
    <col min="2074" max="2074" width="11.7109375" style="129" customWidth="1"/>
    <col min="2075" max="2304" width="9.7109375" style="129"/>
    <col min="2305" max="2305" width="2.7109375" style="129" customWidth="1"/>
    <col min="2306" max="2306" width="6.85546875" style="129" customWidth="1"/>
    <col min="2307" max="2312" width="5.7109375" style="129" customWidth="1"/>
    <col min="2313" max="2313" width="1.7109375" style="129" customWidth="1"/>
    <col min="2314" max="2314" width="5.7109375" style="129" customWidth="1"/>
    <col min="2315" max="2316" width="1.7109375" style="129" customWidth="1"/>
    <col min="2317" max="2317" width="7.7109375" style="129" customWidth="1"/>
    <col min="2318" max="2318" width="18.5703125" style="129" customWidth="1"/>
    <col min="2319" max="2319" width="5.7109375" style="129" customWidth="1"/>
    <col min="2320" max="2320" width="6" style="129" customWidth="1"/>
    <col min="2321" max="2321" width="5.7109375" style="129" customWidth="1"/>
    <col min="2322" max="2322" width="1.7109375" style="129" customWidth="1"/>
    <col min="2323" max="2323" width="5.7109375" style="129" customWidth="1"/>
    <col min="2324" max="2324" width="1.7109375" style="129" customWidth="1"/>
    <col min="2325" max="2325" width="8.7109375" style="129" customWidth="1"/>
    <col min="2326" max="2326" width="26" style="129" customWidth="1"/>
    <col min="2327" max="2327" width="1.7109375" style="129" customWidth="1"/>
    <col min="2328" max="2328" width="5.7109375" style="129" customWidth="1"/>
    <col min="2329" max="2329" width="10.7109375" style="129" customWidth="1"/>
    <col min="2330" max="2330" width="11.7109375" style="129" customWidth="1"/>
    <col min="2331" max="2560" width="9.7109375" style="129"/>
    <col min="2561" max="2561" width="2.7109375" style="129" customWidth="1"/>
    <col min="2562" max="2562" width="6.85546875" style="129" customWidth="1"/>
    <col min="2563" max="2568" width="5.7109375" style="129" customWidth="1"/>
    <col min="2569" max="2569" width="1.7109375" style="129" customWidth="1"/>
    <col min="2570" max="2570" width="5.7109375" style="129" customWidth="1"/>
    <col min="2571" max="2572" width="1.7109375" style="129" customWidth="1"/>
    <col min="2573" max="2573" width="7.7109375" style="129" customWidth="1"/>
    <col min="2574" max="2574" width="18.5703125" style="129" customWidth="1"/>
    <col min="2575" max="2575" width="5.7109375" style="129" customWidth="1"/>
    <col min="2576" max="2576" width="6" style="129" customWidth="1"/>
    <col min="2577" max="2577" width="5.7109375" style="129" customWidth="1"/>
    <col min="2578" max="2578" width="1.7109375" style="129" customWidth="1"/>
    <col min="2579" max="2579" width="5.7109375" style="129" customWidth="1"/>
    <col min="2580" max="2580" width="1.7109375" style="129" customWidth="1"/>
    <col min="2581" max="2581" width="8.7109375" style="129" customWidth="1"/>
    <col min="2582" max="2582" width="26" style="129" customWidth="1"/>
    <col min="2583" max="2583" width="1.7109375" style="129" customWidth="1"/>
    <col min="2584" max="2584" width="5.7109375" style="129" customWidth="1"/>
    <col min="2585" max="2585" width="10.7109375" style="129" customWidth="1"/>
    <col min="2586" max="2586" width="11.7109375" style="129" customWidth="1"/>
    <col min="2587" max="2816" width="9.7109375" style="129"/>
    <col min="2817" max="2817" width="2.7109375" style="129" customWidth="1"/>
    <col min="2818" max="2818" width="6.85546875" style="129" customWidth="1"/>
    <col min="2819" max="2824" width="5.7109375" style="129" customWidth="1"/>
    <col min="2825" max="2825" width="1.7109375" style="129" customWidth="1"/>
    <col min="2826" max="2826" width="5.7109375" style="129" customWidth="1"/>
    <col min="2827" max="2828" width="1.7109375" style="129" customWidth="1"/>
    <col min="2829" max="2829" width="7.7109375" style="129" customWidth="1"/>
    <col min="2830" max="2830" width="18.5703125" style="129" customWidth="1"/>
    <col min="2831" max="2831" width="5.7109375" style="129" customWidth="1"/>
    <col min="2832" max="2832" width="6" style="129" customWidth="1"/>
    <col min="2833" max="2833" width="5.7109375" style="129" customWidth="1"/>
    <col min="2834" max="2834" width="1.7109375" style="129" customWidth="1"/>
    <col min="2835" max="2835" width="5.7109375" style="129" customWidth="1"/>
    <col min="2836" max="2836" width="1.7109375" style="129" customWidth="1"/>
    <col min="2837" max="2837" width="8.7109375" style="129" customWidth="1"/>
    <col min="2838" max="2838" width="26" style="129" customWidth="1"/>
    <col min="2839" max="2839" width="1.7109375" style="129" customWidth="1"/>
    <col min="2840" max="2840" width="5.7109375" style="129" customWidth="1"/>
    <col min="2841" max="2841" width="10.7109375" style="129" customWidth="1"/>
    <col min="2842" max="2842" width="11.7109375" style="129" customWidth="1"/>
    <col min="2843" max="3072" width="9.7109375" style="129"/>
    <col min="3073" max="3073" width="2.7109375" style="129" customWidth="1"/>
    <col min="3074" max="3074" width="6.85546875" style="129" customWidth="1"/>
    <col min="3075" max="3080" width="5.7109375" style="129" customWidth="1"/>
    <col min="3081" max="3081" width="1.7109375" style="129" customWidth="1"/>
    <col min="3082" max="3082" width="5.7109375" style="129" customWidth="1"/>
    <col min="3083" max="3084" width="1.7109375" style="129" customWidth="1"/>
    <col min="3085" max="3085" width="7.7109375" style="129" customWidth="1"/>
    <col min="3086" max="3086" width="18.5703125" style="129" customWidth="1"/>
    <col min="3087" max="3087" width="5.7109375" style="129" customWidth="1"/>
    <col min="3088" max="3088" width="6" style="129" customWidth="1"/>
    <col min="3089" max="3089" width="5.7109375" style="129" customWidth="1"/>
    <col min="3090" max="3090" width="1.7109375" style="129" customWidth="1"/>
    <col min="3091" max="3091" width="5.7109375" style="129" customWidth="1"/>
    <col min="3092" max="3092" width="1.7109375" style="129" customWidth="1"/>
    <col min="3093" max="3093" width="8.7109375" style="129" customWidth="1"/>
    <col min="3094" max="3094" width="26" style="129" customWidth="1"/>
    <col min="3095" max="3095" width="1.7109375" style="129" customWidth="1"/>
    <col min="3096" max="3096" width="5.7109375" style="129" customWidth="1"/>
    <col min="3097" max="3097" width="10.7109375" style="129" customWidth="1"/>
    <col min="3098" max="3098" width="11.7109375" style="129" customWidth="1"/>
    <col min="3099" max="3328" width="9.7109375" style="129"/>
    <col min="3329" max="3329" width="2.7109375" style="129" customWidth="1"/>
    <col min="3330" max="3330" width="6.85546875" style="129" customWidth="1"/>
    <col min="3331" max="3336" width="5.7109375" style="129" customWidth="1"/>
    <col min="3337" max="3337" width="1.7109375" style="129" customWidth="1"/>
    <col min="3338" max="3338" width="5.7109375" style="129" customWidth="1"/>
    <col min="3339" max="3340" width="1.7109375" style="129" customWidth="1"/>
    <col min="3341" max="3341" width="7.7109375" style="129" customWidth="1"/>
    <col min="3342" max="3342" width="18.5703125" style="129" customWidth="1"/>
    <col min="3343" max="3343" width="5.7109375" style="129" customWidth="1"/>
    <col min="3344" max="3344" width="6" style="129" customWidth="1"/>
    <col min="3345" max="3345" width="5.7109375" style="129" customWidth="1"/>
    <col min="3346" max="3346" width="1.7109375" style="129" customWidth="1"/>
    <col min="3347" max="3347" width="5.7109375" style="129" customWidth="1"/>
    <col min="3348" max="3348" width="1.7109375" style="129" customWidth="1"/>
    <col min="3349" max="3349" width="8.7109375" style="129" customWidth="1"/>
    <col min="3350" max="3350" width="26" style="129" customWidth="1"/>
    <col min="3351" max="3351" width="1.7109375" style="129" customWidth="1"/>
    <col min="3352" max="3352" width="5.7109375" style="129" customWidth="1"/>
    <col min="3353" max="3353" width="10.7109375" style="129" customWidth="1"/>
    <col min="3354" max="3354" width="11.7109375" style="129" customWidth="1"/>
    <col min="3355" max="3584" width="9.7109375" style="129"/>
    <col min="3585" max="3585" width="2.7109375" style="129" customWidth="1"/>
    <col min="3586" max="3586" width="6.85546875" style="129" customWidth="1"/>
    <col min="3587" max="3592" width="5.7109375" style="129" customWidth="1"/>
    <col min="3593" max="3593" width="1.7109375" style="129" customWidth="1"/>
    <col min="3594" max="3594" width="5.7109375" style="129" customWidth="1"/>
    <col min="3595" max="3596" width="1.7109375" style="129" customWidth="1"/>
    <col min="3597" max="3597" width="7.7109375" style="129" customWidth="1"/>
    <col min="3598" max="3598" width="18.5703125" style="129" customWidth="1"/>
    <col min="3599" max="3599" width="5.7109375" style="129" customWidth="1"/>
    <col min="3600" max="3600" width="6" style="129" customWidth="1"/>
    <col min="3601" max="3601" width="5.7109375" style="129" customWidth="1"/>
    <col min="3602" max="3602" width="1.7109375" style="129" customWidth="1"/>
    <col min="3603" max="3603" width="5.7109375" style="129" customWidth="1"/>
    <col min="3604" max="3604" width="1.7109375" style="129" customWidth="1"/>
    <col min="3605" max="3605" width="8.7109375" style="129" customWidth="1"/>
    <col min="3606" max="3606" width="26" style="129" customWidth="1"/>
    <col min="3607" max="3607" width="1.7109375" style="129" customWidth="1"/>
    <col min="3608" max="3608" width="5.7109375" style="129" customWidth="1"/>
    <col min="3609" max="3609" width="10.7109375" style="129" customWidth="1"/>
    <col min="3610" max="3610" width="11.7109375" style="129" customWidth="1"/>
    <col min="3611" max="3840" width="9.7109375" style="129"/>
    <col min="3841" max="3841" width="2.7109375" style="129" customWidth="1"/>
    <col min="3842" max="3842" width="6.85546875" style="129" customWidth="1"/>
    <col min="3843" max="3848" width="5.7109375" style="129" customWidth="1"/>
    <col min="3849" max="3849" width="1.7109375" style="129" customWidth="1"/>
    <col min="3850" max="3850" width="5.7109375" style="129" customWidth="1"/>
    <col min="3851" max="3852" width="1.7109375" style="129" customWidth="1"/>
    <col min="3853" max="3853" width="7.7109375" style="129" customWidth="1"/>
    <col min="3854" max="3854" width="18.5703125" style="129" customWidth="1"/>
    <col min="3855" max="3855" width="5.7109375" style="129" customWidth="1"/>
    <col min="3856" max="3856" width="6" style="129" customWidth="1"/>
    <col min="3857" max="3857" width="5.7109375" style="129" customWidth="1"/>
    <col min="3858" max="3858" width="1.7109375" style="129" customWidth="1"/>
    <col min="3859" max="3859" width="5.7109375" style="129" customWidth="1"/>
    <col min="3860" max="3860" width="1.7109375" style="129" customWidth="1"/>
    <col min="3861" max="3861" width="8.7109375" style="129" customWidth="1"/>
    <col min="3862" max="3862" width="26" style="129" customWidth="1"/>
    <col min="3863" max="3863" width="1.7109375" style="129" customWidth="1"/>
    <col min="3864" max="3864" width="5.7109375" style="129" customWidth="1"/>
    <col min="3865" max="3865" width="10.7109375" style="129" customWidth="1"/>
    <col min="3866" max="3866" width="11.7109375" style="129" customWidth="1"/>
    <col min="3867" max="4096" width="9.7109375" style="129"/>
    <col min="4097" max="4097" width="2.7109375" style="129" customWidth="1"/>
    <col min="4098" max="4098" width="6.85546875" style="129" customWidth="1"/>
    <col min="4099" max="4104" width="5.7109375" style="129" customWidth="1"/>
    <col min="4105" max="4105" width="1.7109375" style="129" customWidth="1"/>
    <col min="4106" max="4106" width="5.7109375" style="129" customWidth="1"/>
    <col min="4107" max="4108" width="1.7109375" style="129" customWidth="1"/>
    <col min="4109" max="4109" width="7.7109375" style="129" customWidth="1"/>
    <col min="4110" max="4110" width="18.5703125" style="129" customWidth="1"/>
    <col min="4111" max="4111" width="5.7109375" style="129" customWidth="1"/>
    <col min="4112" max="4112" width="6" style="129" customWidth="1"/>
    <col min="4113" max="4113" width="5.7109375" style="129" customWidth="1"/>
    <col min="4114" max="4114" width="1.7109375" style="129" customWidth="1"/>
    <col min="4115" max="4115" width="5.7109375" style="129" customWidth="1"/>
    <col min="4116" max="4116" width="1.7109375" style="129" customWidth="1"/>
    <col min="4117" max="4117" width="8.7109375" style="129" customWidth="1"/>
    <col min="4118" max="4118" width="26" style="129" customWidth="1"/>
    <col min="4119" max="4119" width="1.7109375" style="129" customWidth="1"/>
    <col min="4120" max="4120" width="5.7109375" style="129" customWidth="1"/>
    <col min="4121" max="4121" width="10.7109375" style="129" customWidth="1"/>
    <col min="4122" max="4122" width="11.7109375" style="129" customWidth="1"/>
    <col min="4123" max="4352" width="9.7109375" style="129"/>
    <col min="4353" max="4353" width="2.7109375" style="129" customWidth="1"/>
    <col min="4354" max="4354" width="6.85546875" style="129" customWidth="1"/>
    <col min="4355" max="4360" width="5.7109375" style="129" customWidth="1"/>
    <col min="4361" max="4361" width="1.7109375" style="129" customWidth="1"/>
    <col min="4362" max="4362" width="5.7109375" style="129" customWidth="1"/>
    <col min="4363" max="4364" width="1.7109375" style="129" customWidth="1"/>
    <col min="4365" max="4365" width="7.7109375" style="129" customWidth="1"/>
    <col min="4366" max="4366" width="18.5703125" style="129" customWidth="1"/>
    <col min="4367" max="4367" width="5.7109375" style="129" customWidth="1"/>
    <col min="4368" max="4368" width="6" style="129" customWidth="1"/>
    <col min="4369" max="4369" width="5.7109375" style="129" customWidth="1"/>
    <col min="4370" max="4370" width="1.7109375" style="129" customWidth="1"/>
    <col min="4371" max="4371" width="5.7109375" style="129" customWidth="1"/>
    <col min="4372" max="4372" width="1.7109375" style="129" customWidth="1"/>
    <col min="4373" max="4373" width="8.7109375" style="129" customWidth="1"/>
    <col min="4374" max="4374" width="26" style="129" customWidth="1"/>
    <col min="4375" max="4375" width="1.7109375" style="129" customWidth="1"/>
    <col min="4376" max="4376" width="5.7109375" style="129" customWidth="1"/>
    <col min="4377" max="4377" width="10.7109375" style="129" customWidth="1"/>
    <col min="4378" max="4378" width="11.7109375" style="129" customWidth="1"/>
    <col min="4379" max="4608" width="9.7109375" style="129"/>
    <col min="4609" max="4609" width="2.7109375" style="129" customWidth="1"/>
    <col min="4610" max="4610" width="6.85546875" style="129" customWidth="1"/>
    <col min="4611" max="4616" width="5.7109375" style="129" customWidth="1"/>
    <col min="4617" max="4617" width="1.7109375" style="129" customWidth="1"/>
    <col min="4618" max="4618" width="5.7109375" style="129" customWidth="1"/>
    <col min="4619" max="4620" width="1.7109375" style="129" customWidth="1"/>
    <col min="4621" max="4621" width="7.7109375" style="129" customWidth="1"/>
    <col min="4622" max="4622" width="18.5703125" style="129" customWidth="1"/>
    <col min="4623" max="4623" width="5.7109375" style="129" customWidth="1"/>
    <col min="4624" max="4624" width="6" style="129" customWidth="1"/>
    <col min="4625" max="4625" width="5.7109375" style="129" customWidth="1"/>
    <col min="4626" max="4626" width="1.7109375" style="129" customWidth="1"/>
    <col min="4627" max="4627" width="5.7109375" style="129" customWidth="1"/>
    <col min="4628" max="4628" width="1.7109375" style="129" customWidth="1"/>
    <col min="4629" max="4629" width="8.7109375" style="129" customWidth="1"/>
    <col min="4630" max="4630" width="26" style="129" customWidth="1"/>
    <col min="4631" max="4631" width="1.7109375" style="129" customWidth="1"/>
    <col min="4632" max="4632" width="5.7109375" style="129" customWidth="1"/>
    <col min="4633" max="4633" width="10.7109375" style="129" customWidth="1"/>
    <col min="4634" max="4634" width="11.7109375" style="129" customWidth="1"/>
    <col min="4635" max="4864" width="9.7109375" style="129"/>
    <col min="4865" max="4865" width="2.7109375" style="129" customWidth="1"/>
    <col min="4866" max="4866" width="6.85546875" style="129" customWidth="1"/>
    <col min="4867" max="4872" width="5.7109375" style="129" customWidth="1"/>
    <col min="4873" max="4873" width="1.7109375" style="129" customWidth="1"/>
    <col min="4874" max="4874" width="5.7109375" style="129" customWidth="1"/>
    <col min="4875" max="4876" width="1.7109375" style="129" customWidth="1"/>
    <col min="4877" max="4877" width="7.7109375" style="129" customWidth="1"/>
    <col min="4878" max="4878" width="18.5703125" style="129" customWidth="1"/>
    <col min="4879" max="4879" width="5.7109375" style="129" customWidth="1"/>
    <col min="4880" max="4880" width="6" style="129" customWidth="1"/>
    <col min="4881" max="4881" width="5.7109375" style="129" customWidth="1"/>
    <col min="4882" max="4882" width="1.7109375" style="129" customWidth="1"/>
    <col min="4883" max="4883" width="5.7109375" style="129" customWidth="1"/>
    <col min="4884" max="4884" width="1.7109375" style="129" customWidth="1"/>
    <col min="4885" max="4885" width="8.7109375" style="129" customWidth="1"/>
    <col min="4886" max="4886" width="26" style="129" customWidth="1"/>
    <col min="4887" max="4887" width="1.7109375" style="129" customWidth="1"/>
    <col min="4888" max="4888" width="5.7109375" style="129" customWidth="1"/>
    <col min="4889" max="4889" width="10.7109375" style="129" customWidth="1"/>
    <col min="4890" max="4890" width="11.7109375" style="129" customWidth="1"/>
    <col min="4891" max="5120" width="9.7109375" style="129"/>
    <col min="5121" max="5121" width="2.7109375" style="129" customWidth="1"/>
    <col min="5122" max="5122" width="6.85546875" style="129" customWidth="1"/>
    <col min="5123" max="5128" width="5.7109375" style="129" customWidth="1"/>
    <col min="5129" max="5129" width="1.7109375" style="129" customWidth="1"/>
    <col min="5130" max="5130" width="5.7109375" style="129" customWidth="1"/>
    <col min="5131" max="5132" width="1.7109375" style="129" customWidth="1"/>
    <col min="5133" max="5133" width="7.7109375" style="129" customWidth="1"/>
    <col min="5134" max="5134" width="18.5703125" style="129" customWidth="1"/>
    <col min="5135" max="5135" width="5.7109375" style="129" customWidth="1"/>
    <col min="5136" max="5136" width="6" style="129" customWidth="1"/>
    <col min="5137" max="5137" width="5.7109375" style="129" customWidth="1"/>
    <col min="5138" max="5138" width="1.7109375" style="129" customWidth="1"/>
    <col min="5139" max="5139" width="5.7109375" style="129" customWidth="1"/>
    <col min="5140" max="5140" width="1.7109375" style="129" customWidth="1"/>
    <col min="5141" max="5141" width="8.7109375" style="129" customWidth="1"/>
    <col min="5142" max="5142" width="26" style="129" customWidth="1"/>
    <col min="5143" max="5143" width="1.7109375" style="129" customWidth="1"/>
    <col min="5144" max="5144" width="5.7109375" style="129" customWidth="1"/>
    <col min="5145" max="5145" width="10.7109375" style="129" customWidth="1"/>
    <col min="5146" max="5146" width="11.7109375" style="129" customWidth="1"/>
    <col min="5147" max="5376" width="9.7109375" style="129"/>
    <col min="5377" max="5377" width="2.7109375" style="129" customWidth="1"/>
    <col min="5378" max="5378" width="6.85546875" style="129" customWidth="1"/>
    <col min="5379" max="5384" width="5.7109375" style="129" customWidth="1"/>
    <col min="5385" max="5385" width="1.7109375" style="129" customWidth="1"/>
    <col min="5386" max="5386" width="5.7109375" style="129" customWidth="1"/>
    <col min="5387" max="5388" width="1.7109375" style="129" customWidth="1"/>
    <col min="5389" max="5389" width="7.7109375" style="129" customWidth="1"/>
    <col min="5390" max="5390" width="18.5703125" style="129" customWidth="1"/>
    <col min="5391" max="5391" width="5.7109375" style="129" customWidth="1"/>
    <col min="5392" max="5392" width="6" style="129" customWidth="1"/>
    <col min="5393" max="5393" width="5.7109375" style="129" customWidth="1"/>
    <col min="5394" max="5394" width="1.7109375" style="129" customWidth="1"/>
    <col min="5395" max="5395" width="5.7109375" style="129" customWidth="1"/>
    <col min="5396" max="5396" width="1.7109375" style="129" customWidth="1"/>
    <col min="5397" max="5397" width="8.7109375" style="129" customWidth="1"/>
    <col min="5398" max="5398" width="26" style="129" customWidth="1"/>
    <col min="5399" max="5399" width="1.7109375" style="129" customWidth="1"/>
    <col min="5400" max="5400" width="5.7109375" style="129" customWidth="1"/>
    <col min="5401" max="5401" width="10.7109375" style="129" customWidth="1"/>
    <col min="5402" max="5402" width="11.7109375" style="129" customWidth="1"/>
    <col min="5403" max="5632" width="9.7109375" style="129"/>
    <col min="5633" max="5633" width="2.7109375" style="129" customWidth="1"/>
    <col min="5634" max="5634" width="6.85546875" style="129" customWidth="1"/>
    <col min="5635" max="5640" width="5.7109375" style="129" customWidth="1"/>
    <col min="5641" max="5641" width="1.7109375" style="129" customWidth="1"/>
    <col min="5642" max="5642" width="5.7109375" style="129" customWidth="1"/>
    <col min="5643" max="5644" width="1.7109375" style="129" customWidth="1"/>
    <col min="5645" max="5645" width="7.7109375" style="129" customWidth="1"/>
    <col min="5646" max="5646" width="18.5703125" style="129" customWidth="1"/>
    <col min="5647" max="5647" width="5.7109375" style="129" customWidth="1"/>
    <col min="5648" max="5648" width="6" style="129" customWidth="1"/>
    <col min="5649" max="5649" width="5.7109375" style="129" customWidth="1"/>
    <col min="5650" max="5650" width="1.7109375" style="129" customWidth="1"/>
    <col min="5651" max="5651" width="5.7109375" style="129" customWidth="1"/>
    <col min="5652" max="5652" width="1.7109375" style="129" customWidth="1"/>
    <col min="5653" max="5653" width="8.7109375" style="129" customWidth="1"/>
    <col min="5654" max="5654" width="26" style="129" customWidth="1"/>
    <col min="5655" max="5655" width="1.7109375" style="129" customWidth="1"/>
    <col min="5656" max="5656" width="5.7109375" style="129" customWidth="1"/>
    <col min="5657" max="5657" width="10.7109375" style="129" customWidth="1"/>
    <col min="5658" max="5658" width="11.7109375" style="129" customWidth="1"/>
    <col min="5659" max="5888" width="9.7109375" style="129"/>
    <col min="5889" max="5889" width="2.7109375" style="129" customWidth="1"/>
    <col min="5890" max="5890" width="6.85546875" style="129" customWidth="1"/>
    <col min="5891" max="5896" width="5.7109375" style="129" customWidth="1"/>
    <col min="5897" max="5897" width="1.7109375" style="129" customWidth="1"/>
    <col min="5898" max="5898" width="5.7109375" style="129" customWidth="1"/>
    <col min="5899" max="5900" width="1.7109375" style="129" customWidth="1"/>
    <col min="5901" max="5901" width="7.7109375" style="129" customWidth="1"/>
    <col min="5902" max="5902" width="18.5703125" style="129" customWidth="1"/>
    <col min="5903" max="5903" width="5.7109375" style="129" customWidth="1"/>
    <col min="5904" max="5904" width="6" style="129" customWidth="1"/>
    <col min="5905" max="5905" width="5.7109375" style="129" customWidth="1"/>
    <col min="5906" max="5906" width="1.7109375" style="129" customWidth="1"/>
    <col min="5907" max="5907" width="5.7109375" style="129" customWidth="1"/>
    <col min="5908" max="5908" width="1.7109375" style="129" customWidth="1"/>
    <col min="5909" max="5909" width="8.7109375" style="129" customWidth="1"/>
    <col min="5910" max="5910" width="26" style="129" customWidth="1"/>
    <col min="5911" max="5911" width="1.7109375" style="129" customWidth="1"/>
    <col min="5912" max="5912" width="5.7109375" style="129" customWidth="1"/>
    <col min="5913" max="5913" width="10.7109375" style="129" customWidth="1"/>
    <col min="5914" max="5914" width="11.7109375" style="129" customWidth="1"/>
    <col min="5915" max="6144" width="9.7109375" style="129"/>
    <col min="6145" max="6145" width="2.7109375" style="129" customWidth="1"/>
    <col min="6146" max="6146" width="6.85546875" style="129" customWidth="1"/>
    <col min="6147" max="6152" width="5.7109375" style="129" customWidth="1"/>
    <col min="6153" max="6153" width="1.7109375" style="129" customWidth="1"/>
    <col min="6154" max="6154" width="5.7109375" style="129" customWidth="1"/>
    <col min="6155" max="6156" width="1.7109375" style="129" customWidth="1"/>
    <col min="6157" max="6157" width="7.7109375" style="129" customWidth="1"/>
    <col min="6158" max="6158" width="18.5703125" style="129" customWidth="1"/>
    <col min="6159" max="6159" width="5.7109375" style="129" customWidth="1"/>
    <col min="6160" max="6160" width="6" style="129" customWidth="1"/>
    <col min="6161" max="6161" width="5.7109375" style="129" customWidth="1"/>
    <col min="6162" max="6162" width="1.7109375" style="129" customWidth="1"/>
    <col min="6163" max="6163" width="5.7109375" style="129" customWidth="1"/>
    <col min="6164" max="6164" width="1.7109375" style="129" customWidth="1"/>
    <col min="6165" max="6165" width="8.7109375" style="129" customWidth="1"/>
    <col min="6166" max="6166" width="26" style="129" customWidth="1"/>
    <col min="6167" max="6167" width="1.7109375" style="129" customWidth="1"/>
    <col min="6168" max="6168" width="5.7109375" style="129" customWidth="1"/>
    <col min="6169" max="6169" width="10.7109375" style="129" customWidth="1"/>
    <col min="6170" max="6170" width="11.7109375" style="129" customWidth="1"/>
    <col min="6171" max="6400" width="9.7109375" style="129"/>
    <col min="6401" max="6401" width="2.7109375" style="129" customWidth="1"/>
    <col min="6402" max="6402" width="6.85546875" style="129" customWidth="1"/>
    <col min="6403" max="6408" width="5.7109375" style="129" customWidth="1"/>
    <col min="6409" max="6409" width="1.7109375" style="129" customWidth="1"/>
    <col min="6410" max="6410" width="5.7109375" style="129" customWidth="1"/>
    <col min="6411" max="6412" width="1.7109375" style="129" customWidth="1"/>
    <col min="6413" max="6413" width="7.7109375" style="129" customWidth="1"/>
    <col min="6414" max="6414" width="18.5703125" style="129" customWidth="1"/>
    <col min="6415" max="6415" width="5.7109375" style="129" customWidth="1"/>
    <col min="6416" max="6416" width="6" style="129" customWidth="1"/>
    <col min="6417" max="6417" width="5.7109375" style="129" customWidth="1"/>
    <col min="6418" max="6418" width="1.7109375" style="129" customWidth="1"/>
    <col min="6419" max="6419" width="5.7109375" style="129" customWidth="1"/>
    <col min="6420" max="6420" width="1.7109375" style="129" customWidth="1"/>
    <col min="6421" max="6421" width="8.7109375" style="129" customWidth="1"/>
    <col min="6422" max="6422" width="26" style="129" customWidth="1"/>
    <col min="6423" max="6423" width="1.7109375" style="129" customWidth="1"/>
    <col min="6424" max="6424" width="5.7109375" style="129" customWidth="1"/>
    <col min="6425" max="6425" width="10.7109375" style="129" customWidth="1"/>
    <col min="6426" max="6426" width="11.7109375" style="129" customWidth="1"/>
    <col min="6427" max="6656" width="9.7109375" style="129"/>
    <col min="6657" max="6657" width="2.7109375" style="129" customWidth="1"/>
    <col min="6658" max="6658" width="6.85546875" style="129" customWidth="1"/>
    <col min="6659" max="6664" width="5.7109375" style="129" customWidth="1"/>
    <col min="6665" max="6665" width="1.7109375" style="129" customWidth="1"/>
    <col min="6666" max="6666" width="5.7109375" style="129" customWidth="1"/>
    <col min="6667" max="6668" width="1.7109375" style="129" customWidth="1"/>
    <col min="6669" max="6669" width="7.7109375" style="129" customWidth="1"/>
    <col min="6670" max="6670" width="18.5703125" style="129" customWidth="1"/>
    <col min="6671" max="6671" width="5.7109375" style="129" customWidth="1"/>
    <col min="6672" max="6672" width="6" style="129" customWidth="1"/>
    <col min="6673" max="6673" width="5.7109375" style="129" customWidth="1"/>
    <col min="6674" max="6674" width="1.7109375" style="129" customWidth="1"/>
    <col min="6675" max="6675" width="5.7109375" style="129" customWidth="1"/>
    <col min="6676" max="6676" width="1.7109375" style="129" customWidth="1"/>
    <col min="6677" max="6677" width="8.7109375" style="129" customWidth="1"/>
    <col min="6678" max="6678" width="26" style="129" customWidth="1"/>
    <col min="6679" max="6679" width="1.7109375" style="129" customWidth="1"/>
    <col min="6680" max="6680" width="5.7109375" style="129" customWidth="1"/>
    <col min="6681" max="6681" width="10.7109375" style="129" customWidth="1"/>
    <col min="6682" max="6682" width="11.7109375" style="129" customWidth="1"/>
    <col min="6683" max="6912" width="9.7109375" style="129"/>
    <col min="6913" max="6913" width="2.7109375" style="129" customWidth="1"/>
    <col min="6914" max="6914" width="6.85546875" style="129" customWidth="1"/>
    <col min="6915" max="6920" width="5.7109375" style="129" customWidth="1"/>
    <col min="6921" max="6921" width="1.7109375" style="129" customWidth="1"/>
    <col min="6922" max="6922" width="5.7109375" style="129" customWidth="1"/>
    <col min="6923" max="6924" width="1.7109375" style="129" customWidth="1"/>
    <col min="6925" max="6925" width="7.7109375" style="129" customWidth="1"/>
    <col min="6926" max="6926" width="18.5703125" style="129" customWidth="1"/>
    <col min="6927" max="6927" width="5.7109375" style="129" customWidth="1"/>
    <col min="6928" max="6928" width="6" style="129" customWidth="1"/>
    <col min="6929" max="6929" width="5.7109375" style="129" customWidth="1"/>
    <col min="6930" max="6930" width="1.7109375" style="129" customWidth="1"/>
    <col min="6931" max="6931" width="5.7109375" style="129" customWidth="1"/>
    <col min="6932" max="6932" width="1.7109375" style="129" customWidth="1"/>
    <col min="6933" max="6933" width="8.7109375" style="129" customWidth="1"/>
    <col min="6934" max="6934" width="26" style="129" customWidth="1"/>
    <col min="6935" max="6935" width="1.7109375" style="129" customWidth="1"/>
    <col min="6936" max="6936" width="5.7109375" style="129" customWidth="1"/>
    <col min="6937" max="6937" width="10.7109375" style="129" customWidth="1"/>
    <col min="6938" max="6938" width="11.7109375" style="129" customWidth="1"/>
    <col min="6939" max="7168" width="9.7109375" style="129"/>
    <col min="7169" max="7169" width="2.7109375" style="129" customWidth="1"/>
    <col min="7170" max="7170" width="6.85546875" style="129" customWidth="1"/>
    <col min="7171" max="7176" width="5.7109375" style="129" customWidth="1"/>
    <col min="7177" max="7177" width="1.7109375" style="129" customWidth="1"/>
    <col min="7178" max="7178" width="5.7109375" style="129" customWidth="1"/>
    <col min="7179" max="7180" width="1.7109375" style="129" customWidth="1"/>
    <col min="7181" max="7181" width="7.7109375" style="129" customWidth="1"/>
    <col min="7182" max="7182" width="18.5703125" style="129" customWidth="1"/>
    <col min="7183" max="7183" width="5.7109375" style="129" customWidth="1"/>
    <col min="7184" max="7184" width="6" style="129" customWidth="1"/>
    <col min="7185" max="7185" width="5.7109375" style="129" customWidth="1"/>
    <col min="7186" max="7186" width="1.7109375" style="129" customWidth="1"/>
    <col min="7187" max="7187" width="5.7109375" style="129" customWidth="1"/>
    <col min="7188" max="7188" width="1.7109375" style="129" customWidth="1"/>
    <col min="7189" max="7189" width="8.7109375" style="129" customWidth="1"/>
    <col min="7190" max="7190" width="26" style="129" customWidth="1"/>
    <col min="7191" max="7191" width="1.7109375" style="129" customWidth="1"/>
    <col min="7192" max="7192" width="5.7109375" style="129" customWidth="1"/>
    <col min="7193" max="7193" width="10.7109375" style="129" customWidth="1"/>
    <col min="7194" max="7194" width="11.7109375" style="129" customWidth="1"/>
    <col min="7195" max="7424" width="9.7109375" style="129"/>
    <col min="7425" max="7425" width="2.7109375" style="129" customWidth="1"/>
    <col min="7426" max="7426" width="6.85546875" style="129" customWidth="1"/>
    <col min="7427" max="7432" width="5.7109375" style="129" customWidth="1"/>
    <col min="7433" max="7433" width="1.7109375" style="129" customWidth="1"/>
    <col min="7434" max="7434" width="5.7109375" style="129" customWidth="1"/>
    <col min="7435" max="7436" width="1.7109375" style="129" customWidth="1"/>
    <col min="7437" max="7437" width="7.7109375" style="129" customWidth="1"/>
    <col min="7438" max="7438" width="18.5703125" style="129" customWidth="1"/>
    <col min="7439" max="7439" width="5.7109375" style="129" customWidth="1"/>
    <col min="7440" max="7440" width="6" style="129" customWidth="1"/>
    <col min="7441" max="7441" width="5.7109375" style="129" customWidth="1"/>
    <col min="7442" max="7442" width="1.7109375" style="129" customWidth="1"/>
    <col min="7443" max="7443" width="5.7109375" style="129" customWidth="1"/>
    <col min="7444" max="7444" width="1.7109375" style="129" customWidth="1"/>
    <col min="7445" max="7445" width="8.7109375" style="129" customWidth="1"/>
    <col min="7446" max="7446" width="26" style="129" customWidth="1"/>
    <col min="7447" max="7447" width="1.7109375" style="129" customWidth="1"/>
    <col min="7448" max="7448" width="5.7109375" style="129" customWidth="1"/>
    <col min="7449" max="7449" width="10.7109375" style="129" customWidth="1"/>
    <col min="7450" max="7450" width="11.7109375" style="129" customWidth="1"/>
    <col min="7451" max="7680" width="9.7109375" style="129"/>
    <col min="7681" max="7681" width="2.7109375" style="129" customWidth="1"/>
    <col min="7682" max="7682" width="6.85546875" style="129" customWidth="1"/>
    <col min="7683" max="7688" width="5.7109375" style="129" customWidth="1"/>
    <col min="7689" max="7689" width="1.7109375" style="129" customWidth="1"/>
    <col min="7690" max="7690" width="5.7109375" style="129" customWidth="1"/>
    <col min="7691" max="7692" width="1.7109375" style="129" customWidth="1"/>
    <col min="7693" max="7693" width="7.7109375" style="129" customWidth="1"/>
    <col min="7694" max="7694" width="18.5703125" style="129" customWidth="1"/>
    <col min="7695" max="7695" width="5.7109375" style="129" customWidth="1"/>
    <col min="7696" max="7696" width="6" style="129" customWidth="1"/>
    <col min="7697" max="7697" width="5.7109375" style="129" customWidth="1"/>
    <col min="7698" max="7698" width="1.7109375" style="129" customWidth="1"/>
    <col min="7699" max="7699" width="5.7109375" style="129" customWidth="1"/>
    <col min="7700" max="7700" width="1.7109375" style="129" customWidth="1"/>
    <col min="7701" max="7701" width="8.7109375" style="129" customWidth="1"/>
    <col min="7702" max="7702" width="26" style="129" customWidth="1"/>
    <col min="7703" max="7703" width="1.7109375" style="129" customWidth="1"/>
    <col min="7704" max="7704" width="5.7109375" style="129" customWidth="1"/>
    <col min="7705" max="7705" width="10.7109375" style="129" customWidth="1"/>
    <col min="7706" max="7706" width="11.7109375" style="129" customWidth="1"/>
    <col min="7707" max="7936" width="9.7109375" style="129"/>
    <col min="7937" max="7937" width="2.7109375" style="129" customWidth="1"/>
    <col min="7938" max="7938" width="6.85546875" style="129" customWidth="1"/>
    <col min="7939" max="7944" width="5.7109375" style="129" customWidth="1"/>
    <col min="7945" max="7945" width="1.7109375" style="129" customWidth="1"/>
    <col min="7946" max="7946" width="5.7109375" style="129" customWidth="1"/>
    <col min="7947" max="7948" width="1.7109375" style="129" customWidth="1"/>
    <col min="7949" max="7949" width="7.7109375" style="129" customWidth="1"/>
    <col min="7950" max="7950" width="18.5703125" style="129" customWidth="1"/>
    <col min="7951" max="7951" width="5.7109375" style="129" customWidth="1"/>
    <col min="7952" max="7952" width="6" style="129" customWidth="1"/>
    <col min="7953" max="7953" width="5.7109375" style="129" customWidth="1"/>
    <col min="7954" max="7954" width="1.7109375" style="129" customWidth="1"/>
    <col min="7955" max="7955" width="5.7109375" style="129" customWidth="1"/>
    <col min="7956" max="7956" width="1.7109375" style="129" customWidth="1"/>
    <col min="7957" max="7957" width="8.7109375" style="129" customWidth="1"/>
    <col min="7958" max="7958" width="26" style="129" customWidth="1"/>
    <col min="7959" max="7959" width="1.7109375" style="129" customWidth="1"/>
    <col min="7960" max="7960" width="5.7109375" style="129" customWidth="1"/>
    <col min="7961" max="7961" width="10.7109375" style="129" customWidth="1"/>
    <col min="7962" max="7962" width="11.7109375" style="129" customWidth="1"/>
    <col min="7963" max="8192" width="9.7109375" style="129"/>
    <col min="8193" max="8193" width="2.7109375" style="129" customWidth="1"/>
    <col min="8194" max="8194" width="6.85546875" style="129" customWidth="1"/>
    <col min="8195" max="8200" width="5.7109375" style="129" customWidth="1"/>
    <col min="8201" max="8201" width="1.7109375" style="129" customWidth="1"/>
    <col min="8202" max="8202" width="5.7109375" style="129" customWidth="1"/>
    <col min="8203" max="8204" width="1.7109375" style="129" customWidth="1"/>
    <col min="8205" max="8205" width="7.7109375" style="129" customWidth="1"/>
    <col min="8206" max="8206" width="18.5703125" style="129" customWidth="1"/>
    <col min="8207" max="8207" width="5.7109375" style="129" customWidth="1"/>
    <col min="8208" max="8208" width="6" style="129" customWidth="1"/>
    <col min="8209" max="8209" width="5.7109375" style="129" customWidth="1"/>
    <col min="8210" max="8210" width="1.7109375" style="129" customWidth="1"/>
    <col min="8211" max="8211" width="5.7109375" style="129" customWidth="1"/>
    <col min="8212" max="8212" width="1.7109375" style="129" customWidth="1"/>
    <col min="8213" max="8213" width="8.7109375" style="129" customWidth="1"/>
    <col min="8214" max="8214" width="26" style="129" customWidth="1"/>
    <col min="8215" max="8215" width="1.7109375" style="129" customWidth="1"/>
    <col min="8216" max="8216" width="5.7109375" style="129" customWidth="1"/>
    <col min="8217" max="8217" width="10.7109375" style="129" customWidth="1"/>
    <col min="8218" max="8218" width="11.7109375" style="129" customWidth="1"/>
    <col min="8219" max="8448" width="9.7109375" style="129"/>
    <col min="8449" max="8449" width="2.7109375" style="129" customWidth="1"/>
    <col min="8450" max="8450" width="6.85546875" style="129" customWidth="1"/>
    <col min="8451" max="8456" width="5.7109375" style="129" customWidth="1"/>
    <col min="8457" max="8457" width="1.7109375" style="129" customWidth="1"/>
    <col min="8458" max="8458" width="5.7109375" style="129" customWidth="1"/>
    <col min="8459" max="8460" width="1.7109375" style="129" customWidth="1"/>
    <col min="8461" max="8461" width="7.7109375" style="129" customWidth="1"/>
    <col min="8462" max="8462" width="18.5703125" style="129" customWidth="1"/>
    <col min="8463" max="8463" width="5.7109375" style="129" customWidth="1"/>
    <col min="8464" max="8464" width="6" style="129" customWidth="1"/>
    <col min="8465" max="8465" width="5.7109375" style="129" customWidth="1"/>
    <col min="8466" max="8466" width="1.7109375" style="129" customWidth="1"/>
    <col min="8467" max="8467" width="5.7109375" style="129" customWidth="1"/>
    <col min="8468" max="8468" width="1.7109375" style="129" customWidth="1"/>
    <col min="8469" max="8469" width="8.7109375" style="129" customWidth="1"/>
    <col min="8470" max="8470" width="26" style="129" customWidth="1"/>
    <col min="8471" max="8471" width="1.7109375" style="129" customWidth="1"/>
    <col min="8472" max="8472" width="5.7109375" style="129" customWidth="1"/>
    <col min="8473" max="8473" width="10.7109375" style="129" customWidth="1"/>
    <col min="8474" max="8474" width="11.7109375" style="129" customWidth="1"/>
    <col min="8475" max="8704" width="9.7109375" style="129"/>
    <col min="8705" max="8705" width="2.7109375" style="129" customWidth="1"/>
    <col min="8706" max="8706" width="6.85546875" style="129" customWidth="1"/>
    <col min="8707" max="8712" width="5.7109375" style="129" customWidth="1"/>
    <col min="8713" max="8713" width="1.7109375" style="129" customWidth="1"/>
    <col min="8714" max="8714" width="5.7109375" style="129" customWidth="1"/>
    <col min="8715" max="8716" width="1.7109375" style="129" customWidth="1"/>
    <col min="8717" max="8717" width="7.7109375" style="129" customWidth="1"/>
    <col min="8718" max="8718" width="18.5703125" style="129" customWidth="1"/>
    <col min="8719" max="8719" width="5.7109375" style="129" customWidth="1"/>
    <col min="8720" max="8720" width="6" style="129" customWidth="1"/>
    <col min="8721" max="8721" width="5.7109375" style="129" customWidth="1"/>
    <col min="8722" max="8722" width="1.7109375" style="129" customWidth="1"/>
    <col min="8723" max="8723" width="5.7109375" style="129" customWidth="1"/>
    <col min="8724" max="8724" width="1.7109375" style="129" customWidth="1"/>
    <col min="8725" max="8725" width="8.7109375" style="129" customWidth="1"/>
    <col min="8726" max="8726" width="26" style="129" customWidth="1"/>
    <col min="8727" max="8727" width="1.7109375" style="129" customWidth="1"/>
    <col min="8728" max="8728" width="5.7109375" style="129" customWidth="1"/>
    <col min="8729" max="8729" width="10.7109375" style="129" customWidth="1"/>
    <col min="8730" max="8730" width="11.7109375" style="129" customWidth="1"/>
    <col min="8731" max="8960" width="9.7109375" style="129"/>
    <col min="8961" max="8961" width="2.7109375" style="129" customWidth="1"/>
    <col min="8962" max="8962" width="6.85546875" style="129" customWidth="1"/>
    <col min="8963" max="8968" width="5.7109375" style="129" customWidth="1"/>
    <col min="8969" max="8969" width="1.7109375" style="129" customWidth="1"/>
    <col min="8970" max="8970" width="5.7109375" style="129" customWidth="1"/>
    <col min="8971" max="8972" width="1.7109375" style="129" customWidth="1"/>
    <col min="8973" max="8973" width="7.7109375" style="129" customWidth="1"/>
    <col min="8974" max="8974" width="18.5703125" style="129" customWidth="1"/>
    <col min="8975" max="8975" width="5.7109375" style="129" customWidth="1"/>
    <col min="8976" max="8976" width="6" style="129" customWidth="1"/>
    <col min="8977" max="8977" width="5.7109375" style="129" customWidth="1"/>
    <col min="8978" max="8978" width="1.7109375" style="129" customWidth="1"/>
    <col min="8979" max="8979" width="5.7109375" style="129" customWidth="1"/>
    <col min="8980" max="8980" width="1.7109375" style="129" customWidth="1"/>
    <col min="8981" max="8981" width="8.7109375" style="129" customWidth="1"/>
    <col min="8982" max="8982" width="26" style="129" customWidth="1"/>
    <col min="8983" max="8983" width="1.7109375" style="129" customWidth="1"/>
    <col min="8984" max="8984" width="5.7109375" style="129" customWidth="1"/>
    <col min="8985" max="8985" width="10.7109375" style="129" customWidth="1"/>
    <col min="8986" max="8986" width="11.7109375" style="129" customWidth="1"/>
    <col min="8987" max="9216" width="9.7109375" style="129"/>
    <col min="9217" max="9217" width="2.7109375" style="129" customWidth="1"/>
    <col min="9218" max="9218" width="6.85546875" style="129" customWidth="1"/>
    <col min="9219" max="9224" width="5.7109375" style="129" customWidth="1"/>
    <col min="9225" max="9225" width="1.7109375" style="129" customWidth="1"/>
    <col min="9226" max="9226" width="5.7109375" style="129" customWidth="1"/>
    <col min="9227" max="9228" width="1.7109375" style="129" customWidth="1"/>
    <col min="9229" max="9229" width="7.7109375" style="129" customWidth="1"/>
    <col min="9230" max="9230" width="18.5703125" style="129" customWidth="1"/>
    <col min="9231" max="9231" width="5.7109375" style="129" customWidth="1"/>
    <col min="9232" max="9232" width="6" style="129" customWidth="1"/>
    <col min="9233" max="9233" width="5.7109375" style="129" customWidth="1"/>
    <col min="9234" max="9234" width="1.7109375" style="129" customWidth="1"/>
    <col min="9235" max="9235" width="5.7109375" style="129" customWidth="1"/>
    <col min="9236" max="9236" width="1.7109375" style="129" customWidth="1"/>
    <col min="9237" max="9237" width="8.7109375" style="129" customWidth="1"/>
    <col min="9238" max="9238" width="26" style="129" customWidth="1"/>
    <col min="9239" max="9239" width="1.7109375" style="129" customWidth="1"/>
    <col min="9240" max="9240" width="5.7109375" style="129" customWidth="1"/>
    <col min="9241" max="9241" width="10.7109375" style="129" customWidth="1"/>
    <col min="9242" max="9242" width="11.7109375" style="129" customWidth="1"/>
    <col min="9243" max="9472" width="9.7109375" style="129"/>
    <col min="9473" max="9473" width="2.7109375" style="129" customWidth="1"/>
    <col min="9474" max="9474" width="6.85546875" style="129" customWidth="1"/>
    <col min="9475" max="9480" width="5.7109375" style="129" customWidth="1"/>
    <col min="9481" max="9481" width="1.7109375" style="129" customWidth="1"/>
    <col min="9482" max="9482" width="5.7109375" style="129" customWidth="1"/>
    <col min="9483" max="9484" width="1.7109375" style="129" customWidth="1"/>
    <col min="9485" max="9485" width="7.7109375" style="129" customWidth="1"/>
    <col min="9486" max="9486" width="18.5703125" style="129" customWidth="1"/>
    <col min="9487" max="9487" width="5.7109375" style="129" customWidth="1"/>
    <col min="9488" max="9488" width="6" style="129" customWidth="1"/>
    <col min="9489" max="9489" width="5.7109375" style="129" customWidth="1"/>
    <col min="9490" max="9490" width="1.7109375" style="129" customWidth="1"/>
    <col min="9491" max="9491" width="5.7109375" style="129" customWidth="1"/>
    <col min="9492" max="9492" width="1.7109375" style="129" customWidth="1"/>
    <col min="9493" max="9493" width="8.7109375" style="129" customWidth="1"/>
    <col min="9494" max="9494" width="26" style="129" customWidth="1"/>
    <col min="9495" max="9495" width="1.7109375" style="129" customWidth="1"/>
    <col min="9496" max="9496" width="5.7109375" style="129" customWidth="1"/>
    <col min="9497" max="9497" width="10.7109375" style="129" customWidth="1"/>
    <col min="9498" max="9498" width="11.7109375" style="129" customWidth="1"/>
    <col min="9499" max="9728" width="9.7109375" style="129"/>
    <col min="9729" max="9729" width="2.7109375" style="129" customWidth="1"/>
    <col min="9730" max="9730" width="6.85546875" style="129" customWidth="1"/>
    <col min="9731" max="9736" width="5.7109375" style="129" customWidth="1"/>
    <col min="9737" max="9737" width="1.7109375" style="129" customWidth="1"/>
    <col min="9738" max="9738" width="5.7109375" style="129" customWidth="1"/>
    <col min="9739" max="9740" width="1.7109375" style="129" customWidth="1"/>
    <col min="9741" max="9741" width="7.7109375" style="129" customWidth="1"/>
    <col min="9742" max="9742" width="18.5703125" style="129" customWidth="1"/>
    <col min="9743" max="9743" width="5.7109375" style="129" customWidth="1"/>
    <col min="9744" max="9744" width="6" style="129" customWidth="1"/>
    <col min="9745" max="9745" width="5.7109375" style="129" customWidth="1"/>
    <col min="9746" max="9746" width="1.7109375" style="129" customWidth="1"/>
    <col min="9747" max="9747" width="5.7109375" style="129" customWidth="1"/>
    <col min="9748" max="9748" width="1.7109375" style="129" customWidth="1"/>
    <col min="9749" max="9749" width="8.7109375" style="129" customWidth="1"/>
    <col min="9750" max="9750" width="26" style="129" customWidth="1"/>
    <col min="9751" max="9751" width="1.7109375" style="129" customWidth="1"/>
    <col min="9752" max="9752" width="5.7109375" style="129" customWidth="1"/>
    <col min="9753" max="9753" width="10.7109375" style="129" customWidth="1"/>
    <col min="9754" max="9754" width="11.7109375" style="129" customWidth="1"/>
    <col min="9755" max="9984" width="9.7109375" style="129"/>
    <col min="9985" max="9985" width="2.7109375" style="129" customWidth="1"/>
    <col min="9986" max="9986" width="6.85546875" style="129" customWidth="1"/>
    <col min="9987" max="9992" width="5.7109375" style="129" customWidth="1"/>
    <col min="9993" max="9993" width="1.7109375" style="129" customWidth="1"/>
    <col min="9994" max="9994" width="5.7109375" style="129" customWidth="1"/>
    <col min="9995" max="9996" width="1.7109375" style="129" customWidth="1"/>
    <col min="9997" max="9997" width="7.7109375" style="129" customWidth="1"/>
    <col min="9998" max="9998" width="18.5703125" style="129" customWidth="1"/>
    <col min="9999" max="9999" width="5.7109375" style="129" customWidth="1"/>
    <col min="10000" max="10000" width="6" style="129" customWidth="1"/>
    <col min="10001" max="10001" width="5.7109375" style="129" customWidth="1"/>
    <col min="10002" max="10002" width="1.7109375" style="129" customWidth="1"/>
    <col min="10003" max="10003" width="5.7109375" style="129" customWidth="1"/>
    <col min="10004" max="10004" width="1.7109375" style="129" customWidth="1"/>
    <col min="10005" max="10005" width="8.7109375" style="129" customWidth="1"/>
    <col min="10006" max="10006" width="26" style="129" customWidth="1"/>
    <col min="10007" max="10007" width="1.7109375" style="129" customWidth="1"/>
    <col min="10008" max="10008" width="5.7109375" style="129" customWidth="1"/>
    <col min="10009" max="10009" width="10.7109375" style="129" customWidth="1"/>
    <col min="10010" max="10010" width="11.7109375" style="129" customWidth="1"/>
    <col min="10011" max="10240" width="9.7109375" style="129"/>
    <col min="10241" max="10241" width="2.7109375" style="129" customWidth="1"/>
    <col min="10242" max="10242" width="6.85546875" style="129" customWidth="1"/>
    <col min="10243" max="10248" width="5.7109375" style="129" customWidth="1"/>
    <col min="10249" max="10249" width="1.7109375" style="129" customWidth="1"/>
    <col min="10250" max="10250" width="5.7109375" style="129" customWidth="1"/>
    <col min="10251" max="10252" width="1.7109375" style="129" customWidth="1"/>
    <col min="10253" max="10253" width="7.7109375" style="129" customWidth="1"/>
    <col min="10254" max="10254" width="18.5703125" style="129" customWidth="1"/>
    <col min="10255" max="10255" width="5.7109375" style="129" customWidth="1"/>
    <col min="10256" max="10256" width="6" style="129" customWidth="1"/>
    <col min="10257" max="10257" width="5.7109375" style="129" customWidth="1"/>
    <col min="10258" max="10258" width="1.7109375" style="129" customWidth="1"/>
    <col min="10259" max="10259" width="5.7109375" style="129" customWidth="1"/>
    <col min="10260" max="10260" width="1.7109375" style="129" customWidth="1"/>
    <col min="10261" max="10261" width="8.7109375" style="129" customWidth="1"/>
    <col min="10262" max="10262" width="26" style="129" customWidth="1"/>
    <col min="10263" max="10263" width="1.7109375" style="129" customWidth="1"/>
    <col min="10264" max="10264" width="5.7109375" style="129" customWidth="1"/>
    <col min="10265" max="10265" width="10.7109375" style="129" customWidth="1"/>
    <col min="10266" max="10266" width="11.7109375" style="129" customWidth="1"/>
    <col min="10267" max="10496" width="9.7109375" style="129"/>
    <col min="10497" max="10497" width="2.7109375" style="129" customWidth="1"/>
    <col min="10498" max="10498" width="6.85546875" style="129" customWidth="1"/>
    <col min="10499" max="10504" width="5.7109375" style="129" customWidth="1"/>
    <col min="10505" max="10505" width="1.7109375" style="129" customWidth="1"/>
    <col min="10506" max="10506" width="5.7109375" style="129" customWidth="1"/>
    <col min="10507" max="10508" width="1.7109375" style="129" customWidth="1"/>
    <col min="10509" max="10509" width="7.7109375" style="129" customWidth="1"/>
    <col min="10510" max="10510" width="18.5703125" style="129" customWidth="1"/>
    <col min="10511" max="10511" width="5.7109375" style="129" customWidth="1"/>
    <col min="10512" max="10512" width="6" style="129" customWidth="1"/>
    <col min="10513" max="10513" width="5.7109375" style="129" customWidth="1"/>
    <col min="10514" max="10514" width="1.7109375" style="129" customWidth="1"/>
    <col min="10515" max="10515" width="5.7109375" style="129" customWidth="1"/>
    <col min="10516" max="10516" width="1.7109375" style="129" customWidth="1"/>
    <col min="10517" max="10517" width="8.7109375" style="129" customWidth="1"/>
    <col min="10518" max="10518" width="26" style="129" customWidth="1"/>
    <col min="10519" max="10519" width="1.7109375" style="129" customWidth="1"/>
    <col min="10520" max="10520" width="5.7109375" style="129" customWidth="1"/>
    <col min="10521" max="10521" width="10.7109375" style="129" customWidth="1"/>
    <col min="10522" max="10522" width="11.7109375" style="129" customWidth="1"/>
    <col min="10523" max="10752" width="9.7109375" style="129"/>
    <col min="10753" max="10753" width="2.7109375" style="129" customWidth="1"/>
    <col min="10754" max="10754" width="6.85546875" style="129" customWidth="1"/>
    <col min="10755" max="10760" width="5.7109375" style="129" customWidth="1"/>
    <col min="10761" max="10761" width="1.7109375" style="129" customWidth="1"/>
    <col min="10762" max="10762" width="5.7109375" style="129" customWidth="1"/>
    <col min="10763" max="10764" width="1.7109375" style="129" customWidth="1"/>
    <col min="10765" max="10765" width="7.7109375" style="129" customWidth="1"/>
    <col min="10766" max="10766" width="18.5703125" style="129" customWidth="1"/>
    <col min="10767" max="10767" width="5.7109375" style="129" customWidth="1"/>
    <col min="10768" max="10768" width="6" style="129" customWidth="1"/>
    <col min="10769" max="10769" width="5.7109375" style="129" customWidth="1"/>
    <col min="10770" max="10770" width="1.7109375" style="129" customWidth="1"/>
    <col min="10771" max="10771" width="5.7109375" style="129" customWidth="1"/>
    <col min="10772" max="10772" width="1.7109375" style="129" customWidth="1"/>
    <col min="10773" max="10773" width="8.7109375" style="129" customWidth="1"/>
    <col min="10774" max="10774" width="26" style="129" customWidth="1"/>
    <col min="10775" max="10775" width="1.7109375" style="129" customWidth="1"/>
    <col min="10776" max="10776" width="5.7109375" style="129" customWidth="1"/>
    <col min="10777" max="10777" width="10.7109375" style="129" customWidth="1"/>
    <col min="10778" max="10778" width="11.7109375" style="129" customWidth="1"/>
    <col min="10779" max="11008" width="9.7109375" style="129"/>
    <col min="11009" max="11009" width="2.7109375" style="129" customWidth="1"/>
    <col min="11010" max="11010" width="6.85546875" style="129" customWidth="1"/>
    <col min="11011" max="11016" width="5.7109375" style="129" customWidth="1"/>
    <col min="11017" max="11017" width="1.7109375" style="129" customWidth="1"/>
    <col min="11018" max="11018" width="5.7109375" style="129" customWidth="1"/>
    <col min="11019" max="11020" width="1.7109375" style="129" customWidth="1"/>
    <col min="11021" max="11021" width="7.7109375" style="129" customWidth="1"/>
    <col min="11022" max="11022" width="18.5703125" style="129" customWidth="1"/>
    <col min="11023" max="11023" width="5.7109375" style="129" customWidth="1"/>
    <col min="11024" max="11024" width="6" style="129" customWidth="1"/>
    <col min="11025" max="11025" width="5.7109375" style="129" customWidth="1"/>
    <col min="11026" max="11026" width="1.7109375" style="129" customWidth="1"/>
    <col min="11027" max="11027" width="5.7109375" style="129" customWidth="1"/>
    <col min="11028" max="11028" width="1.7109375" style="129" customWidth="1"/>
    <col min="11029" max="11029" width="8.7109375" style="129" customWidth="1"/>
    <col min="11030" max="11030" width="26" style="129" customWidth="1"/>
    <col min="11031" max="11031" width="1.7109375" style="129" customWidth="1"/>
    <col min="11032" max="11032" width="5.7109375" style="129" customWidth="1"/>
    <col min="11033" max="11033" width="10.7109375" style="129" customWidth="1"/>
    <col min="11034" max="11034" width="11.7109375" style="129" customWidth="1"/>
    <col min="11035" max="11264" width="9.7109375" style="129"/>
    <col min="11265" max="11265" width="2.7109375" style="129" customWidth="1"/>
    <col min="11266" max="11266" width="6.85546875" style="129" customWidth="1"/>
    <col min="11267" max="11272" width="5.7109375" style="129" customWidth="1"/>
    <col min="11273" max="11273" width="1.7109375" style="129" customWidth="1"/>
    <col min="11274" max="11274" width="5.7109375" style="129" customWidth="1"/>
    <col min="11275" max="11276" width="1.7109375" style="129" customWidth="1"/>
    <col min="11277" max="11277" width="7.7109375" style="129" customWidth="1"/>
    <col min="11278" max="11278" width="18.5703125" style="129" customWidth="1"/>
    <col min="11279" max="11279" width="5.7109375" style="129" customWidth="1"/>
    <col min="11280" max="11280" width="6" style="129" customWidth="1"/>
    <col min="11281" max="11281" width="5.7109375" style="129" customWidth="1"/>
    <col min="11282" max="11282" width="1.7109375" style="129" customWidth="1"/>
    <col min="11283" max="11283" width="5.7109375" style="129" customWidth="1"/>
    <col min="11284" max="11284" width="1.7109375" style="129" customWidth="1"/>
    <col min="11285" max="11285" width="8.7109375" style="129" customWidth="1"/>
    <col min="11286" max="11286" width="26" style="129" customWidth="1"/>
    <col min="11287" max="11287" width="1.7109375" style="129" customWidth="1"/>
    <col min="11288" max="11288" width="5.7109375" style="129" customWidth="1"/>
    <col min="11289" max="11289" width="10.7109375" style="129" customWidth="1"/>
    <col min="11290" max="11290" width="11.7109375" style="129" customWidth="1"/>
    <col min="11291" max="11520" width="9.7109375" style="129"/>
    <col min="11521" max="11521" width="2.7109375" style="129" customWidth="1"/>
    <col min="11522" max="11522" width="6.85546875" style="129" customWidth="1"/>
    <col min="11523" max="11528" width="5.7109375" style="129" customWidth="1"/>
    <col min="11529" max="11529" width="1.7109375" style="129" customWidth="1"/>
    <col min="11530" max="11530" width="5.7109375" style="129" customWidth="1"/>
    <col min="11531" max="11532" width="1.7109375" style="129" customWidth="1"/>
    <col min="11533" max="11533" width="7.7109375" style="129" customWidth="1"/>
    <col min="11534" max="11534" width="18.5703125" style="129" customWidth="1"/>
    <col min="11535" max="11535" width="5.7109375" style="129" customWidth="1"/>
    <col min="11536" max="11536" width="6" style="129" customWidth="1"/>
    <col min="11537" max="11537" width="5.7109375" style="129" customWidth="1"/>
    <col min="11538" max="11538" width="1.7109375" style="129" customWidth="1"/>
    <col min="11539" max="11539" width="5.7109375" style="129" customWidth="1"/>
    <col min="11540" max="11540" width="1.7109375" style="129" customWidth="1"/>
    <col min="11541" max="11541" width="8.7109375" style="129" customWidth="1"/>
    <col min="11542" max="11542" width="26" style="129" customWidth="1"/>
    <col min="11543" max="11543" width="1.7109375" style="129" customWidth="1"/>
    <col min="11544" max="11544" width="5.7109375" style="129" customWidth="1"/>
    <col min="11545" max="11545" width="10.7109375" style="129" customWidth="1"/>
    <col min="11546" max="11546" width="11.7109375" style="129" customWidth="1"/>
    <col min="11547" max="11776" width="9.7109375" style="129"/>
    <col min="11777" max="11777" width="2.7109375" style="129" customWidth="1"/>
    <col min="11778" max="11778" width="6.85546875" style="129" customWidth="1"/>
    <col min="11779" max="11784" width="5.7109375" style="129" customWidth="1"/>
    <col min="11785" max="11785" width="1.7109375" style="129" customWidth="1"/>
    <col min="11786" max="11786" width="5.7109375" style="129" customWidth="1"/>
    <col min="11787" max="11788" width="1.7109375" style="129" customWidth="1"/>
    <col min="11789" max="11789" width="7.7109375" style="129" customWidth="1"/>
    <col min="11790" max="11790" width="18.5703125" style="129" customWidth="1"/>
    <col min="11791" max="11791" width="5.7109375" style="129" customWidth="1"/>
    <col min="11792" max="11792" width="6" style="129" customWidth="1"/>
    <col min="11793" max="11793" width="5.7109375" style="129" customWidth="1"/>
    <col min="11794" max="11794" width="1.7109375" style="129" customWidth="1"/>
    <col min="11795" max="11795" width="5.7109375" style="129" customWidth="1"/>
    <col min="11796" max="11796" width="1.7109375" style="129" customWidth="1"/>
    <col min="11797" max="11797" width="8.7109375" style="129" customWidth="1"/>
    <col min="11798" max="11798" width="26" style="129" customWidth="1"/>
    <col min="11799" max="11799" width="1.7109375" style="129" customWidth="1"/>
    <col min="11800" max="11800" width="5.7109375" style="129" customWidth="1"/>
    <col min="11801" max="11801" width="10.7109375" style="129" customWidth="1"/>
    <col min="11802" max="11802" width="11.7109375" style="129" customWidth="1"/>
    <col min="11803" max="12032" width="9.7109375" style="129"/>
    <col min="12033" max="12033" width="2.7109375" style="129" customWidth="1"/>
    <col min="12034" max="12034" width="6.85546875" style="129" customWidth="1"/>
    <col min="12035" max="12040" width="5.7109375" style="129" customWidth="1"/>
    <col min="12041" max="12041" width="1.7109375" style="129" customWidth="1"/>
    <col min="12042" max="12042" width="5.7109375" style="129" customWidth="1"/>
    <col min="12043" max="12044" width="1.7109375" style="129" customWidth="1"/>
    <col min="12045" max="12045" width="7.7109375" style="129" customWidth="1"/>
    <col min="12046" max="12046" width="18.5703125" style="129" customWidth="1"/>
    <col min="12047" max="12047" width="5.7109375" style="129" customWidth="1"/>
    <col min="12048" max="12048" width="6" style="129" customWidth="1"/>
    <col min="12049" max="12049" width="5.7109375" style="129" customWidth="1"/>
    <col min="12050" max="12050" width="1.7109375" style="129" customWidth="1"/>
    <col min="12051" max="12051" width="5.7109375" style="129" customWidth="1"/>
    <col min="12052" max="12052" width="1.7109375" style="129" customWidth="1"/>
    <col min="12053" max="12053" width="8.7109375" style="129" customWidth="1"/>
    <col min="12054" max="12054" width="26" style="129" customWidth="1"/>
    <col min="12055" max="12055" width="1.7109375" style="129" customWidth="1"/>
    <col min="12056" max="12056" width="5.7109375" style="129" customWidth="1"/>
    <col min="12057" max="12057" width="10.7109375" style="129" customWidth="1"/>
    <col min="12058" max="12058" width="11.7109375" style="129" customWidth="1"/>
    <col min="12059" max="12288" width="9.7109375" style="129"/>
    <col min="12289" max="12289" width="2.7109375" style="129" customWidth="1"/>
    <col min="12290" max="12290" width="6.85546875" style="129" customWidth="1"/>
    <col min="12291" max="12296" width="5.7109375" style="129" customWidth="1"/>
    <col min="12297" max="12297" width="1.7109375" style="129" customWidth="1"/>
    <col min="12298" max="12298" width="5.7109375" style="129" customWidth="1"/>
    <col min="12299" max="12300" width="1.7109375" style="129" customWidth="1"/>
    <col min="12301" max="12301" width="7.7109375" style="129" customWidth="1"/>
    <col min="12302" max="12302" width="18.5703125" style="129" customWidth="1"/>
    <col min="12303" max="12303" width="5.7109375" style="129" customWidth="1"/>
    <col min="12304" max="12304" width="6" style="129" customWidth="1"/>
    <col min="12305" max="12305" width="5.7109375" style="129" customWidth="1"/>
    <col min="12306" max="12306" width="1.7109375" style="129" customWidth="1"/>
    <col min="12307" max="12307" width="5.7109375" style="129" customWidth="1"/>
    <col min="12308" max="12308" width="1.7109375" style="129" customWidth="1"/>
    <col min="12309" max="12309" width="8.7109375" style="129" customWidth="1"/>
    <col min="12310" max="12310" width="26" style="129" customWidth="1"/>
    <col min="12311" max="12311" width="1.7109375" style="129" customWidth="1"/>
    <col min="12312" max="12312" width="5.7109375" style="129" customWidth="1"/>
    <col min="12313" max="12313" width="10.7109375" style="129" customWidth="1"/>
    <col min="12314" max="12314" width="11.7109375" style="129" customWidth="1"/>
    <col min="12315" max="12544" width="9.7109375" style="129"/>
    <col min="12545" max="12545" width="2.7109375" style="129" customWidth="1"/>
    <col min="12546" max="12546" width="6.85546875" style="129" customWidth="1"/>
    <col min="12547" max="12552" width="5.7109375" style="129" customWidth="1"/>
    <col min="12553" max="12553" width="1.7109375" style="129" customWidth="1"/>
    <col min="12554" max="12554" width="5.7109375" style="129" customWidth="1"/>
    <col min="12555" max="12556" width="1.7109375" style="129" customWidth="1"/>
    <col min="12557" max="12557" width="7.7109375" style="129" customWidth="1"/>
    <col min="12558" max="12558" width="18.5703125" style="129" customWidth="1"/>
    <col min="12559" max="12559" width="5.7109375" style="129" customWidth="1"/>
    <col min="12560" max="12560" width="6" style="129" customWidth="1"/>
    <col min="12561" max="12561" width="5.7109375" style="129" customWidth="1"/>
    <col min="12562" max="12562" width="1.7109375" style="129" customWidth="1"/>
    <col min="12563" max="12563" width="5.7109375" style="129" customWidth="1"/>
    <col min="12564" max="12564" width="1.7109375" style="129" customWidth="1"/>
    <col min="12565" max="12565" width="8.7109375" style="129" customWidth="1"/>
    <col min="12566" max="12566" width="26" style="129" customWidth="1"/>
    <col min="12567" max="12567" width="1.7109375" style="129" customWidth="1"/>
    <col min="12568" max="12568" width="5.7109375" style="129" customWidth="1"/>
    <col min="12569" max="12569" width="10.7109375" style="129" customWidth="1"/>
    <col min="12570" max="12570" width="11.7109375" style="129" customWidth="1"/>
    <col min="12571" max="12800" width="9.7109375" style="129"/>
    <col min="12801" max="12801" width="2.7109375" style="129" customWidth="1"/>
    <col min="12802" max="12802" width="6.85546875" style="129" customWidth="1"/>
    <col min="12803" max="12808" width="5.7109375" style="129" customWidth="1"/>
    <col min="12809" max="12809" width="1.7109375" style="129" customWidth="1"/>
    <col min="12810" max="12810" width="5.7109375" style="129" customWidth="1"/>
    <col min="12811" max="12812" width="1.7109375" style="129" customWidth="1"/>
    <col min="12813" max="12813" width="7.7109375" style="129" customWidth="1"/>
    <col min="12814" max="12814" width="18.5703125" style="129" customWidth="1"/>
    <col min="12815" max="12815" width="5.7109375" style="129" customWidth="1"/>
    <col min="12816" max="12816" width="6" style="129" customWidth="1"/>
    <col min="12817" max="12817" width="5.7109375" style="129" customWidth="1"/>
    <col min="12818" max="12818" width="1.7109375" style="129" customWidth="1"/>
    <col min="12819" max="12819" width="5.7109375" style="129" customWidth="1"/>
    <col min="12820" max="12820" width="1.7109375" style="129" customWidth="1"/>
    <col min="12821" max="12821" width="8.7109375" style="129" customWidth="1"/>
    <col min="12822" max="12822" width="26" style="129" customWidth="1"/>
    <col min="12823" max="12823" width="1.7109375" style="129" customWidth="1"/>
    <col min="12824" max="12824" width="5.7109375" style="129" customWidth="1"/>
    <col min="12825" max="12825" width="10.7109375" style="129" customWidth="1"/>
    <col min="12826" max="12826" width="11.7109375" style="129" customWidth="1"/>
    <col min="12827" max="13056" width="9.7109375" style="129"/>
    <col min="13057" max="13057" width="2.7109375" style="129" customWidth="1"/>
    <col min="13058" max="13058" width="6.85546875" style="129" customWidth="1"/>
    <col min="13059" max="13064" width="5.7109375" style="129" customWidth="1"/>
    <col min="13065" max="13065" width="1.7109375" style="129" customWidth="1"/>
    <col min="13066" max="13066" width="5.7109375" style="129" customWidth="1"/>
    <col min="13067" max="13068" width="1.7109375" style="129" customWidth="1"/>
    <col min="13069" max="13069" width="7.7109375" style="129" customWidth="1"/>
    <col min="13070" max="13070" width="18.5703125" style="129" customWidth="1"/>
    <col min="13071" max="13071" width="5.7109375" style="129" customWidth="1"/>
    <col min="13072" max="13072" width="6" style="129" customWidth="1"/>
    <col min="13073" max="13073" width="5.7109375" style="129" customWidth="1"/>
    <col min="13074" max="13074" width="1.7109375" style="129" customWidth="1"/>
    <col min="13075" max="13075" width="5.7109375" style="129" customWidth="1"/>
    <col min="13076" max="13076" width="1.7109375" style="129" customWidth="1"/>
    <col min="13077" max="13077" width="8.7109375" style="129" customWidth="1"/>
    <col min="13078" max="13078" width="26" style="129" customWidth="1"/>
    <col min="13079" max="13079" width="1.7109375" style="129" customWidth="1"/>
    <col min="13080" max="13080" width="5.7109375" style="129" customWidth="1"/>
    <col min="13081" max="13081" width="10.7109375" style="129" customWidth="1"/>
    <col min="13082" max="13082" width="11.7109375" style="129" customWidth="1"/>
    <col min="13083" max="13312" width="9.7109375" style="129"/>
    <col min="13313" max="13313" width="2.7109375" style="129" customWidth="1"/>
    <col min="13314" max="13314" width="6.85546875" style="129" customWidth="1"/>
    <col min="13315" max="13320" width="5.7109375" style="129" customWidth="1"/>
    <col min="13321" max="13321" width="1.7109375" style="129" customWidth="1"/>
    <col min="13322" max="13322" width="5.7109375" style="129" customWidth="1"/>
    <col min="13323" max="13324" width="1.7109375" style="129" customWidth="1"/>
    <col min="13325" max="13325" width="7.7109375" style="129" customWidth="1"/>
    <col min="13326" max="13326" width="18.5703125" style="129" customWidth="1"/>
    <col min="13327" max="13327" width="5.7109375" style="129" customWidth="1"/>
    <col min="13328" max="13328" width="6" style="129" customWidth="1"/>
    <col min="13329" max="13329" width="5.7109375" style="129" customWidth="1"/>
    <col min="13330" max="13330" width="1.7109375" style="129" customWidth="1"/>
    <col min="13331" max="13331" width="5.7109375" style="129" customWidth="1"/>
    <col min="13332" max="13332" width="1.7109375" style="129" customWidth="1"/>
    <col min="13333" max="13333" width="8.7109375" style="129" customWidth="1"/>
    <col min="13334" max="13334" width="26" style="129" customWidth="1"/>
    <col min="13335" max="13335" width="1.7109375" style="129" customWidth="1"/>
    <col min="13336" max="13336" width="5.7109375" style="129" customWidth="1"/>
    <col min="13337" max="13337" width="10.7109375" style="129" customWidth="1"/>
    <col min="13338" max="13338" width="11.7109375" style="129" customWidth="1"/>
    <col min="13339" max="13568" width="9.7109375" style="129"/>
    <col min="13569" max="13569" width="2.7109375" style="129" customWidth="1"/>
    <col min="13570" max="13570" width="6.85546875" style="129" customWidth="1"/>
    <col min="13571" max="13576" width="5.7109375" style="129" customWidth="1"/>
    <col min="13577" max="13577" width="1.7109375" style="129" customWidth="1"/>
    <col min="13578" max="13578" width="5.7109375" style="129" customWidth="1"/>
    <col min="13579" max="13580" width="1.7109375" style="129" customWidth="1"/>
    <col min="13581" max="13581" width="7.7109375" style="129" customWidth="1"/>
    <col min="13582" max="13582" width="18.5703125" style="129" customWidth="1"/>
    <col min="13583" max="13583" width="5.7109375" style="129" customWidth="1"/>
    <col min="13584" max="13584" width="6" style="129" customWidth="1"/>
    <col min="13585" max="13585" width="5.7109375" style="129" customWidth="1"/>
    <col min="13586" max="13586" width="1.7109375" style="129" customWidth="1"/>
    <col min="13587" max="13587" width="5.7109375" style="129" customWidth="1"/>
    <col min="13588" max="13588" width="1.7109375" style="129" customWidth="1"/>
    <col min="13589" max="13589" width="8.7109375" style="129" customWidth="1"/>
    <col min="13590" max="13590" width="26" style="129" customWidth="1"/>
    <col min="13591" max="13591" width="1.7109375" style="129" customWidth="1"/>
    <col min="13592" max="13592" width="5.7109375" style="129" customWidth="1"/>
    <col min="13593" max="13593" width="10.7109375" style="129" customWidth="1"/>
    <col min="13594" max="13594" width="11.7109375" style="129" customWidth="1"/>
    <col min="13595" max="13824" width="9.7109375" style="129"/>
    <col min="13825" max="13825" width="2.7109375" style="129" customWidth="1"/>
    <col min="13826" max="13826" width="6.85546875" style="129" customWidth="1"/>
    <col min="13827" max="13832" width="5.7109375" style="129" customWidth="1"/>
    <col min="13833" max="13833" width="1.7109375" style="129" customWidth="1"/>
    <col min="13834" max="13834" width="5.7109375" style="129" customWidth="1"/>
    <col min="13835" max="13836" width="1.7109375" style="129" customWidth="1"/>
    <col min="13837" max="13837" width="7.7109375" style="129" customWidth="1"/>
    <col min="13838" max="13838" width="18.5703125" style="129" customWidth="1"/>
    <col min="13839" max="13839" width="5.7109375" style="129" customWidth="1"/>
    <col min="13840" max="13840" width="6" style="129" customWidth="1"/>
    <col min="13841" max="13841" width="5.7109375" style="129" customWidth="1"/>
    <col min="13842" max="13842" width="1.7109375" style="129" customWidth="1"/>
    <col min="13843" max="13843" width="5.7109375" style="129" customWidth="1"/>
    <col min="13844" max="13844" width="1.7109375" style="129" customWidth="1"/>
    <col min="13845" max="13845" width="8.7109375" style="129" customWidth="1"/>
    <col min="13846" max="13846" width="26" style="129" customWidth="1"/>
    <col min="13847" max="13847" width="1.7109375" style="129" customWidth="1"/>
    <col min="13848" max="13848" width="5.7109375" style="129" customWidth="1"/>
    <col min="13849" max="13849" width="10.7109375" style="129" customWidth="1"/>
    <col min="13850" max="13850" width="11.7109375" style="129" customWidth="1"/>
    <col min="13851" max="14080" width="9.7109375" style="129"/>
    <col min="14081" max="14081" width="2.7109375" style="129" customWidth="1"/>
    <col min="14082" max="14082" width="6.85546875" style="129" customWidth="1"/>
    <col min="14083" max="14088" width="5.7109375" style="129" customWidth="1"/>
    <col min="14089" max="14089" width="1.7109375" style="129" customWidth="1"/>
    <col min="14090" max="14090" width="5.7109375" style="129" customWidth="1"/>
    <col min="14091" max="14092" width="1.7109375" style="129" customWidth="1"/>
    <col min="14093" max="14093" width="7.7109375" style="129" customWidth="1"/>
    <col min="14094" max="14094" width="18.5703125" style="129" customWidth="1"/>
    <col min="14095" max="14095" width="5.7109375" style="129" customWidth="1"/>
    <col min="14096" max="14096" width="6" style="129" customWidth="1"/>
    <col min="14097" max="14097" width="5.7109375" style="129" customWidth="1"/>
    <col min="14098" max="14098" width="1.7109375" style="129" customWidth="1"/>
    <col min="14099" max="14099" width="5.7109375" style="129" customWidth="1"/>
    <col min="14100" max="14100" width="1.7109375" style="129" customWidth="1"/>
    <col min="14101" max="14101" width="8.7109375" style="129" customWidth="1"/>
    <col min="14102" max="14102" width="26" style="129" customWidth="1"/>
    <col min="14103" max="14103" width="1.7109375" style="129" customWidth="1"/>
    <col min="14104" max="14104" width="5.7109375" style="129" customWidth="1"/>
    <col min="14105" max="14105" width="10.7109375" style="129" customWidth="1"/>
    <col min="14106" max="14106" width="11.7109375" style="129" customWidth="1"/>
    <col min="14107" max="14336" width="9.7109375" style="129"/>
    <col min="14337" max="14337" width="2.7109375" style="129" customWidth="1"/>
    <col min="14338" max="14338" width="6.85546875" style="129" customWidth="1"/>
    <col min="14339" max="14344" width="5.7109375" style="129" customWidth="1"/>
    <col min="14345" max="14345" width="1.7109375" style="129" customWidth="1"/>
    <col min="14346" max="14346" width="5.7109375" style="129" customWidth="1"/>
    <col min="14347" max="14348" width="1.7109375" style="129" customWidth="1"/>
    <col min="14349" max="14349" width="7.7109375" style="129" customWidth="1"/>
    <col min="14350" max="14350" width="18.5703125" style="129" customWidth="1"/>
    <col min="14351" max="14351" width="5.7109375" style="129" customWidth="1"/>
    <col min="14352" max="14352" width="6" style="129" customWidth="1"/>
    <col min="14353" max="14353" width="5.7109375" style="129" customWidth="1"/>
    <col min="14354" max="14354" width="1.7109375" style="129" customWidth="1"/>
    <col min="14355" max="14355" width="5.7109375" style="129" customWidth="1"/>
    <col min="14356" max="14356" width="1.7109375" style="129" customWidth="1"/>
    <col min="14357" max="14357" width="8.7109375" style="129" customWidth="1"/>
    <col min="14358" max="14358" width="26" style="129" customWidth="1"/>
    <col min="14359" max="14359" width="1.7109375" style="129" customWidth="1"/>
    <col min="14360" max="14360" width="5.7109375" style="129" customWidth="1"/>
    <col min="14361" max="14361" width="10.7109375" style="129" customWidth="1"/>
    <col min="14362" max="14362" width="11.7109375" style="129" customWidth="1"/>
    <col min="14363" max="14592" width="9.7109375" style="129"/>
    <col min="14593" max="14593" width="2.7109375" style="129" customWidth="1"/>
    <col min="14594" max="14594" width="6.85546875" style="129" customWidth="1"/>
    <col min="14595" max="14600" width="5.7109375" style="129" customWidth="1"/>
    <col min="14601" max="14601" width="1.7109375" style="129" customWidth="1"/>
    <col min="14602" max="14602" width="5.7109375" style="129" customWidth="1"/>
    <col min="14603" max="14604" width="1.7109375" style="129" customWidth="1"/>
    <col min="14605" max="14605" width="7.7109375" style="129" customWidth="1"/>
    <col min="14606" max="14606" width="18.5703125" style="129" customWidth="1"/>
    <col min="14607" max="14607" width="5.7109375" style="129" customWidth="1"/>
    <col min="14608" max="14608" width="6" style="129" customWidth="1"/>
    <col min="14609" max="14609" width="5.7109375" style="129" customWidth="1"/>
    <col min="14610" max="14610" width="1.7109375" style="129" customWidth="1"/>
    <col min="14611" max="14611" width="5.7109375" style="129" customWidth="1"/>
    <col min="14612" max="14612" width="1.7109375" style="129" customWidth="1"/>
    <col min="14613" max="14613" width="8.7109375" style="129" customWidth="1"/>
    <col min="14614" max="14614" width="26" style="129" customWidth="1"/>
    <col min="14615" max="14615" width="1.7109375" style="129" customWidth="1"/>
    <col min="14616" max="14616" width="5.7109375" style="129" customWidth="1"/>
    <col min="14617" max="14617" width="10.7109375" style="129" customWidth="1"/>
    <col min="14618" max="14618" width="11.7109375" style="129" customWidth="1"/>
    <col min="14619" max="14848" width="9.7109375" style="129"/>
    <col min="14849" max="14849" width="2.7109375" style="129" customWidth="1"/>
    <col min="14850" max="14850" width="6.85546875" style="129" customWidth="1"/>
    <col min="14851" max="14856" width="5.7109375" style="129" customWidth="1"/>
    <col min="14857" max="14857" width="1.7109375" style="129" customWidth="1"/>
    <col min="14858" max="14858" width="5.7109375" style="129" customWidth="1"/>
    <col min="14859" max="14860" width="1.7109375" style="129" customWidth="1"/>
    <col min="14861" max="14861" width="7.7109375" style="129" customWidth="1"/>
    <col min="14862" max="14862" width="18.5703125" style="129" customWidth="1"/>
    <col min="14863" max="14863" width="5.7109375" style="129" customWidth="1"/>
    <col min="14864" max="14864" width="6" style="129" customWidth="1"/>
    <col min="14865" max="14865" width="5.7109375" style="129" customWidth="1"/>
    <col min="14866" max="14866" width="1.7109375" style="129" customWidth="1"/>
    <col min="14867" max="14867" width="5.7109375" style="129" customWidth="1"/>
    <col min="14868" max="14868" width="1.7109375" style="129" customWidth="1"/>
    <col min="14869" max="14869" width="8.7109375" style="129" customWidth="1"/>
    <col min="14870" max="14870" width="26" style="129" customWidth="1"/>
    <col min="14871" max="14871" width="1.7109375" style="129" customWidth="1"/>
    <col min="14872" max="14872" width="5.7109375" style="129" customWidth="1"/>
    <col min="14873" max="14873" width="10.7109375" style="129" customWidth="1"/>
    <col min="14874" max="14874" width="11.7109375" style="129" customWidth="1"/>
    <col min="14875" max="15104" width="9.7109375" style="129"/>
    <col min="15105" max="15105" width="2.7109375" style="129" customWidth="1"/>
    <col min="15106" max="15106" width="6.85546875" style="129" customWidth="1"/>
    <col min="15107" max="15112" width="5.7109375" style="129" customWidth="1"/>
    <col min="15113" max="15113" width="1.7109375" style="129" customWidth="1"/>
    <col min="15114" max="15114" width="5.7109375" style="129" customWidth="1"/>
    <col min="15115" max="15116" width="1.7109375" style="129" customWidth="1"/>
    <col min="15117" max="15117" width="7.7109375" style="129" customWidth="1"/>
    <col min="15118" max="15118" width="18.5703125" style="129" customWidth="1"/>
    <col min="15119" max="15119" width="5.7109375" style="129" customWidth="1"/>
    <col min="15120" max="15120" width="6" style="129" customWidth="1"/>
    <col min="15121" max="15121" width="5.7109375" style="129" customWidth="1"/>
    <col min="15122" max="15122" width="1.7109375" style="129" customWidth="1"/>
    <col min="15123" max="15123" width="5.7109375" style="129" customWidth="1"/>
    <col min="15124" max="15124" width="1.7109375" style="129" customWidth="1"/>
    <col min="15125" max="15125" width="8.7109375" style="129" customWidth="1"/>
    <col min="15126" max="15126" width="26" style="129" customWidth="1"/>
    <col min="15127" max="15127" width="1.7109375" style="129" customWidth="1"/>
    <col min="15128" max="15128" width="5.7109375" style="129" customWidth="1"/>
    <col min="15129" max="15129" width="10.7109375" style="129" customWidth="1"/>
    <col min="15130" max="15130" width="11.7109375" style="129" customWidth="1"/>
    <col min="15131" max="15360" width="9.7109375" style="129"/>
    <col min="15361" max="15361" width="2.7109375" style="129" customWidth="1"/>
    <col min="15362" max="15362" width="6.85546875" style="129" customWidth="1"/>
    <col min="15363" max="15368" width="5.7109375" style="129" customWidth="1"/>
    <col min="15369" max="15369" width="1.7109375" style="129" customWidth="1"/>
    <col min="15370" max="15370" width="5.7109375" style="129" customWidth="1"/>
    <col min="15371" max="15372" width="1.7109375" style="129" customWidth="1"/>
    <col min="15373" max="15373" width="7.7109375" style="129" customWidth="1"/>
    <col min="15374" max="15374" width="18.5703125" style="129" customWidth="1"/>
    <col min="15375" max="15375" width="5.7109375" style="129" customWidth="1"/>
    <col min="15376" max="15376" width="6" style="129" customWidth="1"/>
    <col min="15377" max="15377" width="5.7109375" style="129" customWidth="1"/>
    <col min="15378" max="15378" width="1.7109375" style="129" customWidth="1"/>
    <col min="15379" max="15379" width="5.7109375" style="129" customWidth="1"/>
    <col min="15380" max="15380" width="1.7109375" style="129" customWidth="1"/>
    <col min="15381" max="15381" width="8.7109375" style="129" customWidth="1"/>
    <col min="15382" max="15382" width="26" style="129" customWidth="1"/>
    <col min="15383" max="15383" width="1.7109375" style="129" customWidth="1"/>
    <col min="15384" max="15384" width="5.7109375" style="129" customWidth="1"/>
    <col min="15385" max="15385" width="10.7109375" style="129" customWidth="1"/>
    <col min="15386" max="15386" width="11.7109375" style="129" customWidth="1"/>
    <col min="15387" max="15616" width="9.7109375" style="129"/>
    <col min="15617" max="15617" width="2.7109375" style="129" customWidth="1"/>
    <col min="15618" max="15618" width="6.85546875" style="129" customWidth="1"/>
    <col min="15619" max="15624" width="5.7109375" style="129" customWidth="1"/>
    <col min="15625" max="15625" width="1.7109375" style="129" customWidth="1"/>
    <col min="15626" max="15626" width="5.7109375" style="129" customWidth="1"/>
    <col min="15627" max="15628" width="1.7109375" style="129" customWidth="1"/>
    <col min="15629" max="15629" width="7.7109375" style="129" customWidth="1"/>
    <col min="15630" max="15630" width="18.5703125" style="129" customWidth="1"/>
    <col min="15631" max="15631" width="5.7109375" style="129" customWidth="1"/>
    <col min="15632" max="15632" width="6" style="129" customWidth="1"/>
    <col min="15633" max="15633" width="5.7109375" style="129" customWidth="1"/>
    <col min="15634" max="15634" width="1.7109375" style="129" customWidth="1"/>
    <col min="15635" max="15635" width="5.7109375" style="129" customWidth="1"/>
    <col min="15636" max="15636" width="1.7109375" style="129" customWidth="1"/>
    <col min="15637" max="15637" width="8.7109375" style="129" customWidth="1"/>
    <col min="15638" max="15638" width="26" style="129" customWidth="1"/>
    <col min="15639" max="15639" width="1.7109375" style="129" customWidth="1"/>
    <col min="15640" max="15640" width="5.7109375" style="129" customWidth="1"/>
    <col min="15641" max="15641" width="10.7109375" style="129" customWidth="1"/>
    <col min="15642" max="15642" width="11.7109375" style="129" customWidth="1"/>
    <col min="15643" max="15872" width="9.7109375" style="129"/>
    <col min="15873" max="15873" width="2.7109375" style="129" customWidth="1"/>
    <col min="15874" max="15874" width="6.85546875" style="129" customWidth="1"/>
    <col min="15875" max="15880" width="5.7109375" style="129" customWidth="1"/>
    <col min="15881" max="15881" width="1.7109375" style="129" customWidth="1"/>
    <col min="15882" max="15882" width="5.7109375" style="129" customWidth="1"/>
    <col min="15883" max="15884" width="1.7109375" style="129" customWidth="1"/>
    <col min="15885" max="15885" width="7.7109375" style="129" customWidth="1"/>
    <col min="15886" max="15886" width="18.5703125" style="129" customWidth="1"/>
    <col min="15887" max="15887" width="5.7109375" style="129" customWidth="1"/>
    <col min="15888" max="15888" width="6" style="129" customWidth="1"/>
    <col min="15889" max="15889" width="5.7109375" style="129" customWidth="1"/>
    <col min="15890" max="15890" width="1.7109375" style="129" customWidth="1"/>
    <col min="15891" max="15891" width="5.7109375" style="129" customWidth="1"/>
    <col min="15892" max="15892" width="1.7109375" style="129" customWidth="1"/>
    <col min="15893" max="15893" width="8.7109375" style="129" customWidth="1"/>
    <col min="15894" max="15894" width="26" style="129" customWidth="1"/>
    <col min="15895" max="15895" width="1.7109375" style="129" customWidth="1"/>
    <col min="15896" max="15896" width="5.7109375" style="129" customWidth="1"/>
    <col min="15897" max="15897" width="10.7109375" style="129" customWidth="1"/>
    <col min="15898" max="15898" width="11.7109375" style="129" customWidth="1"/>
    <col min="15899" max="16128" width="9.7109375" style="129"/>
    <col min="16129" max="16129" width="2.7109375" style="129" customWidth="1"/>
    <col min="16130" max="16130" width="6.85546875" style="129" customWidth="1"/>
    <col min="16131" max="16136" width="5.7109375" style="129" customWidth="1"/>
    <col min="16137" max="16137" width="1.7109375" style="129" customWidth="1"/>
    <col min="16138" max="16138" width="5.7109375" style="129" customWidth="1"/>
    <col min="16139" max="16140" width="1.7109375" style="129" customWidth="1"/>
    <col min="16141" max="16141" width="7.7109375" style="129" customWidth="1"/>
    <col min="16142" max="16142" width="18.5703125" style="129" customWidth="1"/>
    <col min="16143" max="16143" width="5.7109375" style="129" customWidth="1"/>
    <col min="16144" max="16144" width="6" style="129" customWidth="1"/>
    <col min="16145" max="16145" width="5.7109375" style="129" customWidth="1"/>
    <col min="16146" max="16146" width="1.7109375" style="129" customWidth="1"/>
    <col min="16147" max="16147" width="5.7109375" style="129" customWidth="1"/>
    <col min="16148" max="16148" width="1.7109375" style="129" customWidth="1"/>
    <col min="16149" max="16149" width="8.7109375" style="129" customWidth="1"/>
    <col min="16150" max="16150" width="26" style="129" customWidth="1"/>
    <col min="16151" max="16151" width="1.7109375" style="129" customWidth="1"/>
    <col min="16152" max="16152" width="5.7109375" style="129" customWidth="1"/>
    <col min="16153" max="16153" width="10.7109375" style="129" customWidth="1"/>
    <col min="16154" max="16154" width="11.7109375" style="129" customWidth="1"/>
    <col min="16155" max="16384" width="9.7109375" style="129"/>
  </cols>
  <sheetData>
    <row r="1" spans="1:241" ht="16.5" x14ac:dyDescent="0.25">
      <c r="B1" s="198" t="s">
        <v>5440</v>
      </c>
    </row>
    <row r="2" spans="1:241" ht="24.95" customHeight="1" x14ac:dyDescent="0.25">
      <c r="A2" s="128"/>
      <c r="B2" s="378" t="s">
        <v>5358</v>
      </c>
      <c r="C2" s="378"/>
      <c r="D2" s="378"/>
      <c r="E2" s="378"/>
      <c r="F2" s="378"/>
      <c r="G2" s="378"/>
      <c r="H2" s="378"/>
      <c r="I2" s="378"/>
      <c r="J2" s="378"/>
      <c r="K2" s="378"/>
      <c r="L2" s="378"/>
      <c r="M2" s="378"/>
      <c r="N2" s="378"/>
      <c r="O2" s="378"/>
      <c r="P2" s="378"/>
      <c r="Q2" s="378"/>
      <c r="R2" s="378"/>
      <c r="S2" s="378"/>
      <c r="T2" s="378"/>
      <c r="U2" s="378"/>
      <c r="V2" s="378"/>
      <c r="W2" s="128"/>
      <c r="X2" s="128"/>
      <c r="Y2" s="128"/>
      <c r="Z2" s="128"/>
      <c r="AA2" s="128"/>
      <c r="AB2" s="128"/>
      <c r="AC2" s="128"/>
      <c r="AD2" s="128"/>
      <c r="AE2" s="128"/>
      <c r="AF2" s="128"/>
      <c r="AG2" s="128"/>
      <c r="AH2" s="128"/>
      <c r="AI2" s="128"/>
      <c r="AJ2" s="128"/>
      <c r="AK2" s="128"/>
      <c r="AL2" s="128"/>
      <c r="AM2" s="128"/>
      <c r="AN2" s="128"/>
      <c r="AO2" s="128"/>
      <c r="AP2" s="128"/>
      <c r="AQ2" s="128"/>
      <c r="AR2" s="128"/>
      <c r="AS2" s="128"/>
      <c r="AT2" s="128"/>
      <c r="AU2" s="128"/>
      <c r="AV2" s="128"/>
      <c r="AW2" s="128"/>
      <c r="AX2" s="128"/>
      <c r="AY2" s="128"/>
      <c r="AZ2" s="128"/>
      <c r="BA2" s="128"/>
      <c r="BB2" s="128"/>
      <c r="BC2" s="128"/>
      <c r="BD2" s="128"/>
      <c r="BE2" s="128"/>
      <c r="BF2" s="128"/>
      <c r="BG2" s="128"/>
      <c r="BH2" s="128"/>
      <c r="BI2" s="128"/>
      <c r="BJ2" s="128"/>
      <c r="BK2" s="128"/>
      <c r="BL2" s="128"/>
      <c r="BM2" s="128"/>
      <c r="BN2" s="128"/>
      <c r="BO2" s="128"/>
      <c r="BP2" s="128"/>
      <c r="BQ2" s="128"/>
      <c r="BR2" s="128"/>
      <c r="BS2" s="128"/>
      <c r="BT2" s="128"/>
      <c r="BU2" s="128"/>
      <c r="BV2" s="128"/>
      <c r="BW2" s="128"/>
      <c r="BX2" s="128"/>
      <c r="BY2" s="128"/>
      <c r="BZ2" s="128"/>
      <c r="CA2" s="128"/>
      <c r="CB2" s="128"/>
      <c r="CC2" s="128"/>
      <c r="CD2" s="128"/>
      <c r="CE2" s="128"/>
      <c r="CF2" s="128"/>
      <c r="CG2" s="128"/>
      <c r="CH2" s="128"/>
      <c r="CI2" s="128"/>
      <c r="CJ2" s="128"/>
      <c r="CK2" s="128"/>
      <c r="CL2" s="128"/>
      <c r="CM2" s="128"/>
      <c r="CN2" s="128"/>
      <c r="CO2" s="128"/>
      <c r="CP2" s="128"/>
      <c r="CQ2" s="128"/>
      <c r="CR2" s="128"/>
      <c r="CS2" s="128"/>
      <c r="CT2" s="128"/>
      <c r="CU2" s="128"/>
      <c r="CV2" s="128"/>
      <c r="CW2" s="128"/>
      <c r="CX2" s="128"/>
      <c r="CY2" s="128"/>
      <c r="CZ2" s="128"/>
      <c r="DA2" s="128"/>
      <c r="DB2" s="128"/>
      <c r="DC2" s="128"/>
      <c r="DD2" s="128"/>
      <c r="DE2" s="128"/>
      <c r="DF2" s="128"/>
      <c r="DG2" s="128"/>
      <c r="DH2" s="128"/>
      <c r="DI2" s="128"/>
      <c r="DJ2" s="128"/>
      <c r="DK2" s="128"/>
      <c r="DL2" s="128"/>
      <c r="DM2" s="128"/>
      <c r="DN2" s="128"/>
      <c r="DO2" s="128"/>
      <c r="DP2" s="128"/>
      <c r="DQ2" s="128"/>
      <c r="DR2" s="128"/>
      <c r="DS2" s="128"/>
      <c r="DT2" s="128"/>
      <c r="DU2" s="128"/>
      <c r="DV2" s="128"/>
      <c r="DW2" s="128"/>
      <c r="DX2" s="128"/>
      <c r="DY2" s="128"/>
      <c r="DZ2" s="128"/>
      <c r="EA2" s="128"/>
      <c r="EB2" s="128"/>
      <c r="EC2" s="128"/>
      <c r="ED2" s="128"/>
      <c r="EE2" s="128"/>
      <c r="EF2" s="128"/>
      <c r="EG2" s="128"/>
      <c r="EH2" s="128"/>
      <c r="EI2" s="128"/>
      <c r="EJ2" s="128"/>
      <c r="EK2" s="128"/>
      <c r="EL2" s="128"/>
      <c r="EM2" s="128"/>
      <c r="EN2" s="128"/>
      <c r="EO2" s="128"/>
      <c r="EP2" s="128"/>
      <c r="EQ2" s="128"/>
      <c r="ER2" s="128"/>
      <c r="ES2" s="128"/>
      <c r="ET2" s="128"/>
      <c r="EU2" s="128"/>
      <c r="EV2" s="128"/>
      <c r="EW2" s="128"/>
      <c r="EX2" s="128"/>
      <c r="EY2" s="128"/>
      <c r="EZ2" s="128"/>
      <c r="FA2" s="128"/>
      <c r="FB2" s="128"/>
      <c r="FC2" s="128"/>
      <c r="FD2" s="128"/>
      <c r="FE2" s="128"/>
      <c r="FF2" s="128"/>
      <c r="FG2" s="128"/>
      <c r="FH2" s="128"/>
      <c r="FI2" s="128"/>
      <c r="FJ2" s="128"/>
      <c r="FK2" s="128"/>
      <c r="FL2" s="128"/>
      <c r="FM2" s="128"/>
      <c r="FN2" s="128"/>
      <c r="FO2" s="128"/>
      <c r="FP2" s="128"/>
      <c r="FQ2" s="128"/>
      <c r="FR2" s="128"/>
      <c r="FS2" s="128"/>
      <c r="FT2" s="128"/>
      <c r="FU2" s="128"/>
      <c r="FV2" s="128"/>
      <c r="FW2" s="128"/>
      <c r="FX2" s="128"/>
      <c r="FY2" s="128"/>
      <c r="FZ2" s="128"/>
      <c r="GA2" s="128"/>
      <c r="GB2" s="128"/>
      <c r="GC2" s="128"/>
      <c r="GD2" s="128"/>
      <c r="GE2" s="128"/>
      <c r="GF2" s="128"/>
      <c r="GG2" s="128"/>
      <c r="GH2" s="128"/>
      <c r="GI2" s="128"/>
      <c r="GJ2" s="128"/>
      <c r="GK2" s="128"/>
      <c r="GL2" s="128"/>
      <c r="GM2" s="128"/>
      <c r="GN2" s="128"/>
      <c r="GO2" s="128"/>
      <c r="GP2" s="128"/>
      <c r="GQ2" s="128"/>
      <c r="GR2" s="128"/>
      <c r="GS2" s="128"/>
      <c r="GT2" s="128"/>
      <c r="GU2" s="128"/>
      <c r="GV2" s="128"/>
      <c r="GW2" s="128"/>
      <c r="GX2" s="128"/>
      <c r="GY2" s="128"/>
      <c r="GZ2" s="128"/>
      <c r="HA2" s="128"/>
      <c r="HB2" s="128"/>
      <c r="HC2" s="128"/>
      <c r="HD2" s="128"/>
      <c r="HE2" s="128"/>
      <c r="HF2" s="128"/>
      <c r="HG2" s="128"/>
      <c r="HH2" s="128"/>
      <c r="HI2" s="128"/>
      <c r="HJ2" s="128"/>
      <c r="HK2" s="128"/>
      <c r="HL2" s="128"/>
      <c r="HM2" s="128"/>
      <c r="HN2" s="128"/>
      <c r="HO2" s="128"/>
      <c r="HP2" s="128"/>
      <c r="HQ2" s="128"/>
      <c r="HR2" s="128"/>
      <c r="HS2" s="128"/>
      <c r="HT2" s="128"/>
      <c r="HU2" s="128"/>
      <c r="HV2" s="128"/>
      <c r="HW2" s="128"/>
      <c r="HX2" s="128"/>
      <c r="HY2" s="128"/>
      <c r="HZ2" s="128"/>
      <c r="IA2" s="128"/>
      <c r="IB2" s="128"/>
      <c r="IC2" s="128"/>
      <c r="ID2" s="128"/>
      <c r="IE2" s="128"/>
      <c r="IF2" s="128"/>
      <c r="IG2" s="128"/>
    </row>
    <row r="3" spans="1:241" ht="24.95" customHeight="1" x14ac:dyDescent="0.25">
      <c r="A3" s="128"/>
      <c r="B3" s="379" t="s">
        <v>5359</v>
      </c>
      <c r="C3" s="379"/>
      <c r="D3" s="379"/>
      <c r="E3" s="379"/>
      <c r="F3" s="379"/>
      <c r="G3" s="379"/>
      <c r="H3" s="379"/>
      <c r="I3" s="379"/>
      <c r="J3" s="379"/>
      <c r="K3" s="379"/>
      <c r="L3" s="379"/>
      <c r="M3" s="379"/>
      <c r="N3" s="379"/>
      <c r="O3" s="379"/>
      <c r="P3" s="379"/>
      <c r="Q3" s="379"/>
      <c r="R3" s="379"/>
      <c r="S3" s="379"/>
      <c r="T3" s="379"/>
      <c r="U3" s="379"/>
      <c r="V3" s="379"/>
      <c r="W3" s="130"/>
      <c r="X3" s="130"/>
      <c r="Y3" s="128"/>
      <c r="Z3" s="128"/>
      <c r="AA3" s="128"/>
      <c r="AB3" s="128"/>
      <c r="AC3" s="128"/>
      <c r="AD3" s="128"/>
      <c r="AE3" s="128"/>
      <c r="AF3" s="128"/>
      <c r="AG3" s="128"/>
      <c r="AH3" s="128"/>
      <c r="AI3" s="128"/>
      <c r="AJ3" s="128"/>
      <c r="AK3" s="128"/>
      <c r="AL3" s="128"/>
      <c r="AM3" s="128"/>
      <c r="AN3" s="128"/>
      <c r="AO3" s="128"/>
      <c r="AP3" s="128"/>
      <c r="AQ3" s="128"/>
      <c r="AR3" s="128"/>
      <c r="AS3" s="128"/>
      <c r="AT3" s="128"/>
      <c r="AU3" s="128"/>
      <c r="AV3" s="128"/>
      <c r="AW3" s="128"/>
      <c r="AX3" s="128"/>
      <c r="AY3" s="128"/>
      <c r="AZ3" s="128"/>
      <c r="BA3" s="128"/>
      <c r="BB3" s="128"/>
      <c r="BC3" s="128"/>
      <c r="BD3" s="128"/>
      <c r="BE3" s="128"/>
      <c r="BF3" s="128"/>
      <c r="BG3" s="128"/>
      <c r="BH3" s="128"/>
      <c r="BI3" s="128"/>
      <c r="BJ3" s="128"/>
      <c r="BK3" s="128"/>
      <c r="BL3" s="128"/>
      <c r="BM3" s="128"/>
      <c r="BN3" s="128"/>
      <c r="BO3" s="128"/>
      <c r="BP3" s="128"/>
      <c r="BQ3" s="128"/>
      <c r="BR3" s="128"/>
      <c r="BS3" s="128"/>
      <c r="BT3" s="128"/>
      <c r="BU3" s="128"/>
      <c r="BV3" s="128"/>
      <c r="BW3" s="128"/>
      <c r="BX3" s="128"/>
      <c r="BY3" s="128"/>
      <c r="BZ3" s="128"/>
      <c r="CA3" s="128"/>
      <c r="CB3" s="128"/>
      <c r="CC3" s="128"/>
      <c r="CD3" s="128"/>
      <c r="CE3" s="128"/>
      <c r="CF3" s="128"/>
      <c r="CG3" s="128"/>
      <c r="CH3" s="128"/>
      <c r="CI3" s="128"/>
      <c r="CJ3" s="128"/>
      <c r="CK3" s="128"/>
      <c r="CL3" s="128"/>
      <c r="CM3" s="128"/>
      <c r="CN3" s="128"/>
      <c r="CO3" s="128"/>
      <c r="CP3" s="128"/>
      <c r="CQ3" s="128"/>
      <c r="CR3" s="128"/>
      <c r="CS3" s="128"/>
      <c r="CT3" s="128"/>
      <c r="CU3" s="128"/>
      <c r="CV3" s="128"/>
      <c r="CW3" s="128"/>
      <c r="CX3" s="128"/>
      <c r="CY3" s="128"/>
      <c r="CZ3" s="128"/>
      <c r="DA3" s="128"/>
      <c r="DB3" s="128"/>
      <c r="DC3" s="128"/>
      <c r="DD3" s="128"/>
      <c r="DE3" s="128"/>
      <c r="DF3" s="128"/>
      <c r="DG3" s="128"/>
      <c r="DH3" s="128"/>
      <c r="DI3" s="128"/>
      <c r="DJ3" s="128"/>
      <c r="DK3" s="128"/>
      <c r="DL3" s="128"/>
      <c r="DM3" s="128"/>
      <c r="DN3" s="128"/>
      <c r="DO3" s="128"/>
      <c r="DP3" s="128"/>
      <c r="DQ3" s="128"/>
      <c r="DR3" s="128"/>
      <c r="DS3" s="128"/>
      <c r="DT3" s="128"/>
      <c r="DU3" s="128"/>
      <c r="DV3" s="128"/>
      <c r="DW3" s="128"/>
      <c r="DX3" s="128"/>
      <c r="DY3" s="128"/>
      <c r="DZ3" s="128"/>
      <c r="EA3" s="128"/>
      <c r="EB3" s="128"/>
      <c r="EC3" s="128"/>
      <c r="ED3" s="128"/>
      <c r="EE3" s="128"/>
      <c r="EF3" s="128"/>
      <c r="EG3" s="128"/>
      <c r="EH3" s="128"/>
      <c r="EI3" s="128"/>
      <c r="EJ3" s="128"/>
      <c r="EK3" s="128"/>
      <c r="EL3" s="128"/>
      <c r="EM3" s="128"/>
      <c r="EN3" s="128"/>
      <c r="EO3" s="128"/>
      <c r="EP3" s="128"/>
      <c r="EQ3" s="128"/>
      <c r="ER3" s="128"/>
      <c r="ES3" s="128"/>
      <c r="ET3" s="128"/>
      <c r="EU3" s="128"/>
      <c r="EV3" s="128"/>
      <c r="EW3" s="128"/>
      <c r="EX3" s="128"/>
      <c r="EY3" s="128"/>
      <c r="EZ3" s="128"/>
      <c r="FA3" s="128"/>
      <c r="FB3" s="128"/>
      <c r="FC3" s="128"/>
      <c r="FD3" s="128"/>
      <c r="FE3" s="128"/>
      <c r="FF3" s="128"/>
      <c r="FG3" s="128"/>
      <c r="FH3" s="128"/>
      <c r="FI3" s="128"/>
      <c r="FJ3" s="128"/>
      <c r="FK3" s="128"/>
      <c r="FL3" s="128"/>
      <c r="FM3" s="128"/>
      <c r="FN3" s="128"/>
      <c r="FO3" s="128"/>
      <c r="FP3" s="128"/>
      <c r="FQ3" s="128"/>
      <c r="FR3" s="128"/>
      <c r="FS3" s="128"/>
      <c r="FT3" s="128"/>
      <c r="FU3" s="128"/>
      <c r="FV3" s="128"/>
      <c r="FW3" s="128"/>
      <c r="FX3" s="128"/>
      <c r="FY3" s="128"/>
      <c r="FZ3" s="128"/>
      <c r="GA3" s="128"/>
      <c r="GB3" s="128"/>
      <c r="GC3" s="128"/>
      <c r="GD3" s="128"/>
      <c r="GE3" s="128"/>
      <c r="GF3" s="128"/>
      <c r="GG3" s="128"/>
      <c r="GH3" s="128"/>
      <c r="GI3" s="128"/>
      <c r="GJ3" s="128"/>
      <c r="GK3" s="128"/>
      <c r="GL3" s="128"/>
      <c r="GM3" s="128"/>
      <c r="GN3" s="128"/>
      <c r="GO3" s="128"/>
      <c r="GP3" s="128"/>
      <c r="GQ3" s="128"/>
      <c r="GR3" s="128"/>
      <c r="GS3" s="128"/>
      <c r="GT3" s="128"/>
      <c r="GU3" s="128"/>
      <c r="GV3" s="128"/>
      <c r="GW3" s="128"/>
      <c r="GX3" s="128"/>
      <c r="GY3" s="128"/>
      <c r="GZ3" s="128"/>
      <c r="HA3" s="128"/>
      <c r="HB3" s="128"/>
      <c r="HC3" s="128"/>
      <c r="HD3" s="128"/>
      <c r="HE3" s="128"/>
      <c r="HF3" s="128"/>
      <c r="HG3" s="128"/>
      <c r="HH3" s="128"/>
      <c r="HI3" s="128"/>
      <c r="HJ3" s="128"/>
      <c r="HK3" s="128"/>
      <c r="HL3" s="128"/>
      <c r="HM3" s="128"/>
      <c r="HN3" s="128"/>
      <c r="HO3" s="128"/>
      <c r="HP3" s="128"/>
      <c r="HQ3" s="128"/>
      <c r="HR3" s="128"/>
      <c r="HS3" s="128"/>
      <c r="HT3" s="128"/>
      <c r="HU3" s="128"/>
      <c r="HV3" s="128"/>
      <c r="HW3" s="128"/>
      <c r="HX3" s="128"/>
      <c r="HY3" s="128"/>
      <c r="HZ3" s="128"/>
      <c r="IA3" s="128"/>
      <c r="IB3" s="128"/>
      <c r="IC3" s="128"/>
      <c r="ID3" s="128"/>
      <c r="IE3" s="128"/>
      <c r="IF3" s="128"/>
      <c r="IG3" s="128"/>
    </row>
    <row r="4" spans="1:241" ht="9.75" customHeight="1" x14ac:dyDescent="0.25">
      <c r="A4" s="128"/>
      <c r="B4" s="380"/>
      <c r="C4" s="380"/>
      <c r="D4" s="380"/>
      <c r="E4" s="380"/>
      <c r="F4" s="380"/>
      <c r="G4" s="380"/>
      <c r="H4" s="380"/>
      <c r="I4" s="380"/>
      <c r="J4" s="380"/>
      <c r="K4" s="380"/>
      <c r="L4" s="380"/>
      <c r="M4" s="380"/>
      <c r="N4" s="380"/>
      <c r="O4" s="380"/>
      <c r="P4" s="380"/>
      <c r="Q4" s="380"/>
      <c r="R4" s="380"/>
      <c r="S4" s="380"/>
      <c r="T4" s="380"/>
      <c r="U4" s="380"/>
      <c r="V4" s="380"/>
      <c r="W4" s="128"/>
      <c r="X4" s="128"/>
      <c r="Y4" s="128"/>
      <c r="Z4" s="128"/>
      <c r="AA4" s="128"/>
      <c r="AB4" s="128"/>
      <c r="AC4" s="128"/>
      <c r="AD4" s="128"/>
      <c r="AE4" s="128"/>
      <c r="AF4" s="128"/>
      <c r="AG4" s="128"/>
      <c r="AH4" s="128"/>
      <c r="AI4" s="128"/>
      <c r="AJ4" s="128"/>
      <c r="AK4" s="128"/>
      <c r="AL4" s="128"/>
      <c r="AM4" s="128"/>
      <c r="AN4" s="128"/>
      <c r="AO4" s="128"/>
      <c r="AP4" s="128"/>
      <c r="AQ4" s="128"/>
      <c r="AR4" s="128"/>
      <c r="AS4" s="128"/>
      <c r="AT4" s="128"/>
      <c r="AU4" s="128"/>
      <c r="AV4" s="128"/>
      <c r="AW4" s="128"/>
      <c r="AX4" s="128"/>
      <c r="AY4" s="128"/>
      <c r="AZ4" s="128"/>
      <c r="BA4" s="128"/>
      <c r="BB4" s="128"/>
      <c r="BC4" s="128"/>
      <c r="BD4" s="128"/>
      <c r="BE4" s="128"/>
      <c r="BF4" s="128"/>
      <c r="BG4" s="128"/>
      <c r="BH4" s="128"/>
      <c r="BI4" s="128"/>
      <c r="BJ4" s="128"/>
      <c r="BK4" s="128"/>
      <c r="BL4" s="128"/>
      <c r="BM4" s="128"/>
      <c r="BN4" s="128"/>
      <c r="BO4" s="128"/>
      <c r="BP4" s="128"/>
      <c r="BQ4" s="128"/>
      <c r="BR4" s="128"/>
      <c r="BS4" s="128"/>
      <c r="BT4" s="128"/>
      <c r="BU4" s="128"/>
      <c r="BV4" s="128"/>
      <c r="BW4" s="128"/>
      <c r="BX4" s="128"/>
      <c r="BY4" s="128"/>
      <c r="BZ4" s="128"/>
      <c r="CA4" s="128"/>
      <c r="CB4" s="128"/>
      <c r="CC4" s="128"/>
      <c r="CD4" s="128"/>
      <c r="CE4" s="128"/>
      <c r="CF4" s="128"/>
      <c r="CG4" s="128"/>
      <c r="CH4" s="128"/>
      <c r="CI4" s="128"/>
      <c r="CJ4" s="128"/>
      <c r="CK4" s="128"/>
      <c r="CL4" s="128"/>
      <c r="CM4" s="128"/>
      <c r="CN4" s="128"/>
      <c r="CO4" s="128"/>
      <c r="CP4" s="128"/>
      <c r="CQ4" s="128"/>
      <c r="CR4" s="128"/>
      <c r="CS4" s="128"/>
      <c r="CT4" s="128"/>
      <c r="CU4" s="128"/>
      <c r="CV4" s="128"/>
      <c r="CW4" s="128"/>
      <c r="CX4" s="128"/>
      <c r="CY4" s="128"/>
      <c r="CZ4" s="128"/>
      <c r="DA4" s="128"/>
      <c r="DB4" s="128"/>
      <c r="DC4" s="128"/>
      <c r="DD4" s="128"/>
      <c r="DE4" s="128"/>
      <c r="DF4" s="128"/>
      <c r="DG4" s="128"/>
      <c r="DH4" s="128"/>
      <c r="DI4" s="128"/>
      <c r="DJ4" s="128"/>
      <c r="DK4" s="128"/>
      <c r="DL4" s="128"/>
      <c r="DM4" s="128"/>
      <c r="DN4" s="128"/>
      <c r="DO4" s="128"/>
      <c r="DP4" s="128"/>
      <c r="DQ4" s="128"/>
      <c r="DR4" s="128"/>
      <c r="DS4" s="128"/>
      <c r="DT4" s="128"/>
      <c r="DU4" s="128"/>
      <c r="DV4" s="128"/>
      <c r="DW4" s="128"/>
      <c r="DX4" s="128"/>
      <c r="DY4" s="128"/>
      <c r="DZ4" s="128"/>
      <c r="EA4" s="128"/>
      <c r="EB4" s="128"/>
      <c r="EC4" s="128"/>
      <c r="ED4" s="128"/>
      <c r="EE4" s="128"/>
      <c r="EF4" s="128"/>
      <c r="EG4" s="128"/>
      <c r="EH4" s="128"/>
      <c r="EI4" s="128"/>
      <c r="EJ4" s="128"/>
      <c r="EK4" s="128"/>
      <c r="EL4" s="128"/>
      <c r="EM4" s="128"/>
      <c r="EN4" s="128"/>
      <c r="EO4" s="128"/>
      <c r="EP4" s="128"/>
      <c r="EQ4" s="128"/>
      <c r="ER4" s="128"/>
      <c r="ES4" s="128"/>
      <c r="ET4" s="128"/>
      <c r="EU4" s="128"/>
      <c r="EV4" s="128"/>
      <c r="EW4" s="128"/>
      <c r="EX4" s="128"/>
      <c r="EY4" s="128"/>
      <c r="EZ4" s="128"/>
      <c r="FA4" s="128"/>
      <c r="FB4" s="128"/>
      <c r="FC4" s="128"/>
      <c r="FD4" s="128"/>
      <c r="FE4" s="128"/>
      <c r="FF4" s="128"/>
      <c r="FG4" s="128"/>
      <c r="FH4" s="128"/>
      <c r="FI4" s="128"/>
      <c r="FJ4" s="128"/>
      <c r="FK4" s="128"/>
      <c r="FL4" s="128"/>
      <c r="FM4" s="128"/>
      <c r="FN4" s="128"/>
      <c r="FO4" s="128"/>
      <c r="FP4" s="128"/>
      <c r="FQ4" s="128"/>
      <c r="FR4" s="128"/>
      <c r="FS4" s="128"/>
      <c r="FT4" s="128"/>
      <c r="FU4" s="128"/>
      <c r="FV4" s="128"/>
      <c r="FW4" s="128"/>
      <c r="FX4" s="128"/>
      <c r="FY4" s="128"/>
      <c r="FZ4" s="128"/>
      <c r="GA4" s="128"/>
      <c r="GB4" s="128"/>
      <c r="GC4" s="128"/>
      <c r="GD4" s="128"/>
      <c r="GE4" s="128"/>
      <c r="GF4" s="128"/>
      <c r="GG4" s="128"/>
      <c r="GH4" s="128"/>
      <c r="GI4" s="128"/>
      <c r="GJ4" s="128"/>
      <c r="GK4" s="128"/>
      <c r="GL4" s="128"/>
      <c r="GM4" s="128"/>
      <c r="GN4" s="128"/>
      <c r="GO4" s="128"/>
      <c r="GP4" s="128"/>
      <c r="GQ4" s="128"/>
      <c r="GR4" s="128"/>
      <c r="GS4" s="128"/>
      <c r="GT4" s="128"/>
      <c r="GU4" s="128"/>
      <c r="GV4" s="128"/>
      <c r="GW4" s="128"/>
      <c r="GX4" s="128"/>
      <c r="GY4" s="128"/>
      <c r="GZ4" s="128"/>
      <c r="HA4" s="128"/>
      <c r="HB4" s="128"/>
      <c r="HC4" s="128"/>
      <c r="HD4" s="128"/>
      <c r="HE4" s="128"/>
      <c r="HF4" s="128"/>
      <c r="HG4" s="128"/>
      <c r="HH4" s="128"/>
      <c r="HI4" s="128"/>
      <c r="HJ4" s="128"/>
      <c r="HK4" s="128"/>
      <c r="HL4" s="128"/>
      <c r="HM4" s="128"/>
      <c r="HN4" s="128"/>
      <c r="HO4" s="128"/>
      <c r="HP4" s="128"/>
      <c r="HQ4" s="128"/>
      <c r="HR4" s="128"/>
      <c r="HS4" s="128"/>
      <c r="HT4" s="128"/>
      <c r="HU4" s="128"/>
      <c r="HV4" s="128"/>
      <c r="HW4" s="128"/>
      <c r="HX4" s="128"/>
      <c r="HY4" s="128"/>
      <c r="HZ4" s="128"/>
      <c r="IA4" s="128"/>
      <c r="IB4" s="128"/>
      <c r="IC4" s="128"/>
      <c r="ID4" s="128"/>
      <c r="IE4" s="128"/>
      <c r="IF4" s="128"/>
      <c r="IG4" s="128"/>
    </row>
    <row r="5" spans="1:241" ht="8.25" customHeight="1" x14ac:dyDescent="0.25">
      <c r="A5" s="128"/>
      <c r="B5" s="128"/>
      <c r="C5" s="305"/>
      <c r="D5" s="305"/>
      <c r="E5" s="305"/>
      <c r="F5" s="305"/>
      <c r="G5" s="305"/>
      <c r="H5" s="305"/>
      <c r="I5" s="305"/>
      <c r="J5" s="305"/>
      <c r="K5" s="305"/>
      <c r="L5" s="305"/>
      <c r="M5" s="305"/>
      <c r="N5" s="305"/>
      <c r="O5" s="305"/>
      <c r="P5" s="305"/>
      <c r="Q5" s="305"/>
      <c r="R5" s="305"/>
      <c r="S5" s="305"/>
      <c r="T5" s="305"/>
      <c r="U5" s="305"/>
      <c r="V5" s="305"/>
      <c r="W5" s="128"/>
      <c r="X5" s="128"/>
      <c r="Y5" s="128"/>
      <c r="Z5" s="128"/>
      <c r="AA5" s="128"/>
      <c r="AB5" s="128"/>
      <c r="AC5" s="128"/>
      <c r="AD5" s="128"/>
      <c r="AE5" s="128"/>
      <c r="AF5" s="128"/>
      <c r="AG5" s="128"/>
      <c r="AH5" s="128"/>
      <c r="AI5" s="128"/>
      <c r="AJ5" s="128"/>
      <c r="AK5" s="128"/>
      <c r="AL5" s="128"/>
      <c r="AM5" s="128"/>
      <c r="AN5" s="128"/>
      <c r="AO5" s="128"/>
      <c r="AP5" s="128"/>
      <c r="AQ5" s="128"/>
      <c r="AR5" s="128"/>
      <c r="AS5" s="128"/>
      <c r="AT5" s="128"/>
      <c r="AU5" s="128"/>
      <c r="AV5" s="128"/>
      <c r="AW5" s="128"/>
      <c r="AX5" s="128"/>
      <c r="AY5" s="128"/>
      <c r="AZ5" s="128"/>
      <c r="BA5" s="128"/>
      <c r="BB5" s="128"/>
      <c r="BC5" s="128"/>
      <c r="BD5" s="128"/>
      <c r="BE5" s="128"/>
      <c r="BF5" s="128"/>
      <c r="BG5" s="128"/>
      <c r="BH5" s="128"/>
      <c r="BI5" s="128"/>
      <c r="BJ5" s="128"/>
      <c r="BK5" s="128"/>
      <c r="BL5" s="128"/>
      <c r="BM5" s="128"/>
      <c r="BN5" s="128"/>
      <c r="BO5" s="128"/>
      <c r="BP5" s="128"/>
      <c r="BQ5" s="128"/>
      <c r="BR5" s="128"/>
      <c r="BS5" s="128"/>
      <c r="BT5" s="128"/>
      <c r="BU5" s="128"/>
      <c r="BV5" s="128"/>
      <c r="BW5" s="128"/>
      <c r="BX5" s="128"/>
      <c r="BY5" s="128"/>
      <c r="BZ5" s="128"/>
      <c r="CA5" s="128"/>
      <c r="CB5" s="128"/>
      <c r="CC5" s="128"/>
      <c r="CD5" s="128"/>
      <c r="CE5" s="128"/>
      <c r="CF5" s="128"/>
      <c r="CG5" s="128"/>
      <c r="CH5" s="128"/>
      <c r="CI5" s="128"/>
      <c r="CJ5" s="128"/>
      <c r="CK5" s="128"/>
      <c r="CL5" s="128"/>
      <c r="CM5" s="128"/>
      <c r="CN5" s="128"/>
      <c r="CO5" s="128"/>
      <c r="CP5" s="128"/>
      <c r="CQ5" s="128"/>
      <c r="CR5" s="128"/>
      <c r="CS5" s="128"/>
      <c r="CT5" s="128"/>
      <c r="CU5" s="128"/>
      <c r="CV5" s="128"/>
      <c r="CW5" s="128"/>
      <c r="CX5" s="128"/>
      <c r="CY5" s="128"/>
      <c r="CZ5" s="128"/>
      <c r="DA5" s="128"/>
      <c r="DB5" s="128"/>
      <c r="DC5" s="128"/>
      <c r="DD5" s="128"/>
      <c r="DE5" s="128"/>
      <c r="DF5" s="128"/>
      <c r="DG5" s="128"/>
      <c r="DH5" s="128"/>
      <c r="DI5" s="128"/>
      <c r="DJ5" s="128"/>
      <c r="DK5" s="128"/>
      <c r="DL5" s="128"/>
      <c r="DM5" s="128"/>
      <c r="DN5" s="128"/>
      <c r="DO5" s="128"/>
      <c r="DP5" s="128"/>
      <c r="DQ5" s="128"/>
      <c r="DR5" s="128"/>
      <c r="DS5" s="128"/>
      <c r="DT5" s="128"/>
      <c r="DU5" s="128"/>
      <c r="DV5" s="128"/>
      <c r="DW5" s="128"/>
      <c r="DX5" s="128"/>
      <c r="DY5" s="128"/>
      <c r="DZ5" s="128"/>
      <c r="EA5" s="128"/>
      <c r="EB5" s="128"/>
      <c r="EC5" s="128"/>
      <c r="ED5" s="128"/>
      <c r="EE5" s="128"/>
      <c r="EF5" s="128"/>
      <c r="EG5" s="128"/>
      <c r="EH5" s="128"/>
      <c r="EI5" s="128"/>
      <c r="EJ5" s="128"/>
      <c r="EK5" s="128"/>
      <c r="EL5" s="128"/>
      <c r="EM5" s="128"/>
      <c r="EN5" s="128"/>
      <c r="EO5" s="128"/>
      <c r="EP5" s="128"/>
      <c r="EQ5" s="128"/>
      <c r="ER5" s="128"/>
      <c r="ES5" s="128"/>
      <c r="ET5" s="128"/>
      <c r="EU5" s="128"/>
      <c r="EV5" s="128"/>
      <c r="EW5" s="128"/>
      <c r="EX5" s="128"/>
      <c r="EY5" s="128"/>
      <c r="EZ5" s="128"/>
      <c r="FA5" s="128"/>
      <c r="FB5" s="128"/>
      <c r="FC5" s="128"/>
      <c r="FD5" s="128"/>
      <c r="FE5" s="128"/>
      <c r="FF5" s="128"/>
      <c r="FG5" s="128"/>
      <c r="FH5" s="128"/>
      <c r="FI5" s="128"/>
      <c r="FJ5" s="128"/>
      <c r="FK5" s="128"/>
      <c r="FL5" s="128"/>
      <c r="FM5" s="128"/>
      <c r="FN5" s="128"/>
      <c r="FO5" s="128"/>
      <c r="FP5" s="128"/>
      <c r="FQ5" s="128"/>
      <c r="FR5" s="128"/>
      <c r="FS5" s="128"/>
      <c r="FT5" s="128"/>
      <c r="FU5" s="128"/>
      <c r="FV5" s="128"/>
      <c r="FW5" s="128"/>
      <c r="FX5" s="128"/>
      <c r="FY5" s="128"/>
      <c r="FZ5" s="128"/>
      <c r="GA5" s="128"/>
      <c r="GB5" s="128"/>
      <c r="GC5" s="128"/>
      <c r="GD5" s="128"/>
      <c r="GE5" s="128"/>
      <c r="GF5" s="128"/>
      <c r="GG5" s="128"/>
      <c r="GH5" s="128"/>
      <c r="GI5" s="128"/>
      <c r="GJ5" s="128"/>
      <c r="GK5" s="128"/>
      <c r="GL5" s="128"/>
      <c r="GM5" s="128"/>
      <c r="GN5" s="128"/>
      <c r="GO5" s="128"/>
      <c r="GP5" s="128"/>
      <c r="GQ5" s="128"/>
      <c r="GR5" s="128"/>
      <c r="GS5" s="128"/>
      <c r="GT5" s="128"/>
      <c r="GU5" s="128"/>
      <c r="GV5" s="128"/>
      <c r="GW5" s="128"/>
      <c r="GX5" s="128"/>
      <c r="GY5" s="128"/>
      <c r="GZ5" s="128"/>
      <c r="HA5" s="128"/>
      <c r="HB5" s="128"/>
      <c r="HC5" s="128"/>
      <c r="HD5" s="128"/>
      <c r="HE5" s="128"/>
      <c r="HF5" s="128"/>
      <c r="HG5" s="128"/>
      <c r="HH5" s="128"/>
      <c r="HI5" s="128"/>
      <c r="HJ5" s="128"/>
      <c r="HK5" s="128"/>
      <c r="HL5" s="128"/>
      <c r="HM5" s="128"/>
      <c r="HN5" s="128"/>
      <c r="HO5" s="128"/>
      <c r="HP5" s="128"/>
      <c r="HQ5" s="128"/>
      <c r="HR5" s="128"/>
      <c r="HS5" s="128"/>
      <c r="HT5" s="128"/>
      <c r="HU5" s="128"/>
      <c r="HV5" s="128"/>
      <c r="HW5" s="128"/>
      <c r="HX5" s="128"/>
      <c r="HY5" s="128"/>
      <c r="HZ5" s="128"/>
      <c r="IA5" s="128"/>
      <c r="IB5" s="128"/>
      <c r="IC5" s="128"/>
      <c r="ID5" s="128"/>
      <c r="IE5" s="128"/>
      <c r="IF5" s="128"/>
      <c r="IG5" s="128"/>
    </row>
    <row r="6" spans="1:241" ht="33" customHeight="1" x14ac:dyDescent="0.25">
      <c r="A6" s="128"/>
      <c r="B6" s="381" t="s">
        <v>5360</v>
      </c>
      <c r="C6" s="382"/>
      <c r="D6" s="383"/>
      <c r="E6" s="384"/>
      <c r="F6" s="385"/>
      <c r="G6" s="385"/>
      <c r="H6" s="385"/>
      <c r="I6" s="385"/>
      <c r="J6" s="385"/>
      <c r="K6" s="385"/>
      <c r="L6" s="386"/>
      <c r="M6" s="387" t="s">
        <v>5405</v>
      </c>
      <c r="N6" s="388"/>
      <c r="O6" s="389"/>
      <c r="P6" s="390"/>
      <c r="Q6" s="390"/>
      <c r="R6" s="390"/>
      <c r="S6" s="390"/>
      <c r="T6" s="390"/>
      <c r="U6" s="390"/>
      <c r="V6" s="391"/>
      <c r="W6" s="128"/>
      <c r="X6" s="128"/>
      <c r="Y6" s="128"/>
      <c r="Z6" s="128"/>
      <c r="AA6" s="128"/>
      <c r="AB6" s="128"/>
      <c r="AC6" s="128"/>
      <c r="AD6" s="128"/>
      <c r="AE6" s="128"/>
      <c r="AF6" s="128"/>
      <c r="AG6" s="128"/>
      <c r="AH6" s="128"/>
      <c r="AI6" s="128"/>
      <c r="AJ6" s="128"/>
      <c r="AK6" s="128"/>
      <c r="AL6" s="128"/>
      <c r="AM6" s="128"/>
      <c r="AN6" s="128"/>
      <c r="AO6" s="128"/>
      <c r="AP6" s="128"/>
      <c r="AQ6" s="128"/>
      <c r="AR6" s="128"/>
      <c r="AS6" s="128"/>
      <c r="AT6" s="128"/>
      <c r="AU6" s="128"/>
      <c r="AV6" s="128"/>
      <c r="AW6" s="128"/>
      <c r="AX6" s="128"/>
      <c r="AY6" s="128"/>
      <c r="AZ6" s="128"/>
      <c r="BA6" s="128"/>
      <c r="BB6" s="128"/>
      <c r="BC6" s="128"/>
      <c r="BD6" s="128"/>
      <c r="BE6" s="128"/>
      <c r="BF6" s="128"/>
      <c r="BG6" s="128"/>
      <c r="BH6" s="128"/>
      <c r="BI6" s="128"/>
      <c r="BJ6" s="128"/>
      <c r="BK6" s="128"/>
      <c r="BL6" s="128"/>
      <c r="BM6" s="128"/>
      <c r="BN6" s="128"/>
      <c r="BO6" s="128"/>
      <c r="BP6" s="128"/>
      <c r="BQ6" s="128"/>
      <c r="BR6" s="128"/>
      <c r="BS6" s="128"/>
      <c r="BT6" s="128"/>
      <c r="BU6" s="128"/>
      <c r="BV6" s="128"/>
      <c r="BW6" s="128"/>
      <c r="BX6" s="128"/>
      <c r="BY6" s="128"/>
      <c r="BZ6" s="128"/>
      <c r="CA6" s="128"/>
      <c r="CB6" s="128"/>
      <c r="CC6" s="128"/>
      <c r="CD6" s="128"/>
      <c r="CE6" s="128"/>
      <c r="CF6" s="128"/>
      <c r="CG6" s="128"/>
      <c r="CH6" s="128"/>
      <c r="CI6" s="128"/>
      <c r="CJ6" s="128"/>
      <c r="CK6" s="128"/>
      <c r="CL6" s="128"/>
      <c r="CM6" s="128"/>
      <c r="CN6" s="128"/>
      <c r="CO6" s="128"/>
      <c r="CP6" s="128"/>
      <c r="CQ6" s="128"/>
      <c r="CR6" s="128"/>
      <c r="CS6" s="128"/>
      <c r="CT6" s="128"/>
      <c r="CU6" s="128"/>
      <c r="CV6" s="128"/>
      <c r="CW6" s="128"/>
      <c r="CX6" s="128"/>
      <c r="CY6" s="128"/>
      <c r="CZ6" s="128"/>
      <c r="DA6" s="128"/>
      <c r="DB6" s="128"/>
      <c r="DC6" s="128"/>
      <c r="DD6" s="128"/>
      <c r="DE6" s="128"/>
      <c r="DF6" s="128"/>
      <c r="DG6" s="128"/>
      <c r="DH6" s="128"/>
      <c r="DI6" s="128"/>
      <c r="DJ6" s="128"/>
      <c r="DK6" s="128"/>
      <c r="DL6" s="128"/>
      <c r="DM6" s="128"/>
      <c r="DN6" s="128"/>
      <c r="DO6" s="128"/>
      <c r="DP6" s="128"/>
      <c r="DQ6" s="128"/>
      <c r="DR6" s="128"/>
      <c r="DS6" s="128"/>
      <c r="DT6" s="128"/>
      <c r="DU6" s="128"/>
      <c r="DV6" s="128"/>
      <c r="DW6" s="128"/>
      <c r="DX6" s="128"/>
      <c r="DY6" s="128"/>
      <c r="DZ6" s="128"/>
      <c r="EA6" s="128"/>
      <c r="EB6" s="128"/>
      <c r="EC6" s="128"/>
      <c r="ED6" s="128"/>
      <c r="EE6" s="128"/>
      <c r="EF6" s="128"/>
      <c r="EG6" s="128"/>
      <c r="EH6" s="128"/>
      <c r="EI6" s="128"/>
      <c r="EJ6" s="128"/>
      <c r="EK6" s="128"/>
      <c r="EL6" s="128"/>
      <c r="EM6" s="128"/>
      <c r="EN6" s="128"/>
      <c r="EO6" s="128"/>
      <c r="EP6" s="128"/>
      <c r="EQ6" s="128"/>
      <c r="ER6" s="128"/>
      <c r="ES6" s="128"/>
      <c r="ET6" s="128"/>
      <c r="EU6" s="128"/>
      <c r="EV6" s="128"/>
      <c r="EW6" s="128"/>
      <c r="EX6" s="128"/>
      <c r="EY6" s="128"/>
      <c r="EZ6" s="128"/>
      <c r="FA6" s="128"/>
      <c r="FB6" s="128"/>
      <c r="FC6" s="128"/>
      <c r="FD6" s="128"/>
      <c r="FE6" s="128"/>
      <c r="FF6" s="128"/>
      <c r="FG6" s="128"/>
      <c r="FH6" s="128"/>
      <c r="FI6" s="128"/>
      <c r="FJ6" s="128"/>
      <c r="FK6" s="128"/>
      <c r="FL6" s="128"/>
      <c r="FM6" s="128"/>
      <c r="FN6" s="128"/>
      <c r="FO6" s="128"/>
      <c r="FP6" s="128"/>
      <c r="FQ6" s="128"/>
      <c r="FR6" s="128"/>
      <c r="FS6" s="128"/>
      <c r="FT6" s="128"/>
      <c r="FU6" s="128"/>
      <c r="FV6" s="128"/>
      <c r="FW6" s="128"/>
      <c r="FX6" s="128"/>
      <c r="FY6" s="128"/>
      <c r="FZ6" s="128"/>
      <c r="GA6" s="128"/>
      <c r="GB6" s="128"/>
      <c r="GC6" s="128"/>
      <c r="GD6" s="128"/>
      <c r="GE6" s="128"/>
      <c r="GF6" s="128"/>
      <c r="GG6" s="128"/>
      <c r="GH6" s="128"/>
      <c r="GI6" s="128"/>
      <c r="GJ6" s="128"/>
      <c r="GK6" s="128"/>
      <c r="GL6" s="128"/>
      <c r="GM6" s="128"/>
      <c r="GN6" s="128"/>
      <c r="GO6" s="128"/>
      <c r="GP6" s="128"/>
      <c r="GQ6" s="128"/>
      <c r="GR6" s="128"/>
      <c r="GS6" s="128"/>
      <c r="GT6" s="128"/>
      <c r="GU6" s="128"/>
      <c r="GV6" s="128"/>
      <c r="GW6" s="128"/>
      <c r="GX6" s="128"/>
      <c r="GY6" s="128"/>
      <c r="GZ6" s="128"/>
      <c r="HA6" s="128"/>
      <c r="HB6" s="128"/>
      <c r="HC6" s="128"/>
      <c r="HD6" s="128"/>
      <c r="HE6" s="128"/>
      <c r="HF6" s="128"/>
      <c r="HG6" s="128"/>
      <c r="HH6" s="128"/>
      <c r="HI6" s="128"/>
      <c r="HJ6" s="128"/>
      <c r="HK6" s="128"/>
      <c r="HL6" s="128"/>
      <c r="HM6" s="128"/>
      <c r="HN6" s="128"/>
      <c r="HO6" s="128"/>
      <c r="HP6" s="128"/>
      <c r="HQ6" s="128"/>
      <c r="HR6" s="128"/>
      <c r="HS6" s="128"/>
      <c r="HT6" s="128"/>
      <c r="HU6" s="128"/>
      <c r="HV6" s="128"/>
      <c r="HW6" s="128"/>
      <c r="HX6" s="128"/>
      <c r="HY6" s="128"/>
      <c r="HZ6" s="128"/>
      <c r="IA6" s="128"/>
      <c r="IB6" s="128"/>
      <c r="IC6" s="128"/>
      <c r="ID6" s="128"/>
      <c r="IE6" s="128"/>
      <c r="IF6" s="128"/>
      <c r="IG6" s="128"/>
    </row>
    <row r="7" spans="1:241" ht="17.100000000000001" customHeight="1" x14ac:dyDescent="0.25">
      <c r="A7" s="128"/>
      <c r="B7" s="128"/>
      <c r="C7" s="305"/>
      <c r="D7" s="305"/>
      <c r="E7" s="305"/>
      <c r="F7" s="305"/>
      <c r="G7" s="305"/>
      <c r="H7" s="305"/>
      <c r="I7" s="305"/>
      <c r="J7" s="305"/>
      <c r="K7" s="305"/>
      <c r="L7" s="305"/>
      <c r="M7" s="305"/>
      <c r="N7" s="305"/>
      <c r="O7" s="305"/>
      <c r="P7" s="305"/>
      <c r="Q7" s="305"/>
      <c r="R7" s="305"/>
      <c r="S7" s="305"/>
      <c r="T7" s="305"/>
      <c r="U7" s="305"/>
      <c r="V7" s="305"/>
      <c r="W7" s="128"/>
      <c r="X7" s="128"/>
      <c r="Y7" s="128"/>
      <c r="Z7" s="128"/>
      <c r="AA7" s="128"/>
      <c r="AB7" s="128"/>
      <c r="AC7" s="128"/>
      <c r="AD7" s="128"/>
      <c r="AE7" s="128"/>
      <c r="AF7" s="128"/>
      <c r="AG7" s="128"/>
      <c r="AH7" s="128"/>
      <c r="AI7" s="128"/>
      <c r="AJ7" s="128"/>
      <c r="AK7" s="128"/>
      <c r="AL7" s="128"/>
      <c r="AM7" s="128"/>
      <c r="AN7" s="128"/>
      <c r="AO7" s="128"/>
      <c r="AP7" s="128"/>
      <c r="AQ7" s="128"/>
      <c r="AR7" s="128"/>
      <c r="AS7" s="128"/>
      <c r="AT7" s="128"/>
      <c r="AU7" s="128"/>
      <c r="AV7" s="128"/>
      <c r="AW7" s="128"/>
      <c r="AX7" s="128"/>
      <c r="AY7" s="128"/>
      <c r="AZ7" s="128"/>
      <c r="BA7" s="128"/>
      <c r="BB7" s="128"/>
      <c r="BC7" s="128"/>
      <c r="BD7" s="128"/>
      <c r="BE7" s="128"/>
      <c r="BF7" s="128"/>
      <c r="BG7" s="128"/>
      <c r="BH7" s="128"/>
      <c r="BI7" s="128"/>
      <c r="BJ7" s="128"/>
      <c r="BK7" s="128"/>
      <c r="BL7" s="128"/>
      <c r="BM7" s="128"/>
      <c r="BN7" s="128"/>
      <c r="BO7" s="128"/>
      <c r="BP7" s="128"/>
      <c r="BQ7" s="128"/>
      <c r="BR7" s="128"/>
      <c r="BS7" s="128"/>
      <c r="BT7" s="128"/>
      <c r="BU7" s="128"/>
      <c r="BV7" s="128"/>
      <c r="BW7" s="128"/>
      <c r="BX7" s="128"/>
      <c r="BY7" s="128"/>
      <c r="BZ7" s="128"/>
      <c r="CA7" s="128"/>
      <c r="CB7" s="128"/>
      <c r="CC7" s="128"/>
      <c r="CD7" s="128"/>
      <c r="CE7" s="128"/>
      <c r="CF7" s="128"/>
      <c r="CG7" s="128"/>
      <c r="CH7" s="128"/>
      <c r="CI7" s="128"/>
      <c r="CJ7" s="128"/>
      <c r="CK7" s="128"/>
      <c r="CL7" s="128"/>
      <c r="CM7" s="128"/>
      <c r="CN7" s="128"/>
      <c r="CO7" s="128"/>
      <c r="CP7" s="128"/>
      <c r="CQ7" s="128"/>
      <c r="CR7" s="128"/>
      <c r="CS7" s="128"/>
      <c r="CT7" s="128"/>
      <c r="CU7" s="128"/>
      <c r="CV7" s="128"/>
      <c r="CW7" s="128"/>
      <c r="CX7" s="128"/>
      <c r="CY7" s="128"/>
      <c r="CZ7" s="128"/>
      <c r="DA7" s="128"/>
      <c r="DB7" s="128"/>
      <c r="DC7" s="128"/>
      <c r="DD7" s="128"/>
      <c r="DE7" s="128"/>
      <c r="DF7" s="128"/>
      <c r="DG7" s="128"/>
      <c r="DH7" s="128"/>
      <c r="DI7" s="128"/>
      <c r="DJ7" s="128"/>
      <c r="DK7" s="128"/>
      <c r="DL7" s="128"/>
      <c r="DM7" s="128"/>
      <c r="DN7" s="128"/>
      <c r="DO7" s="128"/>
      <c r="DP7" s="128"/>
      <c r="DQ7" s="128"/>
      <c r="DR7" s="128"/>
      <c r="DS7" s="128"/>
      <c r="DT7" s="128"/>
      <c r="DU7" s="128"/>
      <c r="DV7" s="128"/>
      <c r="DW7" s="128"/>
      <c r="DX7" s="128"/>
      <c r="DY7" s="128"/>
      <c r="DZ7" s="128"/>
      <c r="EA7" s="128"/>
      <c r="EB7" s="128"/>
      <c r="EC7" s="128"/>
      <c r="ED7" s="128"/>
      <c r="EE7" s="128"/>
      <c r="EF7" s="128"/>
      <c r="EG7" s="128"/>
      <c r="EH7" s="128"/>
      <c r="EI7" s="128"/>
      <c r="EJ7" s="128"/>
      <c r="EK7" s="128"/>
      <c r="EL7" s="128"/>
      <c r="EM7" s="128"/>
      <c r="EN7" s="128"/>
      <c r="EO7" s="128"/>
      <c r="EP7" s="128"/>
      <c r="EQ7" s="128"/>
      <c r="ER7" s="128"/>
      <c r="ES7" s="128"/>
      <c r="ET7" s="128"/>
      <c r="EU7" s="128"/>
      <c r="EV7" s="128"/>
      <c r="EW7" s="128"/>
      <c r="EX7" s="128"/>
      <c r="EY7" s="128"/>
      <c r="EZ7" s="128"/>
      <c r="FA7" s="128"/>
      <c r="FB7" s="128"/>
      <c r="FC7" s="128"/>
      <c r="FD7" s="128"/>
      <c r="FE7" s="128"/>
      <c r="FF7" s="128"/>
      <c r="FG7" s="128"/>
      <c r="FH7" s="128"/>
      <c r="FI7" s="128"/>
      <c r="FJ7" s="128"/>
      <c r="FK7" s="128"/>
      <c r="FL7" s="128"/>
      <c r="FM7" s="128"/>
      <c r="FN7" s="128"/>
      <c r="FO7" s="128"/>
      <c r="FP7" s="128"/>
      <c r="FQ7" s="128"/>
      <c r="FR7" s="128"/>
      <c r="FS7" s="128"/>
      <c r="FT7" s="128"/>
      <c r="FU7" s="128"/>
      <c r="FV7" s="128"/>
      <c r="FW7" s="128"/>
      <c r="FX7" s="128"/>
      <c r="FY7" s="128"/>
      <c r="FZ7" s="128"/>
      <c r="GA7" s="128"/>
      <c r="GB7" s="128"/>
      <c r="GC7" s="128"/>
      <c r="GD7" s="128"/>
      <c r="GE7" s="128"/>
      <c r="GF7" s="128"/>
      <c r="GG7" s="128"/>
      <c r="GH7" s="128"/>
      <c r="GI7" s="128"/>
      <c r="GJ7" s="128"/>
      <c r="GK7" s="128"/>
      <c r="GL7" s="128"/>
      <c r="GM7" s="128"/>
      <c r="GN7" s="128"/>
      <c r="GO7" s="128"/>
      <c r="GP7" s="128"/>
      <c r="GQ7" s="128"/>
      <c r="GR7" s="128"/>
      <c r="GS7" s="128"/>
      <c r="GT7" s="128"/>
      <c r="GU7" s="128"/>
      <c r="GV7" s="128"/>
      <c r="GW7" s="128"/>
      <c r="GX7" s="128"/>
      <c r="GY7" s="128"/>
      <c r="GZ7" s="128"/>
      <c r="HA7" s="128"/>
      <c r="HB7" s="128"/>
      <c r="HC7" s="128"/>
      <c r="HD7" s="128"/>
      <c r="HE7" s="128"/>
      <c r="HF7" s="128"/>
      <c r="HG7" s="128"/>
      <c r="HH7" s="128"/>
      <c r="HI7" s="128"/>
      <c r="HJ7" s="128"/>
      <c r="HK7" s="128"/>
      <c r="HL7" s="128"/>
      <c r="HM7" s="128"/>
      <c r="HN7" s="128"/>
      <c r="HO7" s="128"/>
      <c r="HP7" s="128"/>
      <c r="HQ7" s="128"/>
      <c r="HR7" s="128"/>
      <c r="HS7" s="128"/>
      <c r="HT7" s="128"/>
      <c r="HU7" s="128"/>
      <c r="HV7" s="128"/>
      <c r="HW7" s="128"/>
      <c r="HX7" s="128"/>
      <c r="HY7" s="128"/>
      <c r="HZ7" s="128"/>
      <c r="IA7" s="128"/>
      <c r="IB7" s="128"/>
      <c r="IC7" s="128"/>
      <c r="ID7" s="128"/>
      <c r="IE7" s="128"/>
      <c r="IF7" s="128"/>
      <c r="IG7" s="128"/>
    </row>
    <row r="8" spans="1:241" ht="24.95" customHeight="1" x14ac:dyDescent="0.25">
      <c r="A8" s="128"/>
      <c r="B8" s="369" t="s">
        <v>5361</v>
      </c>
      <c r="C8" s="370"/>
      <c r="D8" s="370"/>
      <c r="E8" s="370"/>
      <c r="F8" s="371"/>
      <c r="G8" s="372" t="str">
        <f>M6</f>
        <v>Onglet Client</v>
      </c>
      <c r="H8" s="372"/>
      <c r="I8" s="372"/>
      <c r="J8" s="372"/>
      <c r="K8" s="372"/>
      <c r="L8" s="372"/>
      <c r="M8" s="372"/>
      <c r="N8" s="372"/>
      <c r="O8" s="372"/>
      <c r="P8" s="372"/>
      <c r="Q8" s="372"/>
      <c r="R8" s="372"/>
      <c r="S8" s="372"/>
      <c r="T8" s="372"/>
      <c r="U8" s="372"/>
      <c r="V8" s="373"/>
      <c r="W8" s="131"/>
      <c r="X8" s="131"/>
      <c r="Y8" s="128"/>
      <c r="Z8" s="128"/>
      <c r="AA8" s="128"/>
      <c r="AB8" s="128"/>
      <c r="AC8" s="128"/>
      <c r="AD8" s="128"/>
      <c r="AE8" s="128"/>
      <c r="AF8" s="128"/>
      <c r="AG8" s="128"/>
      <c r="AH8" s="128"/>
      <c r="AI8" s="128"/>
      <c r="AJ8" s="128"/>
      <c r="AK8" s="128"/>
      <c r="AL8" s="128"/>
      <c r="AM8" s="128"/>
      <c r="AN8" s="128"/>
      <c r="AO8" s="128"/>
      <c r="AP8" s="128"/>
      <c r="AQ8" s="128"/>
      <c r="AR8" s="128"/>
      <c r="AS8" s="128"/>
      <c r="AT8" s="128"/>
      <c r="AU8" s="128"/>
      <c r="AV8" s="128"/>
      <c r="AW8" s="128"/>
      <c r="AX8" s="128"/>
      <c r="AY8" s="128"/>
      <c r="AZ8" s="128"/>
      <c r="BA8" s="128"/>
      <c r="BB8" s="128"/>
      <c r="BC8" s="128"/>
      <c r="BD8" s="128"/>
      <c r="BE8" s="128"/>
      <c r="BF8" s="128"/>
      <c r="BG8" s="128"/>
      <c r="BH8" s="128"/>
      <c r="BI8" s="128"/>
      <c r="BJ8" s="128"/>
      <c r="BK8" s="128"/>
      <c r="BL8" s="128"/>
      <c r="BM8" s="128"/>
      <c r="BN8" s="128"/>
      <c r="BO8" s="128"/>
      <c r="BP8" s="128"/>
      <c r="BQ8" s="128"/>
      <c r="BR8" s="128"/>
      <c r="BS8" s="128"/>
      <c r="BT8" s="128"/>
      <c r="BU8" s="128"/>
      <c r="BV8" s="128"/>
      <c r="BW8" s="128"/>
      <c r="BX8" s="128"/>
      <c r="BY8" s="128"/>
      <c r="BZ8" s="128"/>
      <c r="CA8" s="128"/>
      <c r="CB8" s="128"/>
      <c r="CC8" s="128"/>
      <c r="CD8" s="128"/>
      <c r="CE8" s="128"/>
      <c r="CF8" s="128"/>
      <c r="CG8" s="128"/>
      <c r="CH8" s="128"/>
      <c r="CI8" s="128"/>
      <c r="CJ8" s="128"/>
      <c r="CK8" s="128"/>
      <c r="CL8" s="128"/>
      <c r="CM8" s="128"/>
      <c r="CN8" s="128"/>
      <c r="CO8" s="128"/>
      <c r="CP8" s="128"/>
      <c r="CQ8" s="128"/>
      <c r="CR8" s="128"/>
      <c r="CS8" s="128"/>
      <c r="CT8" s="128"/>
      <c r="CU8" s="128"/>
      <c r="CV8" s="128"/>
      <c r="CW8" s="128"/>
      <c r="CX8" s="128"/>
      <c r="CY8" s="128"/>
      <c r="CZ8" s="128"/>
      <c r="DA8" s="128"/>
      <c r="DB8" s="128"/>
      <c r="DC8" s="128"/>
      <c r="DD8" s="128"/>
      <c r="DE8" s="128"/>
      <c r="DF8" s="128"/>
      <c r="DG8" s="128"/>
      <c r="DH8" s="128"/>
      <c r="DI8" s="128"/>
      <c r="DJ8" s="128"/>
      <c r="DK8" s="128"/>
      <c r="DL8" s="128"/>
      <c r="DM8" s="128"/>
      <c r="DN8" s="128"/>
      <c r="DO8" s="128"/>
      <c r="DP8" s="128"/>
      <c r="DQ8" s="128"/>
      <c r="DR8" s="128"/>
      <c r="DS8" s="128"/>
      <c r="DT8" s="128"/>
      <c r="DU8" s="128"/>
      <c r="DV8" s="128"/>
      <c r="DW8" s="128"/>
      <c r="DX8" s="128"/>
      <c r="DY8" s="128"/>
      <c r="DZ8" s="128"/>
      <c r="EA8" s="128"/>
      <c r="EB8" s="128"/>
      <c r="EC8" s="128"/>
      <c r="ED8" s="128"/>
      <c r="EE8" s="128"/>
      <c r="EF8" s="128"/>
      <c r="EG8" s="128"/>
      <c r="EH8" s="128"/>
      <c r="EI8" s="128"/>
      <c r="EJ8" s="128"/>
      <c r="EK8" s="128"/>
      <c r="EL8" s="128"/>
      <c r="EM8" s="128"/>
      <c r="EN8" s="128"/>
      <c r="EO8" s="128"/>
      <c r="EP8" s="128"/>
      <c r="EQ8" s="128"/>
      <c r="ER8" s="128"/>
      <c r="ES8" s="128"/>
      <c r="ET8" s="128"/>
      <c r="EU8" s="128"/>
      <c r="EV8" s="128"/>
      <c r="EW8" s="128"/>
      <c r="EX8" s="128"/>
      <c r="EY8" s="128"/>
      <c r="EZ8" s="128"/>
      <c r="FA8" s="128"/>
      <c r="FB8" s="128"/>
      <c r="FC8" s="128"/>
      <c r="FD8" s="128"/>
      <c r="FE8" s="128"/>
      <c r="FF8" s="128"/>
      <c r="FG8" s="128"/>
      <c r="FH8" s="128"/>
      <c r="FI8" s="128"/>
      <c r="FJ8" s="128"/>
      <c r="FK8" s="128"/>
      <c r="FL8" s="128"/>
      <c r="FM8" s="128"/>
      <c r="FN8" s="128"/>
      <c r="FO8" s="128"/>
      <c r="FP8" s="128"/>
      <c r="FQ8" s="128"/>
      <c r="FR8" s="128"/>
      <c r="FS8" s="128"/>
      <c r="FT8" s="128"/>
      <c r="FU8" s="128"/>
      <c r="FV8" s="128"/>
      <c r="FW8" s="128"/>
      <c r="FX8" s="128"/>
      <c r="FY8" s="128"/>
      <c r="FZ8" s="128"/>
      <c r="GA8" s="128"/>
      <c r="GB8" s="128"/>
      <c r="GC8" s="128"/>
      <c r="GD8" s="128"/>
      <c r="GE8" s="128"/>
      <c r="GF8" s="128"/>
      <c r="GG8" s="128"/>
      <c r="GH8" s="128"/>
      <c r="GI8" s="128"/>
      <c r="GJ8" s="128"/>
      <c r="GK8" s="128"/>
      <c r="GL8" s="128"/>
      <c r="GM8" s="128"/>
      <c r="GN8" s="128"/>
      <c r="GO8" s="128"/>
      <c r="GP8" s="128"/>
      <c r="GQ8" s="128"/>
      <c r="GR8" s="128"/>
      <c r="GS8" s="128"/>
      <c r="GT8" s="128"/>
      <c r="GU8" s="128"/>
      <c r="GV8" s="128"/>
      <c r="GW8" s="128"/>
      <c r="GX8" s="128"/>
      <c r="GY8" s="128"/>
      <c r="GZ8" s="128"/>
      <c r="HA8" s="128"/>
      <c r="HB8" s="128"/>
      <c r="HC8" s="128"/>
      <c r="HD8" s="128"/>
      <c r="HE8" s="128"/>
      <c r="HF8" s="128"/>
      <c r="HG8" s="128"/>
      <c r="HH8" s="128"/>
      <c r="HI8" s="128"/>
      <c r="HJ8" s="128"/>
      <c r="HK8" s="128"/>
      <c r="HL8" s="128"/>
      <c r="HM8" s="128"/>
      <c r="HN8" s="128"/>
      <c r="HO8" s="128"/>
      <c r="HP8" s="128"/>
      <c r="HQ8" s="128"/>
      <c r="HR8" s="128"/>
      <c r="HS8" s="128"/>
      <c r="HT8" s="128"/>
      <c r="HU8" s="128"/>
      <c r="HV8" s="128"/>
      <c r="HW8" s="128"/>
      <c r="HX8" s="128"/>
      <c r="HY8" s="128"/>
      <c r="HZ8" s="128"/>
      <c r="IA8" s="128"/>
      <c r="IB8" s="128"/>
      <c r="IC8" s="128"/>
      <c r="ID8" s="128"/>
      <c r="IE8" s="128"/>
      <c r="IF8" s="128"/>
      <c r="IG8" s="128"/>
    </row>
    <row r="9" spans="1:241" ht="45.75" customHeight="1" x14ac:dyDescent="0.25">
      <c r="A9" s="128"/>
      <c r="B9" s="369" t="s">
        <v>4984</v>
      </c>
      <c r="C9" s="370"/>
      <c r="D9" s="370"/>
      <c r="E9" s="370"/>
      <c r="F9" s="371"/>
      <c r="G9" s="374"/>
      <c r="H9" s="375"/>
      <c r="I9" s="375"/>
      <c r="J9" s="375"/>
      <c r="K9" s="375"/>
      <c r="L9" s="375"/>
      <c r="M9" s="375"/>
      <c r="N9" s="375"/>
      <c r="O9" s="375"/>
      <c r="P9" s="375"/>
      <c r="Q9" s="375"/>
      <c r="R9" s="132"/>
      <c r="S9" s="376" t="s">
        <v>5406</v>
      </c>
      <c r="T9" s="376"/>
      <c r="U9" s="376"/>
      <c r="V9" s="377"/>
      <c r="W9" s="131"/>
      <c r="X9" s="131"/>
      <c r="Y9" s="128"/>
      <c r="Z9" s="128"/>
      <c r="AA9" s="128"/>
      <c r="AB9" s="128"/>
      <c r="AC9" s="128"/>
      <c r="AD9" s="128"/>
      <c r="AE9" s="128"/>
      <c r="AF9" s="128"/>
      <c r="AG9" s="128"/>
      <c r="AH9" s="128"/>
      <c r="AI9" s="128"/>
      <c r="AJ9" s="128"/>
      <c r="AK9" s="128"/>
      <c r="AL9" s="128"/>
      <c r="AM9" s="128"/>
      <c r="AN9" s="128"/>
      <c r="AO9" s="128"/>
      <c r="AP9" s="128"/>
      <c r="AQ9" s="128"/>
      <c r="AR9" s="128"/>
      <c r="AS9" s="128"/>
      <c r="AT9" s="128"/>
      <c r="AU9" s="128"/>
      <c r="AV9" s="128"/>
      <c r="AW9" s="128"/>
      <c r="AX9" s="128"/>
      <c r="AY9" s="128"/>
      <c r="AZ9" s="128"/>
      <c r="BA9" s="128"/>
      <c r="BB9" s="128"/>
      <c r="BC9" s="128"/>
      <c r="BD9" s="128"/>
      <c r="BE9" s="128"/>
      <c r="BF9" s="128"/>
      <c r="BG9" s="128"/>
      <c r="BH9" s="128"/>
      <c r="BI9" s="128"/>
      <c r="BJ9" s="128"/>
      <c r="BK9" s="128"/>
      <c r="BL9" s="128"/>
      <c r="BM9" s="128"/>
      <c r="BN9" s="128"/>
      <c r="BO9" s="128"/>
      <c r="BP9" s="128"/>
      <c r="BQ9" s="128"/>
      <c r="BR9" s="128"/>
      <c r="BS9" s="128"/>
      <c r="BT9" s="128"/>
      <c r="BU9" s="128"/>
      <c r="BV9" s="128"/>
      <c r="BW9" s="128"/>
      <c r="BX9" s="128"/>
      <c r="BY9" s="128"/>
      <c r="BZ9" s="128"/>
      <c r="CA9" s="128"/>
      <c r="CB9" s="128"/>
      <c r="CC9" s="128"/>
      <c r="CD9" s="128"/>
      <c r="CE9" s="128"/>
      <c r="CF9" s="128"/>
      <c r="CG9" s="128"/>
      <c r="CH9" s="128"/>
      <c r="CI9" s="128"/>
      <c r="CJ9" s="128"/>
      <c r="CK9" s="128"/>
      <c r="CL9" s="128"/>
      <c r="CM9" s="128"/>
      <c r="CN9" s="128"/>
      <c r="CO9" s="128"/>
      <c r="CP9" s="128"/>
      <c r="CQ9" s="128"/>
      <c r="CR9" s="128"/>
      <c r="CS9" s="128"/>
      <c r="CT9" s="128"/>
      <c r="CU9" s="128"/>
      <c r="CV9" s="128"/>
      <c r="CW9" s="128"/>
      <c r="CX9" s="128"/>
      <c r="CY9" s="128"/>
      <c r="CZ9" s="128"/>
      <c r="DA9" s="128"/>
      <c r="DB9" s="128"/>
      <c r="DC9" s="128"/>
      <c r="DD9" s="128"/>
      <c r="DE9" s="128"/>
      <c r="DF9" s="128"/>
      <c r="DG9" s="128"/>
      <c r="DH9" s="128"/>
      <c r="DI9" s="128"/>
      <c r="DJ9" s="128"/>
      <c r="DK9" s="128"/>
      <c r="DL9" s="128"/>
      <c r="DM9" s="128"/>
      <c r="DN9" s="128"/>
      <c r="DO9" s="128"/>
      <c r="DP9" s="128"/>
      <c r="DQ9" s="128"/>
      <c r="DR9" s="128"/>
      <c r="DS9" s="128"/>
      <c r="DT9" s="128"/>
      <c r="DU9" s="128"/>
      <c r="DV9" s="128"/>
      <c r="DW9" s="128"/>
      <c r="DX9" s="128"/>
      <c r="DY9" s="128"/>
      <c r="DZ9" s="128"/>
      <c r="EA9" s="128"/>
      <c r="EB9" s="128"/>
      <c r="EC9" s="128"/>
      <c r="ED9" s="128"/>
      <c r="EE9" s="128"/>
      <c r="EF9" s="128"/>
      <c r="EG9" s="128"/>
      <c r="EH9" s="128"/>
      <c r="EI9" s="128"/>
      <c r="EJ9" s="128"/>
      <c r="EK9" s="128"/>
      <c r="EL9" s="128"/>
      <c r="EM9" s="128"/>
      <c r="EN9" s="128"/>
      <c r="EO9" s="128"/>
      <c r="EP9" s="128"/>
      <c r="EQ9" s="128"/>
      <c r="ER9" s="128"/>
      <c r="ES9" s="128"/>
      <c r="ET9" s="128"/>
      <c r="EU9" s="128"/>
      <c r="EV9" s="128"/>
      <c r="EW9" s="128"/>
      <c r="EX9" s="128"/>
      <c r="EY9" s="128"/>
      <c r="EZ9" s="128"/>
      <c r="FA9" s="128"/>
      <c r="FB9" s="128"/>
      <c r="FC9" s="128"/>
      <c r="FD9" s="128"/>
      <c r="FE9" s="128"/>
      <c r="FF9" s="128"/>
      <c r="FG9" s="128"/>
      <c r="FH9" s="128"/>
      <c r="FI9" s="128"/>
      <c r="FJ9" s="128"/>
      <c r="FK9" s="128"/>
      <c r="FL9" s="128"/>
      <c r="FM9" s="128"/>
      <c r="FN9" s="128"/>
      <c r="FO9" s="128"/>
      <c r="FP9" s="128"/>
      <c r="FQ9" s="128"/>
      <c r="FR9" s="128"/>
      <c r="FS9" s="128"/>
      <c r="FT9" s="128"/>
      <c r="FU9" s="128"/>
      <c r="FV9" s="128"/>
      <c r="FW9" s="128"/>
      <c r="FX9" s="128"/>
      <c r="FY9" s="128"/>
      <c r="FZ9" s="128"/>
      <c r="GA9" s="128"/>
      <c r="GB9" s="128"/>
      <c r="GC9" s="128"/>
      <c r="GD9" s="128"/>
      <c r="GE9" s="128"/>
      <c r="GF9" s="128"/>
      <c r="GG9" s="128"/>
      <c r="GH9" s="128"/>
      <c r="GI9" s="128"/>
      <c r="GJ9" s="128"/>
      <c r="GK9" s="128"/>
      <c r="GL9" s="128"/>
      <c r="GM9" s="128"/>
      <c r="GN9" s="128"/>
      <c r="GO9" s="128"/>
      <c r="GP9" s="128"/>
      <c r="GQ9" s="128"/>
      <c r="GR9" s="128"/>
      <c r="GS9" s="128"/>
      <c r="GT9" s="128"/>
      <c r="GU9" s="128"/>
      <c r="GV9" s="128"/>
      <c r="GW9" s="128"/>
      <c r="GX9" s="128"/>
      <c r="GY9" s="128"/>
      <c r="GZ9" s="128"/>
      <c r="HA9" s="128"/>
      <c r="HB9" s="128"/>
      <c r="HC9" s="128"/>
      <c r="HD9" s="128"/>
      <c r="HE9" s="128"/>
      <c r="HF9" s="128"/>
      <c r="HG9" s="128"/>
      <c r="HH9" s="128"/>
      <c r="HI9" s="128"/>
      <c r="HJ9" s="128"/>
      <c r="HK9" s="128"/>
      <c r="HL9" s="128"/>
      <c r="HM9" s="128"/>
      <c r="HN9" s="128"/>
      <c r="HO9" s="128"/>
      <c r="HP9" s="128"/>
      <c r="HQ9" s="128"/>
      <c r="HR9" s="128"/>
      <c r="HS9" s="128"/>
      <c r="HT9" s="128"/>
      <c r="HU9" s="128"/>
      <c r="HV9" s="128"/>
      <c r="HW9" s="128"/>
      <c r="HX9" s="128"/>
      <c r="HY9" s="128"/>
      <c r="HZ9" s="128"/>
      <c r="IA9" s="128"/>
      <c r="IB9" s="128"/>
      <c r="IC9" s="128"/>
      <c r="ID9" s="128"/>
      <c r="IE9" s="128"/>
      <c r="IF9" s="128"/>
      <c r="IG9" s="128"/>
    </row>
    <row r="10" spans="1:241" ht="42" customHeight="1" x14ac:dyDescent="0.25">
      <c r="A10" s="128"/>
      <c r="B10" s="345" t="s">
        <v>5362</v>
      </c>
      <c r="C10" s="346"/>
      <c r="D10" s="347"/>
      <c r="E10" s="354"/>
      <c r="F10" s="355"/>
      <c r="G10" s="355"/>
      <c r="H10" s="355"/>
      <c r="I10" s="355"/>
      <c r="J10" s="355"/>
      <c r="K10" s="355"/>
      <c r="L10" s="355"/>
      <c r="M10" s="355"/>
      <c r="N10" s="355"/>
      <c r="O10" s="355"/>
      <c r="P10" s="355"/>
      <c r="Q10" s="355"/>
      <c r="R10" s="355"/>
      <c r="S10" s="355"/>
      <c r="T10" s="355"/>
      <c r="U10" s="355"/>
      <c r="V10" s="356"/>
      <c r="W10" s="131"/>
      <c r="X10" s="131"/>
      <c r="Y10" s="128"/>
      <c r="Z10" s="128"/>
      <c r="AA10" s="128"/>
      <c r="AB10" s="128"/>
      <c r="AC10" s="128"/>
      <c r="AD10" s="128"/>
      <c r="AE10" s="128"/>
      <c r="AF10" s="128"/>
      <c r="AG10" s="128"/>
      <c r="AH10" s="128"/>
      <c r="AI10" s="128"/>
      <c r="AJ10" s="128"/>
      <c r="AK10" s="128"/>
      <c r="AL10" s="128"/>
      <c r="AM10" s="128"/>
      <c r="AN10" s="128"/>
      <c r="AO10" s="128"/>
      <c r="AP10" s="128"/>
      <c r="AQ10" s="128"/>
      <c r="AR10" s="128"/>
      <c r="AS10" s="128"/>
      <c r="AT10" s="128"/>
      <c r="AU10" s="128"/>
      <c r="AV10" s="128"/>
      <c r="AW10" s="128"/>
      <c r="AX10" s="128"/>
      <c r="AY10" s="128"/>
      <c r="AZ10" s="128"/>
      <c r="BA10" s="128"/>
      <c r="BB10" s="128"/>
      <c r="BC10" s="128"/>
      <c r="BD10" s="128"/>
      <c r="BE10" s="128"/>
      <c r="BF10" s="128"/>
      <c r="BG10" s="128"/>
      <c r="BH10" s="128"/>
      <c r="BI10" s="128"/>
      <c r="BJ10" s="128"/>
      <c r="BK10" s="128"/>
      <c r="BL10" s="128"/>
      <c r="BM10" s="128"/>
      <c r="BN10" s="128"/>
      <c r="BO10" s="128"/>
      <c r="BP10" s="128"/>
      <c r="BQ10" s="128"/>
      <c r="BR10" s="128"/>
      <c r="BS10" s="128"/>
      <c r="BT10" s="128"/>
      <c r="BU10" s="128"/>
      <c r="BV10" s="128"/>
      <c r="BW10" s="128"/>
      <c r="BX10" s="128"/>
      <c r="BY10" s="128"/>
      <c r="BZ10" s="128"/>
      <c r="CA10" s="128"/>
      <c r="CB10" s="128"/>
      <c r="CC10" s="128"/>
      <c r="CD10" s="128"/>
      <c r="CE10" s="128"/>
      <c r="CF10" s="128"/>
      <c r="CG10" s="128"/>
      <c r="CH10" s="128"/>
      <c r="CI10" s="128"/>
      <c r="CJ10" s="128"/>
      <c r="CK10" s="128"/>
      <c r="CL10" s="128"/>
      <c r="CM10" s="128"/>
      <c r="CN10" s="128"/>
      <c r="CO10" s="128"/>
      <c r="CP10" s="128"/>
      <c r="CQ10" s="128"/>
      <c r="CR10" s="128"/>
      <c r="CS10" s="128"/>
      <c r="CT10" s="128"/>
      <c r="CU10" s="128"/>
      <c r="CV10" s="128"/>
      <c r="CW10" s="128"/>
      <c r="CX10" s="128"/>
      <c r="CY10" s="128"/>
      <c r="CZ10" s="128"/>
      <c r="DA10" s="128"/>
      <c r="DB10" s="128"/>
      <c r="DC10" s="128"/>
      <c r="DD10" s="128"/>
      <c r="DE10" s="128"/>
      <c r="DF10" s="128"/>
      <c r="DG10" s="128"/>
      <c r="DH10" s="128"/>
      <c r="DI10" s="128"/>
      <c r="DJ10" s="128"/>
      <c r="DK10" s="128"/>
      <c r="DL10" s="128"/>
      <c r="DM10" s="128"/>
      <c r="DN10" s="128"/>
      <c r="DO10" s="128"/>
      <c r="DP10" s="128"/>
      <c r="DQ10" s="128"/>
      <c r="DR10" s="128"/>
      <c r="DS10" s="128"/>
      <c r="DT10" s="128"/>
      <c r="DU10" s="128"/>
      <c r="DV10" s="128"/>
      <c r="DW10" s="128"/>
      <c r="DX10" s="128"/>
      <c r="DY10" s="128"/>
      <c r="DZ10" s="128"/>
      <c r="EA10" s="128"/>
      <c r="EB10" s="128"/>
      <c r="EC10" s="128"/>
      <c r="ED10" s="128"/>
      <c r="EE10" s="128"/>
      <c r="EF10" s="128"/>
      <c r="EG10" s="128"/>
      <c r="EH10" s="128"/>
      <c r="EI10" s="128"/>
      <c r="EJ10" s="128"/>
      <c r="EK10" s="128"/>
      <c r="EL10" s="128"/>
      <c r="EM10" s="128"/>
      <c r="EN10" s="128"/>
      <c r="EO10" s="128"/>
      <c r="EP10" s="128"/>
      <c r="EQ10" s="128"/>
      <c r="ER10" s="128"/>
      <c r="ES10" s="128"/>
      <c r="ET10" s="128"/>
      <c r="EU10" s="128"/>
      <c r="EV10" s="128"/>
      <c r="EW10" s="128"/>
      <c r="EX10" s="128"/>
      <c r="EY10" s="128"/>
      <c r="EZ10" s="128"/>
      <c r="FA10" s="128"/>
      <c r="FB10" s="128"/>
      <c r="FC10" s="128"/>
      <c r="FD10" s="128"/>
      <c r="FE10" s="128"/>
      <c r="FF10" s="128"/>
      <c r="FG10" s="128"/>
      <c r="FH10" s="128"/>
      <c r="FI10" s="128"/>
      <c r="FJ10" s="128"/>
      <c r="FK10" s="128"/>
      <c r="FL10" s="128"/>
      <c r="FM10" s="128"/>
      <c r="FN10" s="128"/>
      <c r="FO10" s="128"/>
      <c r="FP10" s="128"/>
      <c r="FQ10" s="128"/>
      <c r="FR10" s="128"/>
      <c r="FS10" s="128"/>
      <c r="FT10" s="128"/>
      <c r="FU10" s="128"/>
      <c r="FV10" s="128"/>
      <c r="FW10" s="128"/>
      <c r="FX10" s="128"/>
      <c r="FY10" s="128"/>
      <c r="FZ10" s="128"/>
      <c r="GA10" s="128"/>
      <c r="GB10" s="128"/>
      <c r="GC10" s="128"/>
      <c r="GD10" s="128"/>
      <c r="GE10" s="128"/>
      <c r="GF10" s="128"/>
      <c r="GG10" s="128"/>
      <c r="GH10" s="128"/>
      <c r="GI10" s="128"/>
      <c r="GJ10" s="128"/>
      <c r="GK10" s="128"/>
      <c r="GL10" s="128"/>
      <c r="GM10" s="128"/>
      <c r="GN10" s="128"/>
      <c r="GO10" s="128"/>
      <c r="GP10" s="128"/>
      <c r="GQ10" s="128"/>
      <c r="GR10" s="128"/>
      <c r="GS10" s="128"/>
      <c r="GT10" s="128"/>
      <c r="GU10" s="128"/>
      <c r="GV10" s="128"/>
      <c r="GW10" s="128"/>
      <c r="GX10" s="128"/>
      <c r="GY10" s="128"/>
      <c r="GZ10" s="128"/>
      <c r="HA10" s="128"/>
      <c r="HB10" s="128"/>
      <c r="HC10" s="128"/>
      <c r="HD10" s="128"/>
      <c r="HE10" s="128"/>
      <c r="HF10" s="128"/>
      <c r="HG10" s="128"/>
      <c r="HH10" s="128"/>
      <c r="HI10" s="128"/>
      <c r="HJ10" s="128"/>
      <c r="HK10" s="128"/>
      <c r="HL10" s="128"/>
      <c r="HM10" s="128"/>
      <c r="HN10" s="128"/>
      <c r="HO10" s="128"/>
      <c r="HP10" s="128"/>
      <c r="HQ10" s="128"/>
      <c r="HR10" s="128"/>
      <c r="HS10" s="128"/>
      <c r="HT10" s="128"/>
      <c r="HU10" s="128"/>
      <c r="HV10" s="128"/>
      <c r="HW10" s="128"/>
      <c r="HX10" s="128"/>
      <c r="HY10" s="128"/>
      <c r="HZ10" s="128"/>
      <c r="IA10" s="128"/>
      <c r="IB10" s="128"/>
      <c r="IC10" s="128"/>
      <c r="ID10" s="128"/>
      <c r="IE10" s="128"/>
      <c r="IF10" s="128"/>
      <c r="IG10" s="128"/>
    </row>
    <row r="11" spans="1:241" ht="31.5" customHeight="1" x14ac:dyDescent="0.25">
      <c r="A11" s="128"/>
      <c r="B11" s="348"/>
      <c r="C11" s="349"/>
      <c r="D11" s="350"/>
      <c r="E11" s="357"/>
      <c r="F11" s="358"/>
      <c r="G11" s="358"/>
      <c r="H11" s="358"/>
      <c r="I11" s="358"/>
      <c r="J11" s="358"/>
      <c r="K11" s="358"/>
      <c r="L11" s="358"/>
      <c r="M11" s="358"/>
      <c r="N11" s="358"/>
      <c r="O11" s="358"/>
      <c r="P11" s="358"/>
      <c r="Q11" s="358"/>
      <c r="R11" s="358"/>
      <c r="S11" s="358"/>
      <c r="T11" s="358"/>
      <c r="U11" s="358"/>
      <c r="V11" s="359"/>
      <c r="W11" s="131"/>
      <c r="X11" s="131"/>
      <c r="Y11" s="128"/>
      <c r="Z11" s="128"/>
      <c r="AA11" s="128"/>
      <c r="AB11" s="128"/>
      <c r="AC11" s="128"/>
      <c r="AD11" s="128"/>
      <c r="AE11" s="128"/>
      <c r="AF11" s="128"/>
      <c r="AG11" s="128"/>
      <c r="AH11" s="128"/>
      <c r="AI11" s="128"/>
      <c r="AJ11" s="128"/>
      <c r="AK11" s="128"/>
      <c r="AL11" s="128"/>
      <c r="AM11" s="128"/>
      <c r="AN11" s="128"/>
      <c r="AO11" s="128"/>
      <c r="AP11" s="128"/>
      <c r="AQ11" s="128"/>
      <c r="AR11" s="128"/>
      <c r="AS11" s="128"/>
      <c r="AT11" s="128"/>
      <c r="AU11" s="128"/>
      <c r="AV11" s="128"/>
      <c r="AW11" s="128"/>
      <c r="AX11" s="128"/>
      <c r="AY11" s="128"/>
      <c r="AZ11" s="128"/>
      <c r="BA11" s="128"/>
      <c r="BB11" s="128"/>
      <c r="BC11" s="128"/>
      <c r="BD11" s="128"/>
      <c r="BE11" s="128"/>
      <c r="BF11" s="128"/>
      <c r="BG11" s="128"/>
      <c r="BH11" s="128"/>
      <c r="BI11" s="128"/>
      <c r="BJ11" s="128"/>
      <c r="BK11" s="128"/>
      <c r="BL11" s="128"/>
      <c r="BM11" s="128"/>
      <c r="BN11" s="128"/>
      <c r="BO11" s="128"/>
      <c r="BP11" s="128"/>
      <c r="BQ11" s="128"/>
      <c r="BR11" s="128"/>
      <c r="BS11" s="128"/>
      <c r="BT11" s="128"/>
      <c r="BU11" s="128"/>
      <c r="BV11" s="128"/>
      <c r="BW11" s="128"/>
      <c r="BX11" s="128"/>
      <c r="BY11" s="128"/>
      <c r="BZ11" s="128"/>
      <c r="CA11" s="128"/>
      <c r="CB11" s="128"/>
      <c r="CC11" s="128"/>
      <c r="CD11" s="128"/>
      <c r="CE11" s="128"/>
      <c r="CF11" s="128"/>
      <c r="CG11" s="128"/>
      <c r="CH11" s="128"/>
      <c r="CI11" s="128"/>
      <c r="CJ11" s="128"/>
      <c r="CK11" s="128"/>
      <c r="CL11" s="128"/>
      <c r="CM11" s="128"/>
      <c r="CN11" s="128"/>
      <c r="CO11" s="128"/>
      <c r="CP11" s="128"/>
      <c r="CQ11" s="128"/>
      <c r="CR11" s="128"/>
      <c r="CS11" s="128"/>
      <c r="CT11" s="128"/>
      <c r="CU11" s="128"/>
      <c r="CV11" s="128"/>
      <c r="CW11" s="128"/>
      <c r="CX11" s="128"/>
      <c r="CY11" s="128"/>
      <c r="CZ11" s="128"/>
      <c r="DA11" s="128"/>
      <c r="DB11" s="128"/>
      <c r="DC11" s="128"/>
      <c r="DD11" s="128"/>
      <c r="DE11" s="128"/>
      <c r="DF11" s="128"/>
      <c r="DG11" s="128"/>
      <c r="DH11" s="128"/>
      <c r="DI11" s="128"/>
      <c r="DJ11" s="128"/>
      <c r="DK11" s="128"/>
      <c r="DL11" s="128"/>
      <c r="DM11" s="128"/>
      <c r="DN11" s="128"/>
      <c r="DO11" s="128"/>
      <c r="DP11" s="128"/>
      <c r="DQ11" s="128"/>
      <c r="DR11" s="128"/>
      <c r="DS11" s="128"/>
      <c r="DT11" s="128"/>
      <c r="DU11" s="128"/>
      <c r="DV11" s="128"/>
      <c r="DW11" s="128"/>
      <c r="DX11" s="128"/>
      <c r="DY11" s="128"/>
      <c r="DZ11" s="128"/>
      <c r="EA11" s="128"/>
      <c r="EB11" s="128"/>
      <c r="EC11" s="128"/>
      <c r="ED11" s="128"/>
      <c r="EE11" s="128"/>
      <c r="EF11" s="128"/>
      <c r="EG11" s="128"/>
      <c r="EH11" s="128"/>
      <c r="EI11" s="128"/>
      <c r="EJ11" s="128"/>
      <c r="EK11" s="128"/>
      <c r="EL11" s="128"/>
      <c r="EM11" s="128"/>
      <c r="EN11" s="128"/>
      <c r="EO11" s="128"/>
      <c r="EP11" s="128"/>
      <c r="EQ11" s="128"/>
      <c r="ER11" s="128"/>
      <c r="ES11" s="128"/>
      <c r="ET11" s="128"/>
      <c r="EU11" s="128"/>
      <c r="EV11" s="128"/>
      <c r="EW11" s="128"/>
      <c r="EX11" s="128"/>
      <c r="EY11" s="128"/>
      <c r="EZ11" s="128"/>
      <c r="FA11" s="128"/>
      <c r="FB11" s="128"/>
      <c r="FC11" s="128"/>
      <c r="FD11" s="128"/>
      <c r="FE11" s="128"/>
      <c r="FF11" s="128"/>
      <c r="FG11" s="128"/>
      <c r="FH11" s="128"/>
      <c r="FI11" s="128"/>
      <c r="FJ11" s="128"/>
      <c r="FK11" s="128"/>
      <c r="FL11" s="128"/>
      <c r="FM11" s="128"/>
      <c r="FN11" s="128"/>
      <c r="FO11" s="128"/>
      <c r="FP11" s="128"/>
      <c r="FQ11" s="128"/>
      <c r="FR11" s="128"/>
      <c r="FS11" s="128"/>
      <c r="FT11" s="128"/>
      <c r="FU11" s="128"/>
      <c r="FV11" s="128"/>
      <c r="FW11" s="128"/>
      <c r="FX11" s="128"/>
      <c r="FY11" s="128"/>
      <c r="FZ11" s="128"/>
      <c r="GA11" s="128"/>
      <c r="GB11" s="128"/>
      <c r="GC11" s="128"/>
      <c r="GD11" s="128"/>
      <c r="GE11" s="128"/>
      <c r="GF11" s="128"/>
      <c r="GG11" s="128"/>
      <c r="GH11" s="128"/>
      <c r="GI11" s="128"/>
      <c r="GJ11" s="128"/>
      <c r="GK11" s="128"/>
      <c r="GL11" s="128"/>
      <c r="GM11" s="128"/>
      <c r="GN11" s="128"/>
      <c r="GO11" s="128"/>
      <c r="GP11" s="128"/>
      <c r="GQ11" s="128"/>
      <c r="GR11" s="128"/>
      <c r="GS11" s="128"/>
      <c r="GT11" s="128"/>
      <c r="GU11" s="128"/>
      <c r="GV11" s="128"/>
      <c r="GW11" s="128"/>
      <c r="GX11" s="128"/>
      <c r="GY11" s="128"/>
      <c r="GZ11" s="128"/>
      <c r="HA11" s="128"/>
      <c r="HB11" s="128"/>
      <c r="HC11" s="128"/>
      <c r="HD11" s="128"/>
      <c r="HE11" s="128"/>
      <c r="HF11" s="128"/>
      <c r="HG11" s="128"/>
      <c r="HH11" s="128"/>
      <c r="HI11" s="128"/>
      <c r="HJ11" s="128"/>
      <c r="HK11" s="128"/>
      <c r="HL11" s="128"/>
      <c r="HM11" s="128"/>
      <c r="HN11" s="128"/>
      <c r="HO11" s="128"/>
      <c r="HP11" s="128"/>
      <c r="HQ11" s="128"/>
      <c r="HR11" s="128"/>
      <c r="HS11" s="128"/>
      <c r="HT11" s="128"/>
      <c r="HU11" s="128"/>
      <c r="HV11" s="128"/>
      <c r="HW11" s="128"/>
      <c r="HX11" s="128"/>
      <c r="HY11" s="128"/>
      <c r="HZ11" s="128"/>
      <c r="IA11" s="128"/>
      <c r="IB11" s="128"/>
      <c r="IC11" s="128"/>
      <c r="ID11" s="128"/>
      <c r="IE11" s="128"/>
      <c r="IF11" s="128"/>
      <c r="IG11" s="128"/>
    </row>
    <row r="12" spans="1:241" ht="33.75" customHeight="1" x14ac:dyDescent="0.25">
      <c r="A12" s="128"/>
      <c r="B12" s="351"/>
      <c r="C12" s="352"/>
      <c r="D12" s="353"/>
      <c r="E12" s="360"/>
      <c r="F12" s="361"/>
      <c r="G12" s="361"/>
      <c r="H12" s="361"/>
      <c r="I12" s="361"/>
      <c r="J12" s="361"/>
      <c r="K12" s="361"/>
      <c r="L12" s="361"/>
      <c r="M12" s="361"/>
      <c r="N12" s="361"/>
      <c r="O12" s="361"/>
      <c r="P12" s="361"/>
      <c r="Q12" s="361"/>
      <c r="R12" s="361"/>
      <c r="S12" s="361"/>
      <c r="T12" s="361"/>
      <c r="U12" s="361"/>
      <c r="V12" s="362"/>
      <c r="W12" s="131"/>
      <c r="X12" s="131"/>
      <c r="Y12" s="128"/>
      <c r="Z12" s="128"/>
      <c r="AA12" s="128"/>
      <c r="AB12" s="128"/>
      <c r="AC12" s="128"/>
      <c r="AD12" s="128"/>
      <c r="AE12" s="128"/>
      <c r="AF12" s="128"/>
      <c r="AG12" s="128"/>
      <c r="AH12" s="128"/>
      <c r="AI12" s="128"/>
      <c r="AJ12" s="128"/>
      <c r="AK12" s="128"/>
      <c r="AL12" s="128"/>
      <c r="AM12" s="128"/>
      <c r="AN12" s="128"/>
      <c r="AO12" s="128"/>
      <c r="AP12" s="128"/>
      <c r="AQ12" s="128"/>
      <c r="AR12" s="128"/>
      <c r="AS12" s="128"/>
      <c r="AT12" s="128"/>
      <c r="AU12" s="128"/>
      <c r="AV12" s="128"/>
      <c r="AW12" s="128"/>
      <c r="AX12" s="128"/>
      <c r="AY12" s="128"/>
      <c r="AZ12" s="128"/>
      <c r="BA12" s="128"/>
      <c r="BB12" s="128"/>
      <c r="BC12" s="128"/>
      <c r="BD12" s="128"/>
      <c r="BE12" s="128"/>
      <c r="BF12" s="128"/>
      <c r="BG12" s="128"/>
      <c r="BH12" s="128"/>
      <c r="BI12" s="128"/>
      <c r="BJ12" s="128"/>
      <c r="BK12" s="128"/>
      <c r="BL12" s="128"/>
      <c r="BM12" s="128"/>
      <c r="BN12" s="128"/>
      <c r="BO12" s="128"/>
      <c r="BP12" s="128"/>
      <c r="BQ12" s="128"/>
      <c r="BR12" s="128"/>
      <c r="BS12" s="128"/>
      <c r="BT12" s="128"/>
      <c r="BU12" s="128"/>
      <c r="BV12" s="128"/>
      <c r="BW12" s="128"/>
      <c r="BX12" s="128"/>
      <c r="BY12" s="128"/>
      <c r="BZ12" s="128"/>
      <c r="CA12" s="128"/>
      <c r="CB12" s="128"/>
      <c r="CC12" s="128"/>
      <c r="CD12" s="128"/>
      <c r="CE12" s="128"/>
      <c r="CF12" s="128"/>
      <c r="CG12" s="128"/>
      <c r="CH12" s="128"/>
      <c r="CI12" s="128"/>
      <c r="CJ12" s="128"/>
      <c r="CK12" s="128"/>
      <c r="CL12" s="128"/>
      <c r="CM12" s="128"/>
      <c r="CN12" s="128"/>
      <c r="CO12" s="128"/>
      <c r="CP12" s="128"/>
      <c r="CQ12" s="128"/>
      <c r="CR12" s="128"/>
      <c r="CS12" s="128"/>
      <c r="CT12" s="128"/>
      <c r="CU12" s="128"/>
      <c r="CV12" s="128"/>
      <c r="CW12" s="128"/>
      <c r="CX12" s="128"/>
      <c r="CY12" s="128"/>
      <c r="CZ12" s="128"/>
      <c r="DA12" s="128"/>
      <c r="DB12" s="128"/>
      <c r="DC12" s="128"/>
      <c r="DD12" s="128"/>
      <c r="DE12" s="128"/>
      <c r="DF12" s="128"/>
      <c r="DG12" s="128"/>
      <c r="DH12" s="128"/>
      <c r="DI12" s="128"/>
      <c r="DJ12" s="128"/>
      <c r="DK12" s="128"/>
      <c r="DL12" s="128"/>
      <c r="DM12" s="128"/>
      <c r="DN12" s="128"/>
      <c r="DO12" s="128"/>
      <c r="DP12" s="128"/>
      <c r="DQ12" s="128"/>
      <c r="DR12" s="128"/>
      <c r="DS12" s="128"/>
      <c r="DT12" s="128"/>
      <c r="DU12" s="128"/>
      <c r="DV12" s="128"/>
      <c r="DW12" s="128"/>
      <c r="DX12" s="128"/>
      <c r="DY12" s="128"/>
      <c r="DZ12" s="128"/>
      <c r="EA12" s="128"/>
      <c r="EB12" s="128"/>
      <c r="EC12" s="128"/>
      <c r="ED12" s="128"/>
      <c r="EE12" s="128"/>
      <c r="EF12" s="128"/>
      <c r="EG12" s="128"/>
      <c r="EH12" s="128"/>
      <c r="EI12" s="128"/>
      <c r="EJ12" s="128"/>
      <c r="EK12" s="128"/>
      <c r="EL12" s="128"/>
      <c r="EM12" s="128"/>
      <c r="EN12" s="128"/>
      <c r="EO12" s="128"/>
      <c r="EP12" s="128"/>
      <c r="EQ12" s="128"/>
      <c r="ER12" s="128"/>
      <c r="ES12" s="128"/>
      <c r="ET12" s="128"/>
      <c r="EU12" s="128"/>
      <c r="EV12" s="128"/>
      <c r="EW12" s="128"/>
      <c r="EX12" s="128"/>
      <c r="EY12" s="128"/>
      <c r="EZ12" s="128"/>
      <c r="FA12" s="128"/>
      <c r="FB12" s="128"/>
      <c r="FC12" s="128"/>
      <c r="FD12" s="128"/>
      <c r="FE12" s="128"/>
      <c r="FF12" s="128"/>
      <c r="FG12" s="128"/>
      <c r="FH12" s="128"/>
      <c r="FI12" s="128"/>
      <c r="FJ12" s="128"/>
      <c r="FK12" s="128"/>
      <c r="FL12" s="128"/>
      <c r="FM12" s="128"/>
      <c r="FN12" s="128"/>
      <c r="FO12" s="128"/>
      <c r="FP12" s="128"/>
      <c r="FQ12" s="128"/>
      <c r="FR12" s="128"/>
      <c r="FS12" s="128"/>
      <c r="FT12" s="128"/>
      <c r="FU12" s="128"/>
      <c r="FV12" s="128"/>
      <c r="FW12" s="128"/>
      <c r="FX12" s="128"/>
      <c r="FY12" s="128"/>
      <c r="FZ12" s="128"/>
      <c r="GA12" s="128"/>
      <c r="GB12" s="128"/>
      <c r="GC12" s="128"/>
      <c r="GD12" s="128"/>
      <c r="GE12" s="128"/>
      <c r="GF12" s="128"/>
      <c r="GG12" s="128"/>
      <c r="GH12" s="128"/>
      <c r="GI12" s="128"/>
      <c r="GJ12" s="128"/>
      <c r="GK12" s="128"/>
      <c r="GL12" s="128"/>
      <c r="GM12" s="128"/>
      <c r="GN12" s="128"/>
      <c r="GO12" s="128"/>
      <c r="GP12" s="128"/>
      <c r="GQ12" s="128"/>
      <c r="GR12" s="128"/>
      <c r="GS12" s="128"/>
      <c r="GT12" s="128"/>
      <c r="GU12" s="128"/>
      <c r="GV12" s="128"/>
      <c r="GW12" s="128"/>
      <c r="GX12" s="128"/>
      <c r="GY12" s="128"/>
      <c r="GZ12" s="128"/>
      <c r="HA12" s="128"/>
      <c r="HB12" s="128"/>
      <c r="HC12" s="128"/>
      <c r="HD12" s="128"/>
      <c r="HE12" s="128"/>
      <c r="HF12" s="128"/>
      <c r="HG12" s="128"/>
      <c r="HH12" s="128"/>
      <c r="HI12" s="128"/>
      <c r="HJ12" s="128"/>
      <c r="HK12" s="128"/>
      <c r="HL12" s="128"/>
      <c r="HM12" s="128"/>
      <c r="HN12" s="128"/>
      <c r="HO12" s="128"/>
      <c r="HP12" s="128"/>
      <c r="HQ12" s="128"/>
      <c r="HR12" s="128"/>
      <c r="HS12" s="128"/>
      <c r="HT12" s="128"/>
      <c r="HU12" s="128"/>
      <c r="HV12" s="128"/>
      <c r="HW12" s="128"/>
      <c r="HX12" s="128"/>
      <c r="HY12" s="128"/>
      <c r="HZ12" s="128"/>
      <c r="IA12" s="128"/>
      <c r="IB12" s="128"/>
      <c r="IC12" s="128"/>
      <c r="ID12" s="128"/>
      <c r="IE12" s="128"/>
      <c r="IF12" s="128"/>
      <c r="IG12" s="128"/>
    </row>
    <row r="13" spans="1:241" ht="33.75" customHeight="1" x14ac:dyDescent="0.25">
      <c r="A13" s="128"/>
      <c r="B13" s="329" t="s">
        <v>5363</v>
      </c>
      <c r="C13" s="330"/>
      <c r="D13" s="331"/>
      <c r="E13" s="341"/>
      <c r="F13" s="341"/>
      <c r="G13" s="341"/>
      <c r="H13" s="341"/>
      <c r="I13" s="341"/>
      <c r="J13" s="341"/>
      <c r="K13" s="341"/>
      <c r="L13" s="341"/>
      <c r="M13" s="341"/>
      <c r="N13" s="341"/>
      <c r="O13" s="363" t="s">
        <v>5364</v>
      </c>
      <c r="P13" s="364"/>
      <c r="Q13" s="365"/>
      <c r="R13" s="366"/>
      <c r="S13" s="367"/>
      <c r="T13" s="367"/>
      <c r="U13" s="367"/>
      <c r="V13" s="368"/>
      <c r="W13" s="131"/>
      <c r="X13" s="131"/>
      <c r="Y13" s="128"/>
      <c r="Z13" s="128"/>
      <c r="AA13" s="128"/>
      <c r="AB13" s="128"/>
      <c r="AC13" s="128"/>
      <c r="AD13" s="128"/>
      <c r="AE13" s="128"/>
      <c r="AF13" s="128"/>
      <c r="AG13" s="128"/>
      <c r="AH13" s="128"/>
      <c r="AI13" s="128"/>
      <c r="AJ13" s="128"/>
      <c r="AK13" s="128"/>
      <c r="AL13" s="128"/>
      <c r="AM13" s="128"/>
      <c r="AN13" s="128"/>
      <c r="AO13" s="128"/>
      <c r="AP13" s="128"/>
      <c r="AQ13" s="128"/>
      <c r="AR13" s="128"/>
      <c r="AS13" s="128"/>
      <c r="AT13" s="128"/>
      <c r="AU13" s="128"/>
      <c r="AV13" s="128"/>
      <c r="AW13" s="128"/>
      <c r="AX13" s="128"/>
      <c r="AY13" s="128"/>
      <c r="AZ13" s="128"/>
      <c r="BA13" s="128"/>
      <c r="BB13" s="128"/>
      <c r="BC13" s="128"/>
      <c r="BD13" s="128"/>
      <c r="BE13" s="128"/>
      <c r="BF13" s="128"/>
      <c r="BG13" s="128"/>
      <c r="BH13" s="128"/>
      <c r="BI13" s="128"/>
      <c r="BJ13" s="128"/>
      <c r="BK13" s="128"/>
      <c r="BL13" s="128"/>
      <c r="BM13" s="128"/>
      <c r="BN13" s="128"/>
      <c r="BO13" s="128"/>
      <c r="BP13" s="128"/>
      <c r="BQ13" s="128"/>
      <c r="BR13" s="128"/>
      <c r="BS13" s="128"/>
      <c r="BT13" s="128"/>
      <c r="BU13" s="128"/>
      <c r="BV13" s="128"/>
      <c r="BW13" s="128"/>
      <c r="BX13" s="128"/>
      <c r="BY13" s="128"/>
      <c r="BZ13" s="128"/>
      <c r="CA13" s="128"/>
      <c r="CB13" s="128"/>
      <c r="CC13" s="128"/>
      <c r="CD13" s="128"/>
      <c r="CE13" s="128"/>
      <c r="CF13" s="128"/>
      <c r="CG13" s="128"/>
      <c r="CH13" s="128"/>
      <c r="CI13" s="128"/>
      <c r="CJ13" s="128"/>
      <c r="CK13" s="128"/>
      <c r="CL13" s="128"/>
      <c r="CM13" s="128"/>
      <c r="CN13" s="128"/>
      <c r="CO13" s="128"/>
      <c r="CP13" s="128"/>
      <c r="CQ13" s="128"/>
      <c r="CR13" s="128"/>
      <c r="CS13" s="128"/>
      <c r="CT13" s="128"/>
      <c r="CU13" s="128"/>
      <c r="CV13" s="128"/>
      <c r="CW13" s="128"/>
      <c r="CX13" s="128"/>
      <c r="CY13" s="128"/>
      <c r="CZ13" s="128"/>
      <c r="DA13" s="128"/>
      <c r="DB13" s="128"/>
      <c r="DC13" s="128"/>
      <c r="DD13" s="128"/>
      <c r="DE13" s="128"/>
      <c r="DF13" s="128"/>
      <c r="DG13" s="128"/>
      <c r="DH13" s="128"/>
      <c r="DI13" s="128"/>
      <c r="DJ13" s="128"/>
      <c r="DK13" s="128"/>
      <c r="DL13" s="128"/>
      <c r="DM13" s="128"/>
      <c r="DN13" s="128"/>
      <c r="DO13" s="128"/>
      <c r="DP13" s="128"/>
      <c r="DQ13" s="128"/>
      <c r="DR13" s="128"/>
      <c r="DS13" s="128"/>
      <c r="DT13" s="128"/>
      <c r="DU13" s="128"/>
      <c r="DV13" s="128"/>
      <c r="DW13" s="128"/>
      <c r="DX13" s="128"/>
      <c r="DY13" s="128"/>
      <c r="DZ13" s="128"/>
      <c r="EA13" s="128"/>
      <c r="EB13" s="128"/>
      <c r="EC13" s="128"/>
      <c r="ED13" s="128"/>
      <c r="EE13" s="128"/>
      <c r="EF13" s="128"/>
      <c r="EG13" s="128"/>
      <c r="EH13" s="128"/>
      <c r="EI13" s="128"/>
      <c r="EJ13" s="128"/>
      <c r="EK13" s="128"/>
      <c r="EL13" s="128"/>
      <c r="EM13" s="128"/>
      <c r="EN13" s="128"/>
      <c r="EO13" s="128"/>
      <c r="EP13" s="128"/>
      <c r="EQ13" s="128"/>
      <c r="ER13" s="128"/>
      <c r="ES13" s="128"/>
      <c r="ET13" s="128"/>
      <c r="EU13" s="128"/>
      <c r="EV13" s="128"/>
      <c r="EW13" s="128"/>
      <c r="EX13" s="128"/>
      <c r="EY13" s="128"/>
      <c r="EZ13" s="128"/>
      <c r="FA13" s="128"/>
      <c r="FB13" s="128"/>
      <c r="FC13" s="128"/>
      <c r="FD13" s="128"/>
      <c r="FE13" s="128"/>
      <c r="FF13" s="128"/>
      <c r="FG13" s="128"/>
      <c r="FH13" s="128"/>
      <c r="FI13" s="128"/>
      <c r="FJ13" s="128"/>
      <c r="FK13" s="128"/>
      <c r="FL13" s="128"/>
      <c r="FM13" s="128"/>
      <c r="FN13" s="128"/>
      <c r="FO13" s="128"/>
      <c r="FP13" s="128"/>
      <c r="FQ13" s="128"/>
      <c r="FR13" s="128"/>
      <c r="FS13" s="128"/>
      <c r="FT13" s="128"/>
      <c r="FU13" s="128"/>
      <c r="FV13" s="128"/>
      <c r="FW13" s="128"/>
      <c r="FX13" s="128"/>
      <c r="FY13" s="128"/>
      <c r="FZ13" s="128"/>
      <c r="GA13" s="128"/>
      <c r="GB13" s="128"/>
      <c r="GC13" s="128"/>
      <c r="GD13" s="128"/>
      <c r="GE13" s="128"/>
      <c r="GF13" s="128"/>
      <c r="GG13" s="128"/>
      <c r="GH13" s="128"/>
      <c r="GI13" s="128"/>
      <c r="GJ13" s="128"/>
      <c r="GK13" s="128"/>
      <c r="GL13" s="128"/>
      <c r="GM13" s="128"/>
      <c r="GN13" s="128"/>
      <c r="GO13" s="128"/>
      <c r="GP13" s="128"/>
      <c r="GQ13" s="128"/>
      <c r="GR13" s="128"/>
      <c r="GS13" s="128"/>
      <c r="GT13" s="128"/>
      <c r="GU13" s="128"/>
      <c r="GV13" s="128"/>
      <c r="GW13" s="128"/>
      <c r="GX13" s="128"/>
      <c r="GY13" s="128"/>
      <c r="GZ13" s="128"/>
      <c r="HA13" s="128"/>
      <c r="HB13" s="128"/>
      <c r="HC13" s="128"/>
      <c r="HD13" s="128"/>
      <c r="HE13" s="128"/>
      <c r="HF13" s="128"/>
      <c r="HG13" s="128"/>
      <c r="HH13" s="128"/>
      <c r="HI13" s="128"/>
      <c r="HJ13" s="128"/>
      <c r="HK13" s="128"/>
      <c r="HL13" s="128"/>
      <c r="HM13" s="128"/>
      <c r="HN13" s="128"/>
      <c r="HO13" s="128"/>
      <c r="HP13" s="128"/>
      <c r="HQ13" s="128"/>
      <c r="HR13" s="128"/>
      <c r="HS13" s="128"/>
      <c r="HT13" s="128"/>
      <c r="HU13" s="128"/>
      <c r="HV13" s="128"/>
      <c r="HW13" s="128"/>
      <c r="HX13" s="128"/>
      <c r="HY13" s="128"/>
      <c r="HZ13" s="128"/>
      <c r="IA13" s="128"/>
      <c r="IB13" s="128"/>
      <c r="IC13" s="128"/>
      <c r="ID13" s="128"/>
      <c r="IE13" s="128"/>
      <c r="IF13" s="128"/>
      <c r="IG13" s="128"/>
    </row>
    <row r="14" spans="1:241" ht="33.75" customHeight="1" x14ac:dyDescent="0.25">
      <c r="A14" s="128"/>
      <c r="B14" s="315" t="s">
        <v>5365</v>
      </c>
      <c r="C14" s="340"/>
      <c r="D14" s="316"/>
      <c r="E14" s="341"/>
      <c r="F14" s="341"/>
      <c r="G14" s="341"/>
      <c r="H14" s="341"/>
      <c r="I14" s="341"/>
      <c r="J14" s="341"/>
      <c r="K14" s="341"/>
      <c r="L14" s="341"/>
      <c r="M14" s="341"/>
      <c r="N14" s="341"/>
      <c r="O14" s="341"/>
      <c r="P14" s="341"/>
      <c r="Q14" s="341"/>
      <c r="R14" s="341"/>
      <c r="S14" s="341"/>
      <c r="T14" s="341"/>
      <c r="U14" s="341"/>
      <c r="V14" s="342"/>
      <c r="W14" s="131"/>
      <c r="X14" s="131"/>
      <c r="Y14" s="128"/>
      <c r="Z14" s="128"/>
      <c r="AA14" s="128"/>
      <c r="AB14" s="128"/>
      <c r="AC14" s="128"/>
      <c r="AD14" s="128"/>
      <c r="AE14" s="128"/>
      <c r="AF14" s="128"/>
      <c r="AG14" s="128"/>
      <c r="AH14" s="128"/>
      <c r="AI14" s="128"/>
      <c r="AJ14" s="128"/>
      <c r="AK14" s="128"/>
      <c r="AL14" s="128"/>
      <c r="AM14" s="128"/>
      <c r="AN14" s="128"/>
      <c r="AO14" s="128"/>
      <c r="AP14" s="128"/>
      <c r="AQ14" s="128"/>
      <c r="AR14" s="128"/>
      <c r="AS14" s="128"/>
      <c r="AT14" s="128"/>
      <c r="AU14" s="128"/>
      <c r="AV14" s="128"/>
      <c r="AW14" s="128"/>
      <c r="AX14" s="128"/>
      <c r="AY14" s="128"/>
      <c r="AZ14" s="128"/>
      <c r="BA14" s="128"/>
      <c r="BB14" s="128"/>
      <c r="BC14" s="128"/>
      <c r="BD14" s="128"/>
      <c r="BE14" s="128"/>
      <c r="BF14" s="128"/>
      <c r="BG14" s="128"/>
      <c r="BH14" s="128"/>
      <c r="BI14" s="128"/>
      <c r="BJ14" s="128"/>
      <c r="BK14" s="128"/>
      <c r="BL14" s="128"/>
      <c r="BM14" s="128"/>
      <c r="BN14" s="128"/>
      <c r="BO14" s="128"/>
      <c r="BP14" s="128"/>
      <c r="BQ14" s="128"/>
      <c r="BR14" s="128"/>
      <c r="BS14" s="128"/>
      <c r="BT14" s="128"/>
      <c r="BU14" s="128"/>
      <c r="BV14" s="128"/>
      <c r="BW14" s="128"/>
      <c r="BX14" s="128"/>
      <c r="BY14" s="128"/>
      <c r="BZ14" s="128"/>
      <c r="CA14" s="128"/>
      <c r="CB14" s="128"/>
      <c r="CC14" s="128"/>
      <c r="CD14" s="128"/>
      <c r="CE14" s="128"/>
      <c r="CF14" s="128"/>
      <c r="CG14" s="128"/>
      <c r="CH14" s="128"/>
      <c r="CI14" s="128"/>
      <c r="CJ14" s="128"/>
      <c r="CK14" s="128"/>
      <c r="CL14" s="128"/>
      <c r="CM14" s="128"/>
      <c r="CN14" s="128"/>
      <c r="CO14" s="128"/>
      <c r="CP14" s="128"/>
      <c r="CQ14" s="128"/>
      <c r="CR14" s="128"/>
      <c r="CS14" s="128"/>
      <c r="CT14" s="128"/>
      <c r="CU14" s="128"/>
      <c r="CV14" s="128"/>
      <c r="CW14" s="128"/>
      <c r="CX14" s="128"/>
      <c r="CY14" s="128"/>
      <c r="CZ14" s="128"/>
      <c r="DA14" s="128"/>
      <c r="DB14" s="128"/>
      <c r="DC14" s="128"/>
      <c r="DD14" s="128"/>
      <c r="DE14" s="128"/>
      <c r="DF14" s="128"/>
      <c r="DG14" s="128"/>
      <c r="DH14" s="128"/>
      <c r="DI14" s="128"/>
      <c r="DJ14" s="128"/>
      <c r="DK14" s="128"/>
      <c r="DL14" s="128"/>
      <c r="DM14" s="128"/>
      <c r="DN14" s="128"/>
      <c r="DO14" s="128"/>
      <c r="DP14" s="128"/>
      <c r="DQ14" s="128"/>
      <c r="DR14" s="128"/>
      <c r="DS14" s="128"/>
      <c r="DT14" s="128"/>
      <c r="DU14" s="128"/>
      <c r="DV14" s="128"/>
      <c r="DW14" s="128"/>
      <c r="DX14" s="128"/>
      <c r="DY14" s="128"/>
      <c r="DZ14" s="128"/>
      <c r="EA14" s="128"/>
      <c r="EB14" s="128"/>
      <c r="EC14" s="128"/>
      <c r="ED14" s="128"/>
      <c r="EE14" s="128"/>
      <c r="EF14" s="128"/>
      <c r="EG14" s="128"/>
      <c r="EH14" s="128"/>
      <c r="EI14" s="128"/>
      <c r="EJ14" s="128"/>
      <c r="EK14" s="128"/>
      <c r="EL14" s="128"/>
      <c r="EM14" s="128"/>
      <c r="EN14" s="128"/>
      <c r="EO14" s="128"/>
      <c r="EP14" s="128"/>
      <c r="EQ14" s="128"/>
      <c r="ER14" s="128"/>
      <c r="ES14" s="128"/>
      <c r="ET14" s="128"/>
      <c r="EU14" s="128"/>
      <c r="EV14" s="128"/>
      <c r="EW14" s="128"/>
      <c r="EX14" s="128"/>
      <c r="EY14" s="128"/>
      <c r="EZ14" s="128"/>
      <c r="FA14" s="128"/>
      <c r="FB14" s="128"/>
      <c r="FC14" s="128"/>
      <c r="FD14" s="128"/>
      <c r="FE14" s="128"/>
      <c r="FF14" s="128"/>
      <c r="FG14" s="128"/>
      <c r="FH14" s="128"/>
      <c r="FI14" s="128"/>
      <c r="FJ14" s="128"/>
      <c r="FK14" s="128"/>
      <c r="FL14" s="128"/>
      <c r="FM14" s="128"/>
      <c r="FN14" s="128"/>
      <c r="FO14" s="128"/>
      <c r="FP14" s="128"/>
      <c r="FQ14" s="128"/>
      <c r="FR14" s="128"/>
      <c r="FS14" s="128"/>
      <c r="FT14" s="128"/>
      <c r="FU14" s="128"/>
      <c r="FV14" s="128"/>
      <c r="FW14" s="128"/>
      <c r="FX14" s="128"/>
      <c r="FY14" s="128"/>
      <c r="FZ14" s="128"/>
      <c r="GA14" s="128"/>
      <c r="GB14" s="128"/>
      <c r="GC14" s="128"/>
      <c r="GD14" s="128"/>
      <c r="GE14" s="128"/>
      <c r="GF14" s="128"/>
      <c r="GG14" s="128"/>
      <c r="GH14" s="128"/>
      <c r="GI14" s="128"/>
      <c r="GJ14" s="128"/>
      <c r="GK14" s="128"/>
      <c r="GL14" s="128"/>
      <c r="GM14" s="128"/>
      <c r="GN14" s="128"/>
      <c r="GO14" s="128"/>
      <c r="GP14" s="128"/>
      <c r="GQ14" s="128"/>
      <c r="GR14" s="128"/>
      <c r="GS14" s="128"/>
      <c r="GT14" s="128"/>
      <c r="GU14" s="128"/>
      <c r="GV14" s="128"/>
      <c r="GW14" s="128"/>
      <c r="GX14" s="128"/>
      <c r="GY14" s="128"/>
      <c r="GZ14" s="128"/>
      <c r="HA14" s="128"/>
      <c r="HB14" s="128"/>
      <c r="HC14" s="128"/>
      <c r="HD14" s="128"/>
      <c r="HE14" s="128"/>
      <c r="HF14" s="128"/>
      <c r="HG14" s="128"/>
      <c r="HH14" s="128"/>
      <c r="HI14" s="128"/>
      <c r="HJ14" s="128"/>
      <c r="HK14" s="128"/>
      <c r="HL14" s="128"/>
      <c r="HM14" s="128"/>
      <c r="HN14" s="128"/>
      <c r="HO14" s="128"/>
      <c r="HP14" s="128"/>
      <c r="HQ14" s="128"/>
      <c r="HR14" s="128"/>
      <c r="HS14" s="128"/>
      <c r="HT14" s="128"/>
      <c r="HU14" s="128"/>
      <c r="HV14" s="128"/>
      <c r="HW14" s="128"/>
      <c r="HX14" s="128"/>
      <c r="HY14" s="128"/>
      <c r="HZ14" s="128"/>
      <c r="IA14" s="128"/>
      <c r="IB14" s="128"/>
      <c r="IC14" s="128"/>
      <c r="ID14" s="128"/>
      <c r="IE14" s="128"/>
      <c r="IF14" s="128"/>
      <c r="IG14" s="128"/>
    </row>
    <row r="15" spans="1:241" ht="18.95" customHeight="1" x14ac:dyDescent="0.25">
      <c r="A15" s="128"/>
      <c r="B15" s="305"/>
      <c r="C15" s="305"/>
      <c r="D15" s="305"/>
      <c r="E15" s="305"/>
      <c r="F15" s="305"/>
      <c r="G15" s="305"/>
      <c r="H15" s="305"/>
      <c r="I15" s="305"/>
      <c r="J15" s="305"/>
      <c r="K15" s="305"/>
      <c r="L15" s="305"/>
      <c r="M15" s="305"/>
      <c r="N15" s="305"/>
      <c r="O15" s="305"/>
      <c r="P15" s="305"/>
      <c r="Q15" s="305"/>
      <c r="R15" s="305"/>
      <c r="S15" s="305"/>
      <c r="T15" s="305"/>
      <c r="U15" s="305"/>
      <c r="V15" s="305"/>
      <c r="W15" s="128"/>
      <c r="X15" s="128"/>
      <c r="Y15" s="128"/>
      <c r="Z15" s="128"/>
      <c r="AA15" s="128"/>
      <c r="AB15" s="128"/>
      <c r="AC15" s="128"/>
      <c r="AD15" s="128"/>
      <c r="AE15" s="128"/>
      <c r="AF15" s="128"/>
      <c r="AG15" s="128"/>
      <c r="AH15" s="128"/>
      <c r="AI15" s="128"/>
      <c r="AJ15" s="128"/>
      <c r="AK15" s="128"/>
      <c r="AL15" s="128"/>
      <c r="AM15" s="128"/>
      <c r="AN15" s="128"/>
      <c r="AO15" s="128"/>
      <c r="AP15" s="128"/>
      <c r="AQ15" s="128"/>
      <c r="AR15" s="128"/>
      <c r="AS15" s="128"/>
      <c r="AT15" s="128"/>
      <c r="AU15" s="128"/>
      <c r="AV15" s="128"/>
      <c r="AW15" s="128"/>
      <c r="AX15" s="128"/>
      <c r="AY15" s="128"/>
      <c r="AZ15" s="128"/>
      <c r="BA15" s="128"/>
      <c r="BB15" s="128"/>
      <c r="BC15" s="128"/>
      <c r="BD15" s="128"/>
      <c r="BE15" s="128"/>
      <c r="BF15" s="128"/>
      <c r="BG15" s="128"/>
      <c r="BH15" s="128"/>
      <c r="BI15" s="128"/>
      <c r="BJ15" s="128"/>
      <c r="BK15" s="128"/>
      <c r="BL15" s="128"/>
      <c r="BM15" s="128"/>
      <c r="BN15" s="128"/>
      <c r="BO15" s="128"/>
      <c r="BP15" s="128"/>
      <c r="BQ15" s="128"/>
      <c r="BR15" s="128"/>
      <c r="BS15" s="128"/>
      <c r="BT15" s="128"/>
      <c r="BU15" s="128"/>
      <c r="BV15" s="128"/>
      <c r="BW15" s="128"/>
      <c r="BX15" s="128"/>
      <c r="BY15" s="128"/>
      <c r="BZ15" s="128"/>
      <c r="CA15" s="128"/>
      <c r="CB15" s="128"/>
      <c r="CC15" s="128"/>
      <c r="CD15" s="128"/>
      <c r="CE15" s="128"/>
      <c r="CF15" s="128"/>
      <c r="CG15" s="128"/>
      <c r="CH15" s="128"/>
      <c r="CI15" s="128"/>
      <c r="CJ15" s="128"/>
      <c r="CK15" s="128"/>
      <c r="CL15" s="128"/>
      <c r="CM15" s="128"/>
      <c r="CN15" s="128"/>
      <c r="CO15" s="128"/>
      <c r="CP15" s="128"/>
      <c r="CQ15" s="128"/>
      <c r="CR15" s="128"/>
      <c r="CS15" s="128"/>
      <c r="CT15" s="128"/>
      <c r="CU15" s="128"/>
      <c r="CV15" s="128"/>
      <c r="CW15" s="128"/>
      <c r="CX15" s="128"/>
      <c r="CY15" s="128"/>
      <c r="CZ15" s="128"/>
      <c r="DA15" s="128"/>
      <c r="DB15" s="128"/>
      <c r="DC15" s="128"/>
      <c r="DD15" s="128"/>
      <c r="DE15" s="128"/>
      <c r="DF15" s="128"/>
      <c r="DG15" s="128"/>
      <c r="DH15" s="128"/>
      <c r="DI15" s="128"/>
      <c r="DJ15" s="128"/>
      <c r="DK15" s="128"/>
      <c r="DL15" s="128"/>
      <c r="DM15" s="128"/>
      <c r="DN15" s="128"/>
      <c r="DO15" s="128"/>
      <c r="DP15" s="128"/>
      <c r="DQ15" s="128"/>
      <c r="DR15" s="128"/>
      <c r="DS15" s="128"/>
      <c r="DT15" s="128"/>
      <c r="DU15" s="128"/>
      <c r="DV15" s="128"/>
      <c r="DW15" s="128"/>
      <c r="DX15" s="128"/>
      <c r="DY15" s="128"/>
      <c r="DZ15" s="128"/>
      <c r="EA15" s="128"/>
      <c r="EB15" s="128"/>
      <c r="EC15" s="128"/>
      <c r="ED15" s="128"/>
      <c r="EE15" s="128"/>
      <c r="EF15" s="128"/>
      <c r="EG15" s="128"/>
      <c r="EH15" s="128"/>
      <c r="EI15" s="128"/>
      <c r="EJ15" s="128"/>
      <c r="EK15" s="128"/>
      <c r="EL15" s="128"/>
      <c r="EM15" s="128"/>
      <c r="EN15" s="128"/>
      <c r="EO15" s="128"/>
      <c r="EP15" s="128"/>
      <c r="EQ15" s="128"/>
      <c r="ER15" s="128"/>
      <c r="ES15" s="128"/>
      <c r="ET15" s="128"/>
      <c r="EU15" s="128"/>
      <c r="EV15" s="128"/>
      <c r="EW15" s="128"/>
      <c r="EX15" s="128"/>
      <c r="EY15" s="128"/>
      <c r="EZ15" s="128"/>
      <c r="FA15" s="128"/>
      <c r="FB15" s="128"/>
      <c r="FC15" s="128"/>
      <c r="FD15" s="128"/>
      <c r="FE15" s="128"/>
      <c r="FF15" s="128"/>
      <c r="FG15" s="128"/>
      <c r="FH15" s="128"/>
      <c r="FI15" s="128"/>
      <c r="FJ15" s="128"/>
      <c r="FK15" s="128"/>
      <c r="FL15" s="128"/>
      <c r="FM15" s="128"/>
      <c r="FN15" s="128"/>
      <c r="FO15" s="128"/>
      <c r="FP15" s="128"/>
      <c r="FQ15" s="128"/>
      <c r="FR15" s="128"/>
      <c r="FS15" s="128"/>
      <c r="FT15" s="128"/>
      <c r="FU15" s="128"/>
      <c r="FV15" s="128"/>
      <c r="FW15" s="128"/>
      <c r="FX15" s="128"/>
      <c r="FY15" s="128"/>
      <c r="FZ15" s="128"/>
      <c r="GA15" s="128"/>
      <c r="GB15" s="128"/>
      <c r="GC15" s="128"/>
      <c r="GD15" s="128"/>
      <c r="GE15" s="128"/>
      <c r="GF15" s="128"/>
      <c r="GG15" s="128"/>
      <c r="GH15" s="128"/>
      <c r="GI15" s="128"/>
      <c r="GJ15" s="128"/>
      <c r="GK15" s="128"/>
      <c r="GL15" s="128"/>
      <c r="GM15" s="128"/>
      <c r="GN15" s="128"/>
      <c r="GO15" s="128"/>
      <c r="GP15" s="128"/>
      <c r="GQ15" s="128"/>
      <c r="GR15" s="128"/>
      <c r="GS15" s="128"/>
      <c r="GT15" s="128"/>
      <c r="GU15" s="128"/>
      <c r="GV15" s="128"/>
      <c r="GW15" s="128"/>
      <c r="GX15" s="128"/>
      <c r="GY15" s="128"/>
      <c r="GZ15" s="128"/>
      <c r="HA15" s="128"/>
      <c r="HB15" s="128"/>
      <c r="HC15" s="128"/>
      <c r="HD15" s="128"/>
      <c r="HE15" s="128"/>
      <c r="HF15" s="128"/>
      <c r="HG15" s="128"/>
      <c r="HH15" s="128"/>
      <c r="HI15" s="128"/>
      <c r="HJ15" s="128"/>
      <c r="HK15" s="128"/>
      <c r="HL15" s="128"/>
      <c r="HM15" s="128"/>
      <c r="HN15" s="128"/>
      <c r="HO15" s="128"/>
      <c r="HP15" s="128"/>
      <c r="HQ15" s="128"/>
      <c r="HR15" s="128"/>
      <c r="HS15" s="128"/>
      <c r="HT15" s="128"/>
      <c r="HU15" s="128"/>
      <c r="HV15" s="128"/>
      <c r="HW15" s="128"/>
      <c r="HX15" s="128"/>
      <c r="HY15" s="128"/>
      <c r="HZ15" s="128"/>
      <c r="IA15" s="128"/>
      <c r="IB15" s="128"/>
      <c r="IC15" s="128"/>
      <c r="ID15" s="128"/>
      <c r="IE15" s="128"/>
      <c r="IF15" s="128"/>
      <c r="IG15" s="128"/>
    </row>
    <row r="16" spans="1:241" ht="21.95" customHeight="1" x14ac:dyDescent="0.25">
      <c r="A16" s="133"/>
      <c r="B16" s="329" t="s">
        <v>5366</v>
      </c>
      <c r="C16" s="330"/>
      <c r="D16" s="330"/>
      <c r="E16" s="331"/>
      <c r="F16" s="343"/>
      <c r="G16" s="343"/>
      <c r="H16" s="343"/>
      <c r="I16" s="343"/>
      <c r="J16" s="343"/>
      <c r="K16" s="343"/>
      <c r="L16" s="343"/>
      <c r="M16" s="343"/>
      <c r="N16" s="343"/>
      <c r="O16" s="343"/>
      <c r="P16" s="343"/>
      <c r="Q16" s="343"/>
      <c r="R16" s="343"/>
      <c r="S16" s="344"/>
      <c r="T16" s="329" t="s">
        <v>5367</v>
      </c>
      <c r="U16" s="331"/>
      <c r="V16" s="134"/>
      <c r="W16" s="135"/>
      <c r="X16" s="136"/>
      <c r="Y16" s="128"/>
      <c r="Z16" s="128"/>
      <c r="AA16" s="133"/>
      <c r="AB16" s="133"/>
      <c r="AC16" s="133"/>
      <c r="AD16" s="133"/>
      <c r="AE16" s="133"/>
      <c r="AF16" s="133"/>
      <c r="AG16" s="133"/>
      <c r="AH16" s="133"/>
      <c r="AI16" s="133"/>
      <c r="AJ16" s="133"/>
      <c r="AK16" s="133"/>
      <c r="AL16" s="133"/>
      <c r="AM16" s="133"/>
      <c r="AN16" s="133"/>
      <c r="AO16" s="133"/>
      <c r="AP16" s="133"/>
      <c r="AQ16" s="133"/>
      <c r="AR16" s="133"/>
      <c r="AS16" s="133"/>
      <c r="AT16" s="133"/>
      <c r="AU16" s="133"/>
      <c r="AV16" s="133"/>
      <c r="AW16" s="133"/>
      <c r="AX16" s="133"/>
      <c r="AY16" s="133"/>
      <c r="AZ16" s="133"/>
      <c r="BA16" s="133"/>
      <c r="BB16" s="133"/>
      <c r="BC16" s="133"/>
      <c r="BD16" s="133"/>
      <c r="BE16" s="133"/>
      <c r="BF16" s="133"/>
      <c r="BG16" s="133"/>
      <c r="BH16" s="133"/>
      <c r="BI16" s="133"/>
      <c r="BJ16" s="133"/>
      <c r="BK16" s="133"/>
      <c r="BL16" s="133"/>
      <c r="BM16" s="133"/>
      <c r="BN16" s="133"/>
      <c r="BO16" s="133"/>
      <c r="BP16" s="133"/>
      <c r="BQ16" s="133"/>
      <c r="BR16" s="133"/>
      <c r="BS16" s="133"/>
      <c r="BT16" s="133"/>
      <c r="BU16" s="133"/>
      <c r="BV16" s="133"/>
      <c r="BW16" s="133"/>
      <c r="BX16" s="133"/>
      <c r="BY16" s="133"/>
      <c r="BZ16" s="133"/>
      <c r="CA16" s="133"/>
      <c r="CB16" s="133"/>
      <c r="CC16" s="133"/>
      <c r="CD16" s="133"/>
      <c r="CE16" s="133"/>
      <c r="CF16" s="133"/>
      <c r="CG16" s="133"/>
      <c r="CH16" s="133"/>
      <c r="CI16" s="133"/>
      <c r="CJ16" s="133"/>
      <c r="CK16" s="133"/>
      <c r="CL16" s="133"/>
      <c r="CM16" s="133"/>
      <c r="CN16" s="133"/>
      <c r="CO16" s="133"/>
      <c r="CP16" s="133"/>
      <c r="CQ16" s="133"/>
      <c r="CR16" s="133"/>
      <c r="CS16" s="133"/>
      <c r="CT16" s="133"/>
      <c r="CU16" s="133"/>
      <c r="CV16" s="133"/>
      <c r="CW16" s="133"/>
      <c r="CX16" s="133"/>
      <c r="CY16" s="133"/>
      <c r="CZ16" s="133"/>
      <c r="DA16" s="133"/>
      <c r="DB16" s="133"/>
      <c r="DC16" s="133"/>
      <c r="DD16" s="133"/>
      <c r="DE16" s="133"/>
      <c r="DF16" s="133"/>
      <c r="DG16" s="133"/>
      <c r="DH16" s="133"/>
      <c r="DI16" s="133"/>
      <c r="DJ16" s="133"/>
      <c r="DK16" s="133"/>
      <c r="DL16" s="133"/>
      <c r="DM16" s="133"/>
      <c r="DN16" s="133"/>
      <c r="DO16" s="133"/>
      <c r="DP16" s="133"/>
      <c r="DQ16" s="133"/>
      <c r="DR16" s="133"/>
      <c r="DS16" s="133"/>
      <c r="DT16" s="133"/>
      <c r="DU16" s="133"/>
      <c r="DV16" s="133"/>
      <c r="DW16" s="133"/>
      <c r="DX16" s="133"/>
      <c r="DY16" s="133"/>
      <c r="DZ16" s="133"/>
      <c r="EA16" s="133"/>
      <c r="EB16" s="133"/>
      <c r="EC16" s="133"/>
      <c r="ED16" s="133"/>
      <c r="EE16" s="133"/>
      <c r="EF16" s="133"/>
      <c r="EG16" s="133"/>
      <c r="EH16" s="133"/>
      <c r="EI16" s="133"/>
      <c r="EJ16" s="133"/>
      <c r="EK16" s="133"/>
      <c r="EL16" s="133"/>
      <c r="EM16" s="133"/>
      <c r="EN16" s="133"/>
      <c r="EO16" s="133"/>
      <c r="EP16" s="133"/>
      <c r="EQ16" s="133"/>
      <c r="ER16" s="133"/>
      <c r="ES16" s="133"/>
      <c r="ET16" s="133"/>
      <c r="EU16" s="133"/>
      <c r="EV16" s="133"/>
      <c r="EW16" s="133"/>
      <c r="EX16" s="133"/>
      <c r="EY16" s="133"/>
      <c r="EZ16" s="133"/>
      <c r="FA16" s="133"/>
      <c r="FB16" s="133"/>
      <c r="FC16" s="133"/>
      <c r="FD16" s="133"/>
      <c r="FE16" s="133"/>
      <c r="FF16" s="133"/>
      <c r="FG16" s="133"/>
      <c r="FH16" s="133"/>
      <c r="FI16" s="133"/>
      <c r="FJ16" s="133"/>
      <c r="FK16" s="133"/>
      <c r="FL16" s="133"/>
      <c r="FM16" s="133"/>
      <c r="FN16" s="133"/>
      <c r="FO16" s="133"/>
      <c r="FP16" s="133"/>
      <c r="FQ16" s="133"/>
      <c r="FR16" s="133"/>
      <c r="FS16" s="133"/>
      <c r="FT16" s="133"/>
      <c r="FU16" s="133"/>
      <c r="FV16" s="133"/>
      <c r="FW16" s="133"/>
      <c r="FX16" s="133"/>
      <c r="FY16" s="133"/>
      <c r="FZ16" s="133"/>
      <c r="GA16" s="133"/>
      <c r="GB16" s="133"/>
      <c r="GC16" s="133"/>
      <c r="GD16" s="133"/>
      <c r="GE16" s="133"/>
      <c r="GF16" s="133"/>
      <c r="GG16" s="133"/>
      <c r="GH16" s="133"/>
      <c r="GI16" s="133"/>
      <c r="GJ16" s="133"/>
      <c r="GK16" s="133"/>
      <c r="GL16" s="133"/>
      <c r="GM16" s="133"/>
      <c r="GN16" s="133"/>
      <c r="GO16" s="133"/>
      <c r="GP16" s="133"/>
      <c r="GQ16" s="133"/>
      <c r="GR16" s="133"/>
      <c r="GS16" s="133"/>
      <c r="GT16" s="133"/>
      <c r="GU16" s="133"/>
      <c r="GV16" s="133"/>
      <c r="GW16" s="133"/>
      <c r="GX16" s="133"/>
      <c r="GY16" s="133"/>
      <c r="GZ16" s="133"/>
      <c r="HA16" s="133"/>
      <c r="HB16" s="133"/>
      <c r="HC16" s="133"/>
      <c r="HD16" s="133"/>
      <c r="HE16" s="133"/>
      <c r="HF16" s="133"/>
      <c r="HG16" s="133"/>
      <c r="HH16" s="133"/>
      <c r="HI16" s="133"/>
      <c r="HJ16" s="133"/>
      <c r="HK16" s="133"/>
      <c r="HL16" s="133"/>
      <c r="HM16" s="133"/>
      <c r="HN16" s="133"/>
      <c r="HO16" s="133"/>
      <c r="HP16" s="133"/>
      <c r="HQ16" s="133"/>
      <c r="HR16" s="133"/>
      <c r="HS16" s="133"/>
      <c r="HT16" s="133"/>
      <c r="HU16" s="133"/>
      <c r="HV16" s="133"/>
      <c r="HW16" s="133"/>
      <c r="HX16" s="133"/>
      <c r="HY16" s="133"/>
      <c r="HZ16" s="133"/>
      <c r="IA16" s="133"/>
      <c r="IB16" s="133"/>
      <c r="IC16" s="133"/>
      <c r="ID16" s="133"/>
      <c r="IE16" s="133"/>
      <c r="IF16" s="133"/>
      <c r="IG16" s="133"/>
    </row>
    <row r="17" spans="1:241" ht="21.95" customHeight="1" x14ac:dyDescent="0.25">
      <c r="A17" s="133"/>
      <c r="B17" s="329" t="s">
        <v>5368</v>
      </c>
      <c r="C17" s="330"/>
      <c r="D17" s="330"/>
      <c r="E17" s="331"/>
      <c r="F17" s="332"/>
      <c r="G17" s="333"/>
      <c r="H17" s="333"/>
      <c r="I17" s="333"/>
      <c r="J17" s="333"/>
      <c r="K17" s="334"/>
      <c r="L17" s="329" t="s">
        <v>5369</v>
      </c>
      <c r="M17" s="330"/>
      <c r="N17" s="331"/>
      <c r="O17" s="332"/>
      <c r="P17" s="335"/>
      <c r="Q17" s="335"/>
      <c r="R17" s="336"/>
      <c r="S17" s="329" t="s">
        <v>5370</v>
      </c>
      <c r="T17" s="330"/>
      <c r="U17" s="331"/>
      <c r="V17" s="137"/>
      <c r="W17" s="135"/>
      <c r="X17" s="136"/>
      <c r="Y17" s="128"/>
      <c r="Z17" s="128"/>
      <c r="AA17" s="133"/>
      <c r="AB17" s="133"/>
      <c r="AC17" s="133"/>
      <c r="AD17" s="133"/>
      <c r="AE17" s="133"/>
      <c r="AF17" s="133"/>
      <c r="AG17" s="133"/>
      <c r="AH17" s="133"/>
      <c r="AI17" s="133"/>
      <c r="AJ17" s="133"/>
      <c r="AK17" s="133"/>
      <c r="AL17" s="133"/>
      <c r="AM17" s="133"/>
      <c r="AN17" s="133"/>
      <c r="AO17" s="133"/>
      <c r="AP17" s="133"/>
      <c r="AQ17" s="133"/>
      <c r="AR17" s="133"/>
      <c r="AS17" s="133"/>
      <c r="AT17" s="133"/>
      <c r="AU17" s="133"/>
      <c r="AV17" s="133"/>
      <c r="AW17" s="133"/>
      <c r="AX17" s="133"/>
      <c r="AY17" s="133"/>
      <c r="AZ17" s="133"/>
      <c r="BA17" s="133"/>
      <c r="BB17" s="133"/>
      <c r="BC17" s="133"/>
      <c r="BD17" s="133"/>
      <c r="BE17" s="133"/>
      <c r="BF17" s="133"/>
      <c r="BG17" s="133"/>
      <c r="BH17" s="133"/>
      <c r="BI17" s="133"/>
      <c r="BJ17" s="133"/>
      <c r="BK17" s="133"/>
      <c r="BL17" s="133"/>
      <c r="BM17" s="133"/>
      <c r="BN17" s="133"/>
      <c r="BO17" s="133"/>
      <c r="BP17" s="133"/>
      <c r="BQ17" s="133"/>
      <c r="BR17" s="133"/>
      <c r="BS17" s="133"/>
      <c r="BT17" s="133"/>
      <c r="BU17" s="133"/>
      <c r="BV17" s="133"/>
      <c r="BW17" s="133"/>
      <c r="BX17" s="133"/>
      <c r="BY17" s="133"/>
      <c r="BZ17" s="133"/>
      <c r="CA17" s="133"/>
      <c r="CB17" s="133"/>
      <c r="CC17" s="133"/>
      <c r="CD17" s="133"/>
      <c r="CE17" s="133"/>
      <c r="CF17" s="133"/>
      <c r="CG17" s="133"/>
      <c r="CH17" s="133"/>
      <c r="CI17" s="133"/>
      <c r="CJ17" s="133"/>
      <c r="CK17" s="133"/>
      <c r="CL17" s="133"/>
      <c r="CM17" s="133"/>
      <c r="CN17" s="133"/>
      <c r="CO17" s="133"/>
      <c r="CP17" s="133"/>
      <c r="CQ17" s="133"/>
      <c r="CR17" s="133"/>
      <c r="CS17" s="133"/>
      <c r="CT17" s="133"/>
      <c r="CU17" s="133"/>
      <c r="CV17" s="133"/>
      <c r="CW17" s="133"/>
      <c r="CX17" s="133"/>
      <c r="CY17" s="133"/>
      <c r="CZ17" s="133"/>
      <c r="DA17" s="133"/>
      <c r="DB17" s="133"/>
      <c r="DC17" s="133"/>
      <c r="DD17" s="133"/>
      <c r="DE17" s="133"/>
      <c r="DF17" s="133"/>
      <c r="DG17" s="133"/>
      <c r="DH17" s="133"/>
      <c r="DI17" s="133"/>
      <c r="DJ17" s="133"/>
      <c r="DK17" s="133"/>
      <c r="DL17" s="133"/>
      <c r="DM17" s="133"/>
      <c r="DN17" s="133"/>
      <c r="DO17" s="133"/>
      <c r="DP17" s="133"/>
      <c r="DQ17" s="133"/>
      <c r="DR17" s="133"/>
      <c r="DS17" s="133"/>
      <c r="DT17" s="133"/>
      <c r="DU17" s="133"/>
      <c r="DV17" s="133"/>
      <c r="DW17" s="133"/>
      <c r="DX17" s="133"/>
      <c r="DY17" s="133"/>
      <c r="DZ17" s="133"/>
      <c r="EA17" s="133"/>
      <c r="EB17" s="133"/>
      <c r="EC17" s="133"/>
      <c r="ED17" s="133"/>
      <c r="EE17" s="133"/>
      <c r="EF17" s="133"/>
      <c r="EG17" s="133"/>
      <c r="EH17" s="133"/>
      <c r="EI17" s="133"/>
      <c r="EJ17" s="133"/>
      <c r="EK17" s="133"/>
      <c r="EL17" s="133"/>
      <c r="EM17" s="133"/>
      <c r="EN17" s="133"/>
      <c r="EO17" s="133"/>
      <c r="EP17" s="133"/>
      <c r="EQ17" s="133"/>
      <c r="ER17" s="133"/>
      <c r="ES17" s="133"/>
      <c r="ET17" s="133"/>
      <c r="EU17" s="133"/>
      <c r="EV17" s="133"/>
      <c r="EW17" s="133"/>
      <c r="EX17" s="133"/>
      <c r="EY17" s="133"/>
      <c r="EZ17" s="133"/>
      <c r="FA17" s="133"/>
      <c r="FB17" s="133"/>
      <c r="FC17" s="133"/>
      <c r="FD17" s="133"/>
      <c r="FE17" s="133"/>
      <c r="FF17" s="133"/>
      <c r="FG17" s="133"/>
      <c r="FH17" s="133"/>
      <c r="FI17" s="133"/>
      <c r="FJ17" s="133"/>
      <c r="FK17" s="133"/>
      <c r="FL17" s="133"/>
      <c r="FM17" s="133"/>
      <c r="FN17" s="133"/>
      <c r="FO17" s="133"/>
      <c r="FP17" s="133"/>
      <c r="FQ17" s="133"/>
      <c r="FR17" s="133"/>
      <c r="FS17" s="133"/>
      <c r="FT17" s="133"/>
      <c r="FU17" s="133"/>
      <c r="FV17" s="133"/>
      <c r="FW17" s="133"/>
      <c r="FX17" s="133"/>
      <c r="FY17" s="133"/>
      <c r="FZ17" s="133"/>
      <c r="GA17" s="133"/>
      <c r="GB17" s="133"/>
      <c r="GC17" s="133"/>
      <c r="GD17" s="133"/>
      <c r="GE17" s="133"/>
      <c r="GF17" s="133"/>
      <c r="GG17" s="133"/>
      <c r="GH17" s="133"/>
      <c r="GI17" s="133"/>
      <c r="GJ17" s="133"/>
      <c r="GK17" s="133"/>
      <c r="GL17" s="133"/>
      <c r="GM17" s="133"/>
      <c r="GN17" s="133"/>
      <c r="GO17" s="133"/>
      <c r="GP17" s="133"/>
      <c r="GQ17" s="133"/>
      <c r="GR17" s="133"/>
      <c r="GS17" s="133"/>
      <c r="GT17" s="133"/>
      <c r="GU17" s="133"/>
      <c r="GV17" s="133"/>
      <c r="GW17" s="133"/>
      <c r="GX17" s="133"/>
      <c r="GY17" s="133"/>
      <c r="GZ17" s="133"/>
      <c r="HA17" s="133"/>
      <c r="HB17" s="133"/>
      <c r="HC17" s="133"/>
      <c r="HD17" s="133"/>
      <c r="HE17" s="133"/>
      <c r="HF17" s="133"/>
      <c r="HG17" s="133"/>
      <c r="HH17" s="133"/>
      <c r="HI17" s="133"/>
      <c r="HJ17" s="133"/>
      <c r="HK17" s="133"/>
      <c r="HL17" s="133"/>
      <c r="HM17" s="133"/>
      <c r="HN17" s="133"/>
      <c r="HO17" s="133"/>
      <c r="HP17" s="133"/>
      <c r="HQ17" s="133"/>
      <c r="HR17" s="133"/>
      <c r="HS17" s="133"/>
      <c r="HT17" s="133"/>
      <c r="HU17" s="133"/>
      <c r="HV17" s="133"/>
      <c r="HW17" s="133"/>
      <c r="HX17" s="133"/>
      <c r="HY17" s="133"/>
      <c r="HZ17" s="133"/>
      <c r="IA17" s="133"/>
      <c r="IB17" s="133"/>
      <c r="IC17" s="133"/>
      <c r="ID17" s="133"/>
      <c r="IE17" s="133"/>
      <c r="IF17" s="133"/>
      <c r="IG17" s="133"/>
    </row>
    <row r="18" spans="1:241" ht="21.95" customHeight="1" x14ac:dyDescent="0.25">
      <c r="A18" s="133"/>
      <c r="B18" s="329" t="s">
        <v>5371</v>
      </c>
      <c r="C18" s="330"/>
      <c r="D18" s="330"/>
      <c r="E18" s="331"/>
      <c r="F18" s="337"/>
      <c r="G18" s="338"/>
      <c r="H18" s="338"/>
      <c r="I18" s="338"/>
      <c r="J18" s="338"/>
      <c r="K18" s="339"/>
      <c r="L18" s="329" t="s">
        <v>5372</v>
      </c>
      <c r="M18" s="330"/>
      <c r="N18" s="331"/>
      <c r="O18" s="332"/>
      <c r="P18" s="333"/>
      <c r="Q18" s="333"/>
      <c r="R18" s="334"/>
      <c r="S18" s="329" t="s">
        <v>5373</v>
      </c>
      <c r="T18" s="330"/>
      <c r="U18" s="331"/>
      <c r="V18" s="137"/>
      <c r="W18" s="135"/>
      <c r="X18" s="136"/>
      <c r="Y18" s="128"/>
      <c r="Z18" s="128"/>
      <c r="AA18" s="133"/>
      <c r="AB18" s="133"/>
      <c r="AC18" s="133"/>
      <c r="AD18" s="133"/>
      <c r="AE18" s="133"/>
      <c r="AF18" s="133"/>
      <c r="AG18" s="133"/>
      <c r="AH18" s="133"/>
      <c r="AI18" s="133"/>
      <c r="AJ18" s="133"/>
      <c r="AK18" s="133"/>
      <c r="AL18" s="133"/>
      <c r="AM18" s="133"/>
      <c r="AN18" s="133"/>
      <c r="AO18" s="133"/>
      <c r="AP18" s="133"/>
      <c r="AQ18" s="133"/>
      <c r="AR18" s="133"/>
      <c r="AS18" s="133"/>
      <c r="AT18" s="133"/>
      <c r="AU18" s="133"/>
      <c r="AV18" s="133"/>
      <c r="AW18" s="133"/>
      <c r="AX18" s="133"/>
      <c r="AY18" s="133"/>
      <c r="AZ18" s="133"/>
      <c r="BA18" s="133"/>
      <c r="BB18" s="133"/>
      <c r="BC18" s="133"/>
      <c r="BD18" s="133"/>
      <c r="BE18" s="133"/>
      <c r="BF18" s="133"/>
      <c r="BG18" s="133"/>
      <c r="BH18" s="133"/>
      <c r="BI18" s="133"/>
      <c r="BJ18" s="133"/>
      <c r="BK18" s="133"/>
      <c r="BL18" s="133"/>
      <c r="BM18" s="133"/>
      <c r="BN18" s="133"/>
      <c r="BO18" s="133"/>
      <c r="BP18" s="133"/>
      <c r="BQ18" s="133"/>
      <c r="BR18" s="133"/>
      <c r="BS18" s="133"/>
      <c r="BT18" s="133"/>
      <c r="BU18" s="133"/>
      <c r="BV18" s="133"/>
      <c r="BW18" s="133"/>
      <c r="BX18" s="133"/>
      <c r="BY18" s="133"/>
      <c r="BZ18" s="133"/>
      <c r="CA18" s="133"/>
      <c r="CB18" s="133"/>
      <c r="CC18" s="133"/>
      <c r="CD18" s="133"/>
      <c r="CE18" s="133"/>
      <c r="CF18" s="133"/>
      <c r="CG18" s="133"/>
      <c r="CH18" s="133"/>
      <c r="CI18" s="133"/>
      <c r="CJ18" s="133"/>
      <c r="CK18" s="133"/>
      <c r="CL18" s="133"/>
      <c r="CM18" s="133"/>
      <c r="CN18" s="133"/>
      <c r="CO18" s="133"/>
      <c r="CP18" s="133"/>
      <c r="CQ18" s="133"/>
      <c r="CR18" s="133"/>
      <c r="CS18" s="133"/>
      <c r="CT18" s="133"/>
      <c r="CU18" s="133"/>
      <c r="CV18" s="133"/>
      <c r="CW18" s="133"/>
      <c r="CX18" s="133"/>
      <c r="CY18" s="133"/>
      <c r="CZ18" s="133"/>
      <c r="DA18" s="133"/>
      <c r="DB18" s="133"/>
      <c r="DC18" s="133"/>
      <c r="DD18" s="133"/>
      <c r="DE18" s="133"/>
      <c r="DF18" s="133"/>
      <c r="DG18" s="133"/>
      <c r="DH18" s="133"/>
      <c r="DI18" s="133"/>
      <c r="DJ18" s="133"/>
      <c r="DK18" s="133"/>
      <c r="DL18" s="133"/>
      <c r="DM18" s="133"/>
      <c r="DN18" s="133"/>
      <c r="DO18" s="133"/>
      <c r="DP18" s="133"/>
      <c r="DQ18" s="133"/>
      <c r="DR18" s="133"/>
      <c r="DS18" s="133"/>
      <c r="DT18" s="133"/>
      <c r="DU18" s="133"/>
      <c r="DV18" s="133"/>
      <c r="DW18" s="133"/>
      <c r="DX18" s="133"/>
      <c r="DY18" s="133"/>
      <c r="DZ18" s="133"/>
      <c r="EA18" s="133"/>
      <c r="EB18" s="133"/>
      <c r="EC18" s="133"/>
      <c r="ED18" s="133"/>
      <c r="EE18" s="133"/>
      <c r="EF18" s="133"/>
      <c r="EG18" s="133"/>
      <c r="EH18" s="133"/>
      <c r="EI18" s="133"/>
      <c r="EJ18" s="133"/>
      <c r="EK18" s="133"/>
      <c r="EL18" s="133"/>
      <c r="EM18" s="133"/>
      <c r="EN18" s="133"/>
      <c r="EO18" s="133"/>
      <c r="EP18" s="133"/>
      <c r="EQ18" s="133"/>
      <c r="ER18" s="133"/>
      <c r="ES18" s="133"/>
      <c r="ET18" s="133"/>
      <c r="EU18" s="133"/>
      <c r="EV18" s="133"/>
      <c r="EW18" s="133"/>
      <c r="EX18" s="133"/>
      <c r="EY18" s="133"/>
      <c r="EZ18" s="133"/>
      <c r="FA18" s="133"/>
      <c r="FB18" s="133"/>
      <c r="FC18" s="133"/>
      <c r="FD18" s="133"/>
      <c r="FE18" s="133"/>
      <c r="FF18" s="133"/>
      <c r="FG18" s="133"/>
      <c r="FH18" s="133"/>
      <c r="FI18" s="133"/>
      <c r="FJ18" s="133"/>
      <c r="FK18" s="133"/>
      <c r="FL18" s="133"/>
      <c r="FM18" s="133"/>
      <c r="FN18" s="133"/>
      <c r="FO18" s="133"/>
      <c r="FP18" s="133"/>
      <c r="FQ18" s="133"/>
      <c r="FR18" s="133"/>
      <c r="FS18" s="133"/>
      <c r="FT18" s="133"/>
      <c r="FU18" s="133"/>
      <c r="FV18" s="133"/>
      <c r="FW18" s="133"/>
      <c r="FX18" s="133"/>
      <c r="FY18" s="133"/>
      <c r="FZ18" s="133"/>
      <c r="GA18" s="133"/>
      <c r="GB18" s="133"/>
      <c r="GC18" s="133"/>
      <c r="GD18" s="133"/>
      <c r="GE18" s="133"/>
      <c r="GF18" s="133"/>
      <c r="GG18" s="133"/>
      <c r="GH18" s="133"/>
      <c r="GI18" s="133"/>
      <c r="GJ18" s="133"/>
      <c r="GK18" s="133"/>
      <c r="GL18" s="133"/>
      <c r="GM18" s="133"/>
      <c r="GN18" s="133"/>
      <c r="GO18" s="133"/>
      <c r="GP18" s="133"/>
      <c r="GQ18" s="133"/>
      <c r="GR18" s="133"/>
      <c r="GS18" s="133"/>
      <c r="GT18" s="133"/>
      <c r="GU18" s="133"/>
      <c r="GV18" s="133"/>
      <c r="GW18" s="133"/>
      <c r="GX18" s="133"/>
      <c r="GY18" s="133"/>
      <c r="GZ18" s="133"/>
      <c r="HA18" s="133"/>
      <c r="HB18" s="133"/>
      <c r="HC18" s="133"/>
      <c r="HD18" s="133"/>
      <c r="HE18" s="133"/>
      <c r="HF18" s="133"/>
      <c r="HG18" s="133"/>
      <c r="HH18" s="133"/>
      <c r="HI18" s="133"/>
      <c r="HJ18" s="133"/>
      <c r="HK18" s="133"/>
      <c r="HL18" s="133"/>
      <c r="HM18" s="133"/>
      <c r="HN18" s="133"/>
      <c r="HO18" s="133"/>
      <c r="HP18" s="133"/>
      <c r="HQ18" s="133"/>
      <c r="HR18" s="133"/>
      <c r="HS18" s="133"/>
      <c r="HT18" s="133"/>
      <c r="HU18" s="133"/>
      <c r="HV18" s="133"/>
      <c r="HW18" s="133"/>
      <c r="HX18" s="133"/>
      <c r="HY18" s="133"/>
      <c r="HZ18" s="133"/>
      <c r="IA18" s="133"/>
      <c r="IB18" s="133"/>
      <c r="IC18" s="133"/>
      <c r="ID18" s="133"/>
      <c r="IE18" s="133"/>
      <c r="IF18" s="133"/>
      <c r="IG18" s="133"/>
    </row>
    <row r="19" spans="1:241" ht="11.1" customHeight="1" x14ac:dyDescent="0.25">
      <c r="A19" s="128"/>
      <c r="B19" s="305"/>
      <c r="C19" s="305"/>
      <c r="D19" s="305"/>
      <c r="E19" s="305"/>
      <c r="F19" s="305"/>
      <c r="G19" s="305"/>
      <c r="H19" s="305"/>
      <c r="I19" s="305"/>
      <c r="J19" s="305"/>
      <c r="K19" s="305"/>
      <c r="L19" s="305"/>
      <c r="M19" s="305"/>
      <c r="N19" s="305"/>
      <c r="O19" s="305"/>
      <c r="P19" s="305"/>
      <c r="Q19" s="305"/>
      <c r="R19" s="305"/>
      <c r="S19" s="305"/>
      <c r="T19" s="305"/>
      <c r="U19" s="305"/>
      <c r="V19" s="305"/>
      <c r="W19" s="128"/>
      <c r="X19" s="128"/>
      <c r="Y19" s="128"/>
      <c r="Z19" s="128"/>
      <c r="AA19" s="128"/>
      <c r="AB19" s="128"/>
      <c r="AC19" s="128"/>
      <c r="AD19" s="128"/>
      <c r="AE19" s="128"/>
      <c r="AF19" s="128"/>
      <c r="AG19" s="128"/>
      <c r="AH19" s="128"/>
      <c r="AI19" s="128"/>
      <c r="AJ19" s="128"/>
      <c r="AK19" s="128"/>
      <c r="AL19" s="128"/>
      <c r="AM19" s="128"/>
      <c r="AN19" s="128"/>
      <c r="AO19" s="128"/>
      <c r="AP19" s="128"/>
      <c r="AQ19" s="128"/>
      <c r="AR19" s="128"/>
      <c r="AS19" s="128"/>
      <c r="AT19" s="128"/>
      <c r="AU19" s="128"/>
      <c r="AV19" s="128"/>
      <c r="AW19" s="128"/>
      <c r="AX19" s="128"/>
      <c r="AY19" s="128"/>
      <c r="AZ19" s="128"/>
      <c r="BA19" s="128"/>
      <c r="BB19" s="128"/>
      <c r="BC19" s="128"/>
      <c r="BD19" s="128"/>
      <c r="BE19" s="128"/>
      <c r="BF19" s="128"/>
      <c r="BG19" s="128"/>
      <c r="BH19" s="128"/>
      <c r="BI19" s="128"/>
      <c r="BJ19" s="128"/>
      <c r="BK19" s="128"/>
      <c r="BL19" s="128"/>
      <c r="BM19" s="128"/>
      <c r="BN19" s="128"/>
      <c r="BO19" s="128"/>
      <c r="BP19" s="128"/>
      <c r="BQ19" s="128"/>
      <c r="BR19" s="128"/>
      <c r="BS19" s="128"/>
      <c r="BT19" s="128"/>
      <c r="BU19" s="128"/>
      <c r="BV19" s="128"/>
      <c r="BW19" s="128"/>
      <c r="BX19" s="128"/>
      <c r="BY19" s="128"/>
      <c r="BZ19" s="128"/>
      <c r="CA19" s="128"/>
      <c r="CB19" s="128"/>
      <c r="CC19" s="128"/>
      <c r="CD19" s="128"/>
      <c r="CE19" s="128"/>
      <c r="CF19" s="128"/>
      <c r="CG19" s="128"/>
      <c r="CH19" s="128"/>
      <c r="CI19" s="128"/>
      <c r="CJ19" s="128"/>
      <c r="CK19" s="128"/>
      <c r="CL19" s="128"/>
      <c r="CM19" s="128"/>
      <c r="CN19" s="128"/>
      <c r="CO19" s="128"/>
      <c r="CP19" s="128"/>
      <c r="CQ19" s="128"/>
      <c r="CR19" s="128"/>
      <c r="CS19" s="128"/>
      <c r="CT19" s="128"/>
      <c r="CU19" s="128"/>
      <c r="CV19" s="128"/>
      <c r="CW19" s="128"/>
      <c r="CX19" s="128"/>
      <c r="CY19" s="128"/>
      <c r="CZ19" s="128"/>
      <c r="DA19" s="128"/>
      <c r="DB19" s="128"/>
      <c r="DC19" s="128"/>
      <c r="DD19" s="128"/>
      <c r="DE19" s="128"/>
      <c r="DF19" s="128"/>
      <c r="DG19" s="128"/>
      <c r="DH19" s="128"/>
      <c r="DI19" s="128"/>
      <c r="DJ19" s="128"/>
      <c r="DK19" s="128"/>
      <c r="DL19" s="128"/>
      <c r="DM19" s="128"/>
      <c r="DN19" s="128"/>
      <c r="DO19" s="128"/>
      <c r="DP19" s="128"/>
      <c r="DQ19" s="128"/>
      <c r="DR19" s="128"/>
      <c r="DS19" s="128"/>
      <c r="DT19" s="128"/>
      <c r="DU19" s="128"/>
      <c r="DV19" s="128"/>
      <c r="DW19" s="128"/>
      <c r="DX19" s="128"/>
      <c r="DY19" s="128"/>
      <c r="DZ19" s="128"/>
      <c r="EA19" s="128"/>
      <c r="EB19" s="128"/>
      <c r="EC19" s="128"/>
      <c r="ED19" s="128"/>
      <c r="EE19" s="128"/>
      <c r="EF19" s="128"/>
      <c r="EG19" s="128"/>
      <c r="EH19" s="128"/>
      <c r="EI19" s="128"/>
      <c r="EJ19" s="128"/>
      <c r="EK19" s="128"/>
      <c r="EL19" s="128"/>
      <c r="EM19" s="128"/>
      <c r="EN19" s="128"/>
      <c r="EO19" s="128"/>
      <c r="EP19" s="128"/>
      <c r="EQ19" s="128"/>
      <c r="ER19" s="128"/>
      <c r="ES19" s="128"/>
      <c r="ET19" s="128"/>
      <c r="EU19" s="128"/>
      <c r="EV19" s="128"/>
      <c r="EW19" s="128"/>
      <c r="EX19" s="128"/>
      <c r="EY19" s="128"/>
      <c r="EZ19" s="128"/>
      <c r="FA19" s="128"/>
      <c r="FB19" s="128"/>
      <c r="FC19" s="128"/>
      <c r="FD19" s="128"/>
      <c r="FE19" s="128"/>
      <c r="FF19" s="128"/>
      <c r="FG19" s="128"/>
      <c r="FH19" s="128"/>
      <c r="FI19" s="128"/>
      <c r="FJ19" s="128"/>
      <c r="FK19" s="128"/>
      <c r="FL19" s="128"/>
      <c r="FM19" s="128"/>
      <c r="FN19" s="128"/>
      <c r="FO19" s="128"/>
      <c r="FP19" s="128"/>
      <c r="FQ19" s="128"/>
      <c r="FR19" s="128"/>
      <c r="FS19" s="128"/>
      <c r="FT19" s="128"/>
      <c r="FU19" s="128"/>
      <c r="FV19" s="128"/>
      <c r="FW19" s="128"/>
      <c r="FX19" s="128"/>
      <c r="FY19" s="128"/>
      <c r="FZ19" s="128"/>
      <c r="GA19" s="128"/>
      <c r="GB19" s="128"/>
      <c r="GC19" s="128"/>
      <c r="GD19" s="128"/>
      <c r="GE19" s="128"/>
      <c r="GF19" s="128"/>
      <c r="GG19" s="128"/>
      <c r="GH19" s="128"/>
      <c r="GI19" s="128"/>
      <c r="GJ19" s="128"/>
      <c r="GK19" s="128"/>
      <c r="GL19" s="128"/>
      <c r="GM19" s="128"/>
      <c r="GN19" s="128"/>
      <c r="GO19" s="128"/>
      <c r="GP19" s="128"/>
      <c r="GQ19" s="128"/>
      <c r="GR19" s="128"/>
      <c r="GS19" s="128"/>
      <c r="GT19" s="128"/>
      <c r="GU19" s="128"/>
      <c r="GV19" s="128"/>
      <c r="GW19" s="128"/>
      <c r="GX19" s="128"/>
      <c r="GY19" s="128"/>
      <c r="GZ19" s="128"/>
      <c r="HA19" s="128"/>
      <c r="HB19" s="128"/>
      <c r="HC19" s="128"/>
      <c r="HD19" s="128"/>
      <c r="HE19" s="128"/>
      <c r="HF19" s="128"/>
      <c r="HG19" s="128"/>
      <c r="HH19" s="128"/>
      <c r="HI19" s="128"/>
      <c r="HJ19" s="128"/>
      <c r="HK19" s="128"/>
      <c r="HL19" s="128"/>
      <c r="HM19" s="128"/>
      <c r="HN19" s="128"/>
      <c r="HO19" s="128"/>
      <c r="HP19" s="128"/>
      <c r="HQ19" s="128"/>
      <c r="HR19" s="128"/>
      <c r="HS19" s="128"/>
      <c r="HT19" s="128"/>
      <c r="HU19" s="128"/>
      <c r="HV19" s="128"/>
      <c r="HW19" s="128"/>
      <c r="HX19" s="128"/>
      <c r="HY19" s="128"/>
      <c r="HZ19" s="128"/>
      <c r="IA19" s="128"/>
      <c r="IB19" s="128"/>
      <c r="IC19" s="128"/>
      <c r="ID19" s="128"/>
      <c r="IE19" s="128"/>
      <c r="IF19" s="128"/>
      <c r="IG19" s="128"/>
    </row>
    <row r="20" spans="1:241" ht="11.1" customHeight="1" x14ac:dyDescent="0.25">
      <c r="A20" s="128"/>
      <c r="B20" s="135"/>
      <c r="C20" s="135"/>
      <c r="D20" s="135"/>
      <c r="E20" s="135"/>
      <c r="F20" s="135"/>
      <c r="G20" s="135"/>
      <c r="H20" s="135"/>
      <c r="I20" s="135"/>
      <c r="J20" s="135"/>
      <c r="K20" s="135"/>
      <c r="L20" s="135"/>
      <c r="M20" s="135"/>
      <c r="N20" s="135"/>
      <c r="O20" s="135"/>
      <c r="P20" s="135"/>
      <c r="Q20" s="135"/>
      <c r="R20" s="135"/>
      <c r="S20" s="135"/>
      <c r="T20" s="135"/>
      <c r="U20" s="135"/>
      <c r="V20" s="135"/>
      <c r="W20" s="128"/>
      <c r="X20" s="128"/>
      <c r="Y20" s="128"/>
      <c r="Z20" s="128"/>
      <c r="AA20" s="128"/>
      <c r="AB20" s="128"/>
      <c r="AC20" s="128"/>
      <c r="AD20" s="128"/>
      <c r="AE20" s="128"/>
      <c r="AF20" s="128"/>
      <c r="AG20" s="128"/>
      <c r="AH20" s="128"/>
      <c r="AI20" s="128"/>
      <c r="AJ20" s="128"/>
      <c r="AK20" s="128"/>
      <c r="AL20" s="128"/>
      <c r="AM20" s="128"/>
      <c r="AN20" s="128"/>
      <c r="AO20" s="128"/>
      <c r="AP20" s="128"/>
      <c r="AQ20" s="128"/>
      <c r="AR20" s="128"/>
      <c r="AS20" s="128"/>
      <c r="AT20" s="128"/>
      <c r="AU20" s="128"/>
      <c r="AV20" s="128"/>
      <c r="AW20" s="128"/>
      <c r="AX20" s="128"/>
      <c r="AY20" s="128"/>
      <c r="AZ20" s="128"/>
      <c r="BA20" s="128"/>
      <c r="BB20" s="128"/>
      <c r="BC20" s="128"/>
      <c r="BD20" s="128"/>
      <c r="BE20" s="128"/>
      <c r="BF20" s="128"/>
      <c r="BG20" s="128"/>
      <c r="BH20" s="128"/>
      <c r="BI20" s="128"/>
      <c r="BJ20" s="128"/>
      <c r="BK20" s="128"/>
      <c r="BL20" s="128"/>
      <c r="BM20" s="128"/>
      <c r="BN20" s="128"/>
      <c r="BO20" s="128"/>
      <c r="BP20" s="128"/>
      <c r="BQ20" s="128"/>
      <c r="BR20" s="128"/>
      <c r="BS20" s="128"/>
      <c r="BT20" s="128"/>
      <c r="BU20" s="128"/>
      <c r="BV20" s="128"/>
      <c r="BW20" s="128"/>
      <c r="BX20" s="128"/>
      <c r="BY20" s="128"/>
      <c r="BZ20" s="128"/>
      <c r="CA20" s="128"/>
      <c r="CB20" s="128"/>
      <c r="CC20" s="128"/>
      <c r="CD20" s="128"/>
      <c r="CE20" s="128"/>
      <c r="CF20" s="128"/>
      <c r="CG20" s="128"/>
      <c r="CH20" s="128"/>
      <c r="CI20" s="128"/>
      <c r="CJ20" s="128"/>
      <c r="CK20" s="128"/>
      <c r="CL20" s="128"/>
      <c r="CM20" s="128"/>
      <c r="CN20" s="128"/>
      <c r="CO20" s="128"/>
      <c r="CP20" s="128"/>
      <c r="CQ20" s="128"/>
      <c r="CR20" s="128"/>
      <c r="CS20" s="128"/>
      <c r="CT20" s="128"/>
      <c r="CU20" s="128"/>
      <c r="CV20" s="128"/>
      <c r="CW20" s="128"/>
      <c r="CX20" s="128"/>
      <c r="CY20" s="128"/>
      <c r="CZ20" s="128"/>
      <c r="DA20" s="128"/>
      <c r="DB20" s="128"/>
      <c r="DC20" s="128"/>
      <c r="DD20" s="128"/>
      <c r="DE20" s="128"/>
      <c r="DF20" s="128"/>
      <c r="DG20" s="128"/>
      <c r="DH20" s="128"/>
      <c r="DI20" s="128"/>
      <c r="DJ20" s="128"/>
      <c r="DK20" s="128"/>
      <c r="DL20" s="128"/>
      <c r="DM20" s="128"/>
      <c r="DN20" s="128"/>
      <c r="DO20" s="128"/>
      <c r="DP20" s="128"/>
      <c r="DQ20" s="128"/>
      <c r="DR20" s="128"/>
      <c r="DS20" s="128"/>
      <c r="DT20" s="128"/>
      <c r="DU20" s="128"/>
      <c r="DV20" s="128"/>
      <c r="DW20" s="128"/>
      <c r="DX20" s="128"/>
      <c r="DY20" s="128"/>
      <c r="DZ20" s="128"/>
      <c r="EA20" s="128"/>
      <c r="EB20" s="128"/>
      <c r="EC20" s="128"/>
      <c r="ED20" s="128"/>
      <c r="EE20" s="128"/>
      <c r="EF20" s="128"/>
      <c r="EG20" s="128"/>
      <c r="EH20" s="128"/>
      <c r="EI20" s="128"/>
      <c r="EJ20" s="128"/>
      <c r="EK20" s="128"/>
      <c r="EL20" s="128"/>
      <c r="EM20" s="128"/>
      <c r="EN20" s="128"/>
      <c r="EO20" s="128"/>
      <c r="EP20" s="128"/>
      <c r="EQ20" s="128"/>
      <c r="ER20" s="128"/>
      <c r="ES20" s="128"/>
      <c r="ET20" s="128"/>
      <c r="EU20" s="128"/>
      <c r="EV20" s="128"/>
      <c r="EW20" s="128"/>
      <c r="EX20" s="128"/>
      <c r="EY20" s="128"/>
      <c r="EZ20" s="128"/>
      <c r="FA20" s="128"/>
      <c r="FB20" s="128"/>
      <c r="FC20" s="128"/>
      <c r="FD20" s="128"/>
      <c r="FE20" s="128"/>
      <c r="FF20" s="128"/>
      <c r="FG20" s="128"/>
      <c r="FH20" s="128"/>
      <c r="FI20" s="128"/>
      <c r="FJ20" s="128"/>
      <c r="FK20" s="128"/>
      <c r="FL20" s="128"/>
      <c r="FM20" s="128"/>
      <c r="FN20" s="128"/>
      <c r="FO20" s="128"/>
      <c r="FP20" s="128"/>
      <c r="FQ20" s="128"/>
      <c r="FR20" s="128"/>
      <c r="FS20" s="128"/>
      <c r="FT20" s="128"/>
      <c r="FU20" s="128"/>
      <c r="FV20" s="128"/>
      <c r="FW20" s="128"/>
      <c r="FX20" s="128"/>
      <c r="FY20" s="128"/>
      <c r="FZ20" s="128"/>
      <c r="GA20" s="128"/>
      <c r="GB20" s="128"/>
      <c r="GC20" s="128"/>
      <c r="GD20" s="128"/>
      <c r="GE20" s="128"/>
      <c r="GF20" s="128"/>
      <c r="GG20" s="128"/>
      <c r="GH20" s="128"/>
      <c r="GI20" s="128"/>
      <c r="GJ20" s="128"/>
      <c r="GK20" s="128"/>
      <c r="GL20" s="128"/>
      <c r="GM20" s="128"/>
      <c r="GN20" s="128"/>
      <c r="GO20" s="128"/>
      <c r="GP20" s="128"/>
      <c r="GQ20" s="128"/>
      <c r="GR20" s="128"/>
      <c r="GS20" s="128"/>
      <c r="GT20" s="128"/>
      <c r="GU20" s="128"/>
      <c r="GV20" s="128"/>
      <c r="GW20" s="128"/>
      <c r="GX20" s="128"/>
      <c r="GY20" s="128"/>
      <c r="GZ20" s="128"/>
      <c r="HA20" s="128"/>
      <c r="HB20" s="128"/>
      <c r="HC20" s="128"/>
      <c r="HD20" s="128"/>
      <c r="HE20" s="128"/>
      <c r="HF20" s="128"/>
      <c r="HG20" s="128"/>
      <c r="HH20" s="128"/>
      <c r="HI20" s="128"/>
      <c r="HJ20" s="128"/>
      <c r="HK20" s="128"/>
      <c r="HL20" s="128"/>
      <c r="HM20" s="128"/>
      <c r="HN20" s="128"/>
      <c r="HO20" s="128"/>
      <c r="HP20" s="128"/>
      <c r="HQ20" s="128"/>
      <c r="HR20" s="128"/>
      <c r="HS20" s="128"/>
      <c r="HT20" s="128"/>
      <c r="HU20" s="128"/>
      <c r="HV20" s="128"/>
      <c r="HW20" s="128"/>
      <c r="HX20" s="128"/>
      <c r="HY20" s="128"/>
      <c r="HZ20" s="128"/>
      <c r="IA20" s="128"/>
      <c r="IB20" s="128"/>
      <c r="IC20" s="128"/>
      <c r="ID20" s="128"/>
      <c r="IE20" s="128"/>
      <c r="IF20" s="128"/>
      <c r="IG20" s="128"/>
    </row>
    <row r="21" spans="1:241" ht="21.75" customHeight="1" x14ac:dyDescent="0.25">
      <c r="A21" s="128"/>
      <c r="B21" s="138" t="s">
        <v>5374</v>
      </c>
      <c r="C21" s="139"/>
      <c r="D21" s="139"/>
      <c r="E21" s="139"/>
      <c r="F21" s="139"/>
      <c r="G21" s="139"/>
      <c r="H21" s="139"/>
      <c r="I21" s="139"/>
      <c r="J21" s="140"/>
      <c r="K21" s="135"/>
      <c r="L21" s="135"/>
      <c r="M21" s="321" t="s">
        <v>5375</v>
      </c>
      <c r="N21" s="322"/>
      <c r="O21" s="322"/>
      <c r="P21" s="322"/>
      <c r="Q21" s="322"/>
      <c r="R21" s="322"/>
      <c r="S21" s="322"/>
      <c r="T21" s="322"/>
      <c r="U21" s="322"/>
      <c r="V21" s="323"/>
      <c r="W21" s="128"/>
      <c r="X21" s="128"/>
      <c r="Y21" s="128"/>
      <c r="Z21" s="128"/>
      <c r="AA21" s="128"/>
      <c r="AB21" s="128"/>
      <c r="AC21" s="128"/>
      <c r="AD21" s="128"/>
      <c r="AE21" s="128"/>
      <c r="AF21" s="128"/>
      <c r="AG21" s="128"/>
      <c r="AH21" s="128"/>
      <c r="AI21" s="128"/>
      <c r="AJ21" s="128"/>
      <c r="AK21" s="128"/>
      <c r="AL21" s="128"/>
      <c r="AM21" s="128"/>
      <c r="AN21" s="128"/>
      <c r="AO21" s="128"/>
      <c r="AP21" s="128"/>
      <c r="AQ21" s="128"/>
      <c r="AR21" s="128"/>
      <c r="AS21" s="128"/>
      <c r="AT21" s="128"/>
      <c r="AU21" s="128"/>
      <c r="AV21" s="128"/>
      <c r="AW21" s="128"/>
      <c r="AX21" s="128"/>
      <c r="AY21" s="128"/>
      <c r="AZ21" s="128"/>
      <c r="BA21" s="128"/>
      <c r="BB21" s="128"/>
      <c r="BC21" s="128"/>
      <c r="BD21" s="128"/>
      <c r="BE21" s="128"/>
      <c r="BF21" s="128"/>
      <c r="BG21" s="128"/>
      <c r="BH21" s="128"/>
      <c r="BI21" s="128"/>
      <c r="BJ21" s="128"/>
      <c r="BK21" s="128"/>
      <c r="BL21" s="128"/>
      <c r="BM21" s="128"/>
      <c r="BN21" s="128"/>
      <c r="BO21" s="128"/>
      <c r="BP21" s="128"/>
      <c r="BQ21" s="128"/>
      <c r="BR21" s="128"/>
      <c r="BS21" s="128"/>
      <c r="BT21" s="128"/>
      <c r="BU21" s="128"/>
      <c r="BV21" s="128"/>
      <c r="BW21" s="128"/>
      <c r="BX21" s="128"/>
      <c r="BY21" s="128"/>
      <c r="BZ21" s="128"/>
      <c r="CA21" s="128"/>
      <c r="CB21" s="128"/>
      <c r="CC21" s="128"/>
      <c r="CD21" s="128"/>
      <c r="CE21" s="128"/>
      <c r="CF21" s="128"/>
      <c r="CG21" s="128"/>
      <c r="CH21" s="128"/>
      <c r="CI21" s="128"/>
      <c r="CJ21" s="128"/>
      <c r="CK21" s="128"/>
      <c r="CL21" s="128"/>
      <c r="CM21" s="128"/>
      <c r="CN21" s="128"/>
      <c r="CO21" s="128"/>
      <c r="CP21" s="128"/>
      <c r="CQ21" s="128"/>
      <c r="CR21" s="128"/>
      <c r="CS21" s="128"/>
      <c r="CT21" s="128"/>
      <c r="CU21" s="128"/>
      <c r="CV21" s="128"/>
      <c r="CW21" s="128"/>
      <c r="CX21" s="128"/>
      <c r="CY21" s="128"/>
      <c r="CZ21" s="128"/>
      <c r="DA21" s="128"/>
      <c r="DB21" s="128"/>
      <c r="DC21" s="128"/>
      <c r="DD21" s="128"/>
      <c r="DE21" s="128"/>
      <c r="DF21" s="128"/>
      <c r="DG21" s="128"/>
      <c r="DH21" s="128"/>
      <c r="DI21" s="128"/>
      <c r="DJ21" s="128"/>
      <c r="DK21" s="128"/>
      <c r="DL21" s="128"/>
      <c r="DM21" s="128"/>
      <c r="DN21" s="128"/>
      <c r="DO21" s="128"/>
      <c r="DP21" s="128"/>
      <c r="DQ21" s="128"/>
      <c r="DR21" s="128"/>
      <c r="DS21" s="128"/>
      <c r="DT21" s="128"/>
      <c r="DU21" s="128"/>
      <c r="DV21" s="128"/>
      <c r="DW21" s="128"/>
      <c r="DX21" s="128"/>
      <c r="DY21" s="128"/>
      <c r="DZ21" s="128"/>
      <c r="EA21" s="128"/>
      <c r="EB21" s="128"/>
      <c r="EC21" s="128"/>
      <c r="ED21" s="128"/>
      <c r="EE21" s="128"/>
      <c r="EF21" s="128"/>
      <c r="EG21" s="128"/>
      <c r="EH21" s="128"/>
      <c r="EI21" s="128"/>
      <c r="EJ21" s="128"/>
      <c r="EK21" s="128"/>
      <c r="EL21" s="128"/>
      <c r="EM21" s="128"/>
      <c r="EN21" s="128"/>
      <c r="EO21" s="128"/>
      <c r="EP21" s="128"/>
      <c r="EQ21" s="128"/>
      <c r="ER21" s="128"/>
      <c r="ES21" s="128"/>
      <c r="ET21" s="128"/>
      <c r="EU21" s="128"/>
      <c r="EV21" s="128"/>
      <c r="EW21" s="128"/>
      <c r="EX21" s="128"/>
      <c r="EY21" s="128"/>
      <c r="EZ21" s="128"/>
      <c r="FA21" s="128"/>
      <c r="FB21" s="128"/>
      <c r="FC21" s="128"/>
      <c r="FD21" s="128"/>
      <c r="FE21" s="128"/>
      <c r="FF21" s="128"/>
      <c r="FG21" s="128"/>
      <c r="FH21" s="128"/>
      <c r="FI21" s="128"/>
      <c r="FJ21" s="128"/>
      <c r="FK21" s="128"/>
      <c r="FL21" s="128"/>
      <c r="FM21" s="128"/>
      <c r="FN21" s="128"/>
      <c r="FO21" s="128"/>
      <c r="FP21" s="128"/>
      <c r="FQ21" s="128"/>
      <c r="FR21" s="128"/>
      <c r="FS21" s="128"/>
      <c r="FT21" s="128"/>
      <c r="FU21" s="128"/>
      <c r="FV21" s="128"/>
      <c r="FW21" s="128"/>
      <c r="FX21" s="128"/>
      <c r="FY21" s="128"/>
      <c r="FZ21" s="128"/>
      <c r="GA21" s="128"/>
      <c r="GB21" s="128"/>
      <c r="GC21" s="128"/>
      <c r="GD21" s="128"/>
      <c r="GE21" s="128"/>
      <c r="GF21" s="128"/>
      <c r="GG21" s="128"/>
      <c r="GH21" s="128"/>
      <c r="GI21" s="128"/>
      <c r="GJ21" s="128"/>
      <c r="GK21" s="128"/>
      <c r="GL21" s="128"/>
      <c r="GM21" s="128"/>
      <c r="GN21" s="128"/>
      <c r="GO21" s="128"/>
      <c r="GP21" s="128"/>
      <c r="GQ21" s="128"/>
      <c r="GR21" s="128"/>
      <c r="GS21" s="128"/>
      <c r="GT21" s="128"/>
      <c r="GU21" s="128"/>
      <c r="GV21" s="128"/>
      <c r="GW21" s="128"/>
      <c r="GX21" s="128"/>
      <c r="GY21" s="128"/>
      <c r="GZ21" s="128"/>
      <c r="HA21" s="128"/>
      <c r="HB21" s="128"/>
      <c r="HC21" s="128"/>
      <c r="HD21" s="128"/>
      <c r="HE21" s="128"/>
      <c r="HF21" s="128"/>
      <c r="HG21" s="128"/>
      <c r="HH21" s="128"/>
      <c r="HI21" s="128"/>
      <c r="HJ21" s="128"/>
      <c r="HK21" s="128"/>
      <c r="HL21" s="128"/>
      <c r="HM21" s="128"/>
      <c r="HN21" s="128"/>
      <c r="HO21" s="128"/>
      <c r="HP21" s="128"/>
      <c r="HQ21" s="128"/>
      <c r="HR21" s="128"/>
      <c r="HS21" s="128"/>
      <c r="HT21" s="128"/>
      <c r="HU21" s="128"/>
      <c r="HV21" s="128"/>
      <c r="HW21" s="128"/>
      <c r="HX21" s="128"/>
      <c r="HY21" s="128"/>
      <c r="HZ21" s="128"/>
      <c r="IA21" s="128"/>
      <c r="IB21" s="128"/>
      <c r="IC21" s="128"/>
      <c r="ID21" s="128"/>
      <c r="IE21" s="128"/>
      <c r="IF21" s="128"/>
      <c r="IG21" s="128"/>
    </row>
    <row r="22" spans="1:241" ht="21.95" customHeight="1" x14ac:dyDescent="0.25">
      <c r="A22" s="128"/>
      <c r="B22" s="141"/>
      <c r="C22" s="142"/>
      <c r="D22" s="142"/>
      <c r="E22" s="142"/>
      <c r="F22" s="142"/>
      <c r="G22" s="142"/>
      <c r="H22" s="142"/>
      <c r="I22" s="143"/>
      <c r="J22" s="144"/>
      <c r="K22" s="305"/>
      <c r="L22" s="306"/>
      <c r="M22" s="317" t="s">
        <v>5376</v>
      </c>
      <c r="N22" s="318"/>
      <c r="O22" s="318"/>
      <c r="P22" s="318"/>
      <c r="Q22" s="145"/>
      <c r="R22" s="146"/>
      <c r="S22" s="319" t="s">
        <v>5377</v>
      </c>
      <c r="T22" s="319"/>
      <c r="U22" s="319"/>
      <c r="V22" s="320"/>
      <c r="W22" s="146"/>
      <c r="X22" s="146"/>
      <c r="Y22" s="128"/>
      <c r="Z22" s="128"/>
      <c r="AA22" s="128"/>
      <c r="AB22" s="128"/>
      <c r="AC22" s="128"/>
      <c r="AD22" s="128"/>
      <c r="AE22" s="128"/>
      <c r="AF22" s="128"/>
      <c r="AG22" s="128"/>
      <c r="AH22" s="128"/>
      <c r="AI22" s="128"/>
      <c r="AJ22" s="128"/>
      <c r="AK22" s="128"/>
      <c r="AL22" s="128"/>
      <c r="AM22" s="128"/>
      <c r="AN22" s="128"/>
      <c r="AO22" s="128"/>
      <c r="AP22" s="128"/>
      <c r="AQ22" s="128"/>
      <c r="AR22" s="128"/>
      <c r="AS22" s="128"/>
      <c r="AT22" s="128"/>
      <c r="AU22" s="128"/>
      <c r="AV22" s="128"/>
      <c r="AW22" s="128"/>
      <c r="AX22" s="128"/>
      <c r="AY22" s="128"/>
      <c r="AZ22" s="128"/>
      <c r="BA22" s="128"/>
      <c r="BB22" s="128"/>
      <c r="BC22" s="128"/>
      <c r="BD22" s="128"/>
      <c r="BE22" s="128"/>
      <c r="BF22" s="128"/>
      <c r="BG22" s="128"/>
      <c r="BH22" s="128"/>
      <c r="BI22" s="128"/>
      <c r="BJ22" s="128"/>
      <c r="BK22" s="128"/>
      <c r="BL22" s="128"/>
      <c r="BM22" s="128"/>
      <c r="BN22" s="128"/>
      <c r="BO22" s="128"/>
      <c r="BP22" s="128"/>
      <c r="BQ22" s="128"/>
      <c r="BR22" s="128"/>
      <c r="BS22" s="128"/>
      <c r="BT22" s="128"/>
      <c r="BU22" s="128"/>
      <c r="BV22" s="128"/>
      <c r="BW22" s="128"/>
      <c r="BX22" s="128"/>
      <c r="BY22" s="128"/>
      <c r="BZ22" s="128"/>
      <c r="CA22" s="128"/>
      <c r="CB22" s="128"/>
      <c r="CC22" s="128"/>
      <c r="CD22" s="128"/>
      <c r="CE22" s="128"/>
      <c r="CF22" s="128"/>
      <c r="CG22" s="128"/>
      <c r="CH22" s="128"/>
      <c r="CI22" s="128"/>
      <c r="CJ22" s="128"/>
      <c r="CK22" s="128"/>
      <c r="CL22" s="128"/>
      <c r="CM22" s="128"/>
      <c r="CN22" s="128"/>
      <c r="CO22" s="128"/>
      <c r="CP22" s="128"/>
      <c r="CQ22" s="128"/>
      <c r="CR22" s="128"/>
      <c r="CS22" s="128"/>
      <c r="CT22" s="128"/>
      <c r="CU22" s="128"/>
      <c r="CV22" s="128"/>
      <c r="CW22" s="128"/>
      <c r="CX22" s="128"/>
      <c r="CY22" s="128"/>
      <c r="CZ22" s="128"/>
      <c r="DA22" s="128"/>
      <c r="DB22" s="128"/>
      <c r="DC22" s="128"/>
      <c r="DD22" s="128"/>
      <c r="DE22" s="128"/>
      <c r="DF22" s="128"/>
      <c r="DG22" s="128"/>
      <c r="DH22" s="128"/>
      <c r="DI22" s="128"/>
      <c r="DJ22" s="128"/>
      <c r="DK22" s="128"/>
      <c r="DL22" s="128"/>
      <c r="DM22" s="128"/>
      <c r="DN22" s="128"/>
      <c r="DO22" s="128"/>
      <c r="DP22" s="128"/>
      <c r="DQ22" s="128"/>
      <c r="DR22" s="128"/>
      <c r="DS22" s="128"/>
      <c r="DT22" s="128"/>
      <c r="DU22" s="128"/>
      <c r="DV22" s="128"/>
      <c r="DW22" s="128"/>
      <c r="DX22" s="128"/>
      <c r="DY22" s="128"/>
      <c r="DZ22" s="128"/>
      <c r="EA22" s="128"/>
      <c r="EB22" s="128"/>
      <c r="EC22" s="128"/>
      <c r="ED22" s="128"/>
      <c r="EE22" s="128"/>
      <c r="EF22" s="128"/>
      <c r="EG22" s="128"/>
      <c r="EH22" s="128"/>
      <c r="EI22" s="128"/>
      <c r="EJ22" s="128"/>
      <c r="EK22" s="128"/>
      <c r="EL22" s="128"/>
      <c r="EM22" s="128"/>
      <c r="EN22" s="128"/>
      <c r="EO22" s="128"/>
      <c r="EP22" s="128"/>
      <c r="EQ22" s="128"/>
      <c r="ER22" s="128"/>
      <c r="ES22" s="128"/>
      <c r="ET22" s="128"/>
      <c r="EU22" s="128"/>
      <c r="EV22" s="128"/>
      <c r="EW22" s="128"/>
      <c r="EX22" s="128"/>
      <c r="EY22" s="128"/>
      <c r="EZ22" s="128"/>
      <c r="FA22" s="128"/>
      <c r="FB22" s="128"/>
      <c r="FC22" s="128"/>
      <c r="FD22" s="128"/>
      <c r="FE22" s="128"/>
      <c r="FF22" s="128"/>
      <c r="FG22" s="128"/>
      <c r="FH22" s="128"/>
      <c r="FI22" s="128"/>
      <c r="FJ22" s="128"/>
      <c r="FK22" s="128"/>
      <c r="FL22" s="128"/>
      <c r="FM22" s="128"/>
      <c r="FN22" s="128"/>
      <c r="FO22" s="128"/>
      <c r="FP22" s="128"/>
      <c r="FQ22" s="128"/>
      <c r="FR22" s="128"/>
      <c r="FS22" s="128"/>
      <c r="FT22" s="128"/>
      <c r="FU22" s="128"/>
      <c r="FV22" s="128"/>
      <c r="FW22" s="128"/>
      <c r="FX22" s="128"/>
      <c r="FY22" s="128"/>
      <c r="FZ22" s="128"/>
      <c r="GA22" s="128"/>
      <c r="GB22" s="128"/>
      <c r="GC22" s="128"/>
      <c r="GD22" s="128"/>
      <c r="GE22" s="128"/>
      <c r="GF22" s="128"/>
      <c r="GG22" s="128"/>
      <c r="GH22" s="128"/>
      <c r="GI22" s="128"/>
      <c r="GJ22" s="128"/>
      <c r="GK22" s="128"/>
      <c r="GL22" s="128"/>
      <c r="GM22" s="128"/>
      <c r="GN22" s="128"/>
      <c r="GO22" s="128"/>
      <c r="GP22" s="128"/>
      <c r="GQ22" s="128"/>
      <c r="GR22" s="128"/>
      <c r="GS22" s="128"/>
      <c r="GT22" s="128"/>
      <c r="GU22" s="128"/>
      <c r="GV22" s="128"/>
      <c r="GW22" s="128"/>
      <c r="GX22" s="128"/>
      <c r="GY22" s="128"/>
      <c r="GZ22" s="128"/>
      <c r="HA22" s="128"/>
      <c r="HB22" s="128"/>
      <c r="HC22" s="128"/>
      <c r="HD22" s="128"/>
      <c r="HE22" s="128"/>
      <c r="HF22" s="128"/>
      <c r="HG22" s="128"/>
      <c r="HH22" s="128"/>
      <c r="HI22" s="128"/>
      <c r="HJ22" s="128"/>
      <c r="HK22" s="128"/>
      <c r="HL22" s="128"/>
      <c r="HM22" s="128"/>
      <c r="HN22" s="128"/>
      <c r="HO22" s="128"/>
      <c r="HP22" s="128"/>
      <c r="HQ22" s="128"/>
      <c r="HR22" s="128"/>
      <c r="HS22" s="128"/>
      <c r="HT22" s="128"/>
      <c r="HU22" s="128"/>
      <c r="HV22" s="128"/>
      <c r="HW22" s="128"/>
      <c r="HX22" s="128"/>
      <c r="HY22" s="128"/>
      <c r="HZ22" s="128"/>
      <c r="IA22" s="128"/>
      <c r="IB22" s="128"/>
      <c r="IC22" s="128"/>
      <c r="ID22" s="128"/>
      <c r="IE22" s="128"/>
      <c r="IF22" s="128"/>
      <c r="IG22" s="128"/>
    </row>
    <row r="23" spans="1:241" ht="21.95" customHeight="1" x14ac:dyDescent="0.25">
      <c r="A23" s="128"/>
      <c r="B23" s="141"/>
      <c r="C23" s="142"/>
      <c r="D23" s="142"/>
      <c r="E23" s="147"/>
      <c r="F23" s="148" t="s">
        <v>5378</v>
      </c>
      <c r="G23" s="149" t="s">
        <v>4</v>
      </c>
      <c r="H23" s="327" t="s">
        <v>5379</v>
      </c>
      <c r="I23" s="328"/>
      <c r="J23" s="144"/>
      <c r="K23" s="135"/>
      <c r="L23" s="150"/>
      <c r="M23" s="324" t="s">
        <v>5380</v>
      </c>
      <c r="N23" s="318"/>
      <c r="O23" s="318"/>
      <c r="P23" s="318"/>
      <c r="Q23" s="145"/>
      <c r="R23" s="146"/>
      <c r="S23" s="319" t="s">
        <v>5377</v>
      </c>
      <c r="T23" s="319"/>
      <c r="U23" s="319"/>
      <c r="V23" s="320"/>
      <c r="W23" s="146"/>
      <c r="X23" s="146"/>
      <c r="Y23" s="128"/>
      <c r="Z23" s="128"/>
      <c r="AA23" s="128"/>
      <c r="AB23" s="128"/>
      <c r="AC23" s="128"/>
      <c r="AD23" s="128"/>
      <c r="AE23" s="128"/>
      <c r="AF23" s="128"/>
      <c r="AG23" s="128"/>
      <c r="AH23" s="128"/>
      <c r="AI23" s="128"/>
      <c r="AJ23" s="128"/>
      <c r="AK23" s="128"/>
      <c r="AL23" s="128"/>
      <c r="AM23" s="128"/>
      <c r="AN23" s="128"/>
      <c r="AO23" s="128"/>
      <c r="AP23" s="128"/>
      <c r="AQ23" s="128"/>
      <c r="AR23" s="128"/>
      <c r="AS23" s="128"/>
      <c r="AT23" s="128"/>
      <c r="AU23" s="128"/>
      <c r="AV23" s="128"/>
      <c r="AW23" s="128"/>
      <c r="AX23" s="128"/>
      <c r="AY23" s="128"/>
      <c r="AZ23" s="128"/>
      <c r="BA23" s="128"/>
      <c r="BB23" s="128"/>
      <c r="BC23" s="128"/>
      <c r="BD23" s="128"/>
      <c r="BE23" s="128"/>
      <c r="BF23" s="128"/>
      <c r="BG23" s="128"/>
      <c r="BH23" s="128"/>
      <c r="BI23" s="128"/>
      <c r="BJ23" s="128"/>
      <c r="BK23" s="128"/>
      <c r="BL23" s="128"/>
      <c r="BM23" s="128"/>
      <c r="BN23" s="128"/>
      <c r="BO23" s="128"/>
      <c r="BP23" s="128"/>
      <c r="BQ23" s="128"/>
      <c r="BR23" s="128"/>
      <c r="BS23" s="128"/>
      <c r="BT23" s="128"/>
      <c r="BU23" s="128"/>
      <c r="BV23" s="128"/>
      <c r="BW23" s="128"/>
      <c r="BX23" s="128"/>
      <c r="BY23" s="128"/>
      <c r="BZ23" s="128"/>
      <c r="CA23" s="128"/>
      <c r="CB23" s="128"/>
      <c r="CC23" s="128"/>
      <c r="CD23" s="128"/>
      <c r="CE23" s="128"/>
      <c r="CF23" s="128"/>
      <c r="CG23" s="128"/>
      <c r="CH23" s="128"/>
      <c r="CI23" s="128"/>
      <c r="CJ23" s="128"/>
      <c r="CK23" s="128"/>
      <c r="CL23" s="128"/>
      <c r="CM23" s="128"/>
      <c r="CN23" s="128"/>
      <c r="CO23" s="128"/>
      <c r="CP23" s="128"/>
      <c r="CQ23" s="128"/>
      <c r="CR23" s="128"/>
      <c r="CS23" s="128"/>
      <c r="CT23" s="128"/>
      <c r="CU23" s="128"/>
      <c r="CV23" s="128"/>
      <c r="CW23" s="128"/>
      <c r="CX23" s="128"/>
      <c r="CY23" s="128"/>
      <c r="CZ23" s="128"/>
      <c r="DA23" s="128"/>
      <c r="DB23" s="128"/>
      <c r="DC23" s="128"/>
      <c r="DD23" s="128"/>
      <c r="DE23" s="128"/>
      <c r="DF23" s="128"/>
      <c r="DG23" s="128"/>
      <c r="DH23" s="128"/>
      <c r="DI23" s="128"/>
      <c r="DJ23" s="128"/>
      <c r="DK23" s="128"/>
      <c r="DL23" s="128"/>
      <c r="DM23" s="128"/>
      <c r="DN23" s="128"/>
      <c r="DO23" s="128"/>
      <c r="DP23" s="128"/>
      <c r="DQ23" s="128"/>
      <c r="DR23" s="128"/>
      <c r="DS23" s="128"/>
      <c r="DT23" s="128"/>
      <c r="DU23" s="128"/>
      <c r="DV23" s="128"/>
      <c r="DW23" s="128"/>
      <c r="DX23" s="128"/>
      <c r="DY23" s="128"/>
      <c r="DZ23" s="128"/>
      <c r="EA23" s="128"/>
      <c r="EB23" s="128"/>
      <c r="EC23" s="128"/>
      <c r="ED23" s="128"/>
      <c r="EE23" s="128"/>
      <c r="EF23" s="128"/>
      <c r="EG23" s="128"/>
      <c r="EH23" s="128"/>
      <c r="EI23" s="128"/>
      <c r="EJ23" s="128"/>
      <c r="EK23" s="128"/>
      <c r="EL23" s="128"/>
      <c r="EM23" s="128"/>
      <c r="EN23" s="128"/>
      <c r="EO23" s="128"/>
      <c r="EP23" s="128"/>
      <c r="EQ23" s="128"/>
      <c r="ER23" s="128"/>
      <c r="ES23" s="128"/>
      <c r="ET23" s="128"/>
      <c r="EU23" s="128"/>
      <c r="EV23" s="128"/>
      <c r="EW23" s="128"/>
      <c r="EX23" s="128"/>
      <c r="EY23" s="128"/>
      <c r="EZ23" s="128"/>
      <c r="FA23" s="128"/>
      <c r="FB23" s="128"/>
      <c r="FC23" s="128"/>
      <c r="FD23" s="128"/>
      <c r="FE23" s="128"/>
      <c r="FF23" s="128"/>
      <c r="FG23" s="128"/>
      <c r="FH23" s="128"/>
      <c r="FI23" s="128"/>
      <c r="FJ23" s="128"/>
      <c r="FK23" s="128"/>
      <c r="FL23" s="128"/>
      <c r="FM23" s="128"/>
      <c r="FN23" s="128"/>
      <c r="FO23" s="128"/>
      <c r="FP23" s="128"/>
      <c r="FQ23" s="128"/>
      <c r="FR23" s="128"/>
      <c r="FS23" s="128"/>
      <c r="FT23" s="128"/>
      <c r="FU23" s="128"/>
      <c r="FV23" s="128"/>
      <c r="FW23" s="128"/>
      <c r="FX23" s="128"/>
      <c r="FY23" s="128"/>
      <c r="FZ23" s="128"/>
      <c r="GA23" s="128"/>
      <c r="GB23" s="128"/>
      <c r="GC23" s="128"/>
      <c r="GD23" s="128"/>
      <c r="GE23" s="128"/>
      <c r="GF23" s="128"/>
      <c r="GG23" s="128"/>
      <c r="GH23" s="128"/>
      <c r="GI23" s="128"/>
      <c r="GJ23" s="128"/>
      <c r="GK23" s="128"/>
      <c r="GL23" s="128"/>
      <c r="GM23" s="128"/>
      <c r="GN23" s="128"/>
      <c r="GO23" s="128"/>
      <c r="GP23" s="128"/>
      <c r="GQ23" s="128"/>
      <c r="GR23" s="128"/>
      <c r="GS23" s="128"/>
      <c r="GT23" s="128"/>
      <c r="GU23" s="128"/>
      <c r="GV23" s="128"/>
      <c r="GW23" s="128"/>
      <c r="GX23" s="128"/>
      <c r="GY23" s="128"/>
      <c r="GZ23" s="128"/>
      <c r="HA23" s="128"/>
      <c r="HB23" s="128"/>
      <c r="HC23" s="128"/>
      <c r="HD23" s="128"/>
      <c r="HE23" s="128"/>
      <c r="HF23" s="128"/>
      <c r="HG23" s="128"/>
      <c r="HH23" s="128"/>
      <c r="HI23" s="128"/>
      <c r="HJ23" s="128"/>
      <c r="HK23" s="128"/>
      <c r="HL23" s="128"/>
      <c r="HM23" s="128"/>
      <c r="HN23" s="128"/>
      <c r="HO23" s="128"/>
      <c r="HP23" s="128"/>
      <c r="HQ23" s="128"/>
      <c r="HR23" s="128"/>
      <c r="HS23" s="128"/>
      <c r="HT23" s="128"/>
      <c r="HU23" s="128"/>
      <c r="HV23" s="128"/>
      <c r="HW23" s="128"/>
      <c r="HX23" s="128"/>
      <c r="HY23" s="128"/>
      <c r="HZ23" s="128"/>
      <c r="IA23" s="128"/>
      <c r="IB23" s="128"/>
      <c r="IC23" s="128"/>
      <c r="ID23" s="128"/>
      <c r="IE23" s="128"/>
      <c r="IF23" s="128"/>
      <c r="IG23" s="128"/>
    </row>
    <row r="24" spans="1:241" ht="20.100000000000001" customHeight="1" x14ac:dyDescent="0.25">
      <c r="A24" s="128"/>
      <c r="B24" s="151"/>
      <c r="C24" s="314" t="s">
        <v>5447</v>
      </c>
      <c r="D24" s="314"/>
      <c r="E24" s="314"/>
      <c r="F24" s="152"/>
      <c r="G24" s="152"/>
      <c r="H24" s="315"/>
      <c r="I24" s="316"/>
      <c r="J24" s="144"/>
      <c r="K24" s="135"/>
      <c r="L24" s="150"/>
      <c r="M24" s="324" t="s">
        <v>5381</v>
      </c>
      <c r="N24" s="318"/>
      <c r="O24" s="318"/>
      <c r="P24" s="318"/>
      <c r="Q24" s="145"/>
      <c r="R24" s="146"/>
      <c r="S24" s="325" t="s">
        <v>5382</v>
      </c>
      <c r="T24" s="319"/>
      <c r="U24" s="319"/>
      <c r="V24" s="320"/>
      <c r="W24" s="146"/>
      <c r="X24" s="146"/>
      <c r="Y24" s="128"/>
      <c r="Z24" s="128"/>
      <c r="AA24" s="128"/>
      <c r="AB24" s="128"/>
      <c r="AC24" s="128"/>
      <c r="AD24" s="128"/>
      <c r="AE24" s="128"/>
      <c r="AF24" s="128"/>
      <c r="AG24" s="128"/>
      <c r="AH24" s="128"/>
      <c r="AI24" s="128"/>
      <c r="AJ24" s="128"/>
      <c r="AK24" s="128"/>
      <c r="AL24" s="128"/>
      <c r="AM24" s="128"/>
      <c r="AN24" s="128"/>
      <c r="AO24" s="128"/>
      <c r="AP24" s="128"/>
      <c r="AQ24" s="128"/>
      <c r="AR24" s="128"/>
      <c r="AS24" s="128"/>
      <c r="AT24" s="128"/>
      <c r="AU24" s="128"/>
      <c r="AV24" s="128"/>
      <c r="AW24" s="128"/>
      <c r="AX24" s="128"/>
      <c r="AY24" s="128"/>
      <c r="AZ24" s="128"/>
      <c r="BA24" s="128"/>
      <c r="BB24" s="128"/>
      <c r="BC24" s="128"/>
      <c r="BD24" s="128"/>
      <c r="BE24" s="128"/>
      <c r="BF24" s="128"/>
      <c r="BG24" s="128"/>
      <c r="BH24" s="128"/>
      <c r="BI24" s="128"/>
      <c r="BJ24" s="128"/>
      <c r="BK24" s="128"/>
      <c r="BL24" s="128"/>
      <c r="BM24" s="128"/>
      <c r="BN24" s="128"/>
      <c r="BO24" s="128"/>
      <c r="BP24" s="128"/>
      <c r="BQ24" s="128"/>
      <c r="BR24" s="128"/>
      <c r="BS24" s="128"/>
      <c r="BT24" s="128"/>
      <c r="BU24" s="128"/>
      <c r="BV24" s="128"/>
      <c r="BW24" s="128"/>
      <c r="BX24" s="128"/>
      <c r="BY24" s="128"/>
      <c r="BZ24" s="128"/>
      <c r="CA24" s="128"/>
      <c r="CB24" s="128"/>
      <c r="CC24" s="128"/>
      <c r="CD24" s="128"/>
      <c r="CE24" s="128"/>
      <c r="CF24" s="128"/>
      <c r="CG24" s="128"/>
      <c r="CH24" s="128"/>
      <c r="CI24" s="128"/>
      <c r="CJ24" s="128"/>
      <c r="CK24" s="128"/>
      <c r="CL24" s="128"/>
      <c r="CM24" s="128"/>
      <c r="CN24" s="128"/>
      <c r="CO24" s="128"/>
      <c r="CP24" s="128"/>
      <c r="CQ24" s="128"/>
      <c r="CR24" s="128"/>
      <c r="CS24" s="128"/>
      <c r="CT24" s="128"/>
      <c r="CU24" s="128"/>
      <c r="CV24" s="128"/>
      <c r="CW24" s="128"/>
      <c r="CX24" s="128"/>
      <c r="CY24" s="128"/>
      <c r="CZ24" s="128"/>
      <c r="DA24" s="128"/>
      <c r="DB24" s="128"/>
      <c r="DC24" s="128"/>
      <c r="DD24" s="128"/>
      <c r="DE24" s="128"/>
      <c r="DF24" s="128"/>
      <c r="DG24" s="128"/>
      <c r="DH24" s="128"/>
      <c r="DI24" s="128"/>
      <c r="DJ24" s="128"/>
      <c r="DK24" s="128"/>
      <c r="DL24" s="128"/>
      <c r="DM24" s="128"/>
      <c r="DN24" s="128"/>
      <c r="DO24" s="128"/>
      <c r="DP24" s="128"/>
      <c r="DQ24" s="128"/>
      <c r="DR24" s="128"/>
      <c r="DS24" s="128"/>
      <c r="DT24" s="128"/>
      <c r="DU24" s="128"/>
      <c r="DV24" s="128"/>
      <c r="DW24" s="128"/>
      <c r="DX24" s="128"/>
      <c r="DY24" s="128"/>
      <c r="DZ24" s="128"/>
      <c r="EA24" s="128"/>
      <c r="EB24" s="128"/>
      <c r="EC24" s="128"/>
      <c r="ED24" s="128"/>
      <c r="EE24" s="128"/>
      <c r="EF24" s="128"/>
      <c r="EG24" s="128"/>
      <c r="EH24" s="128"/>
      <c r="EI24" s="128"/>
      <c r="EJ24" s="128"/>
      <c r="EK24" s="128"/>
      <c r="EL24" s="128"/>
      <c r="EM24" s="128"/>
      <c r="EN24" s="128"/>
      <c r="EO24" s="128"/>
      <c r="EP24" s="128"/>
      <c r="EQ24" s="128"/>
      <c r="ER24" s="128"/>
      <c r="ES24" s="128"/>
      <c r="ET24" s="128"/>
      <c r="EU24" s="128"/>
      <c r="EV24" s="128"/>
      <c r="EW24" s="128"/>
      <c r="EX24" s="128"/>
      <c r="EY24" s="128"/>
      <c r="EZ24" s="128"/>
      <c r="FA24" s="128"/>
      <c r="FB24" s="128"/>
      <c r="FC24" s="128"/>
      <c r="FD24" s="128"/>
      <c r="FE24" s="128"/>
      <c r="FF24" s="128"/>
      <c r="FG24" s="128"/>
      <c r="FH24" s="128"/>
      <c r="FI24" s="128"/>
      <c r="FJ24" s="128"/>
      <c r="FK24" s="128"/>
      <c r="FL24" s="128"/>
      <c r="FM24" s="128"/>
      <c r="FN24" s="128"/>
      <c r="FO24" s="128"/>
      <c r="FP24" s="128"/>
      <c r="FQ24" s="128"/>
      <c r="FR24" s="128"/>
      <c r="FS24" s="128"/>
      <c r="FT24" s="128"/>
      <c r="FU24" s="128"/>
      <c r="FV24" s="128"/>
      <c r="FW24" s="128"/>
      <c r="FX24" s="128"/>
      <c r="FY24" s="128"/>
      <c r="FZ24" s="128"/>
      <c r="GA24" s="128"/>
      <c r="GB24" s="128"/>
      <c r="GC24" s="128"/>
      <c r="GD24" s="128"/>
      <c r="GE24" s="128"/>
      <c r="GF24" s="128"/>
      <c r="GG24" s="128"/>
      <c r="GH24" s="128"/>
      <c r="GI24" s="128"/>
      <c r="GJ24" s="128"/>
      <c r="GK24" s="128"/>
      <c r="GL24" s="128"/>
      <c r="GM24" s="128"/>
      <c r="GN24" s="128"/>
      <c r="GO24" s="128"/>
      <c r="GP24" s="128"/>
      <c r="GQ24" s="128"/>
      <c r="GR24" s="128"/>
      <c r="GS24" s="128"/>
      <c r="GT24" s="128"/>
      <c r="GU24" s="128"/>
      <c r="GV24" s="128"/>
      <c r="GW24" s="128"/>
      <c r="GX24" s="128"/>
      <c r="GY24" s="128"/>
      <c r="GZ24" s="128"/>
      <c r="HA24" s="128"/>
      <c r="HB24" s="128"/>
      <c r="HC24" s="128"/>
      <c r="HD24" s="128"/>
      <c r="HE24" s="128"/>
      <c r="HF24" s="128"/>
      <c r="HG24" s="128"/>
      <c r="HH24" s="128"/>
      <c r="HI24" s="128"/>
      <c r="HJ24" s="128"/>
      <c r="HK24" s="128"/>
      <c r="HL24" s="128"/>
      <c r="HM24" s="128"/>
      <c r="HN24" s="128"/>
      <c r="HO24" s="128"/>
      <c r="HP24" s="128"/>
      <c r="HQ24" s="128"/>
      <c r="HR24" s="128"/>
      <c r="HS24" s="128"/>
      <c r="HT24" s="128"/>
      <c r="HU24" s="128"/>
      <c r="HV24" s="128"/>
      <c r="HW24" s="128"/>
      <c r="HX24" s="128"/>
      <c r="HY24" s="128"/>
      <c r="HZ24" s="128"/>
      <c r="IA24" s="128"/>
      <c r="IB24" s="128"/>
      <c r="IC24" s="128"/>
      <c r="ID24" s="128"/>
      <c r="IE24" s="128"/>
      <c r="IF24" s="128"/>
      <c r="IG24" s="128"/>
    </row>
    <row r="25" spans="1:241" ht="20.100000000000001" customHeight="1" x14ac:dyDescent="0.25">
      <c r="A25" s="128"/>
      <c r="B25" s="151"/>
      <c r="C25" s="314" t="s">
        <v>5448</v>
      </c>
      <c r="D25" s="314"/>
      <c r="E25" s="314"/>
      <c r="F25" s="152"/>
      <c r="G25" s="152"/>
      <c r="H25" s="315"/>
      <c r="I25" s="316"/>
      <c r="J25" s="144"/>
      <c r="K25" s="135"/>
      <c r="L25" s="150"/>
      <c r="M25" s="324" t="s">
        <v>5383</v>
      </c>
      <c r="N25" s="318"/>
      <c r="O25" s="318"/>
      <c r="P25" s="318"/>
      <c r="Q25" s="145"/>
      <c r="R25" s="146"/>
      <c r="S25" s="325" t="s">
        <v>5377</v>
      </c>
      <c r="T25" s="325"/>
      <c r="U25" s="325"/>
      <c r="V25" s="326"/>
      <c r="W25" s="146"/>
      <c r="X25" s="146"/>
      <c r="Y25" s="128"/>
      <c r="Z25" s="128"/>
      <c r="AA25" s="128"/>
      <c r="AB25" s="128"/>
      <c r="AC25" s="128"/>
      <c r="AD25" s="128"/>
      <c r="AE25" s="128"/>
      <c r="AF25" s="128"/>
      <c r="AG25" s="128"/>
      <c r="AH25" s="128"/>
      <c r="AI25" s="128"/>
      <c r="AJ25" s="128"/>
      <c r="AK25" s="128"/>
      <c r="AL25" s="128"/>
      <c r="AM25" s="128"/>
      <c r="AN25" s="128"/>
      <c r="AO25" s="128"/>
      <c r="AP25" s="128"/>
      <c r="AQ25" s="128"/>
      <c r="AR25" s="128"/>
      <c r="AS25" s="128"/>
      <c r="AT25" s="128"/>
      <c r="AU25" s="128"/>
      <c r="AV25" s="128"/>
      <c r="AW25" s="128"/>
      <c r="AX25" s="128"/>
      <c r="AY25" s="128"/>
      <c r="AZ25" s="128"/>
      <c r="BA25" s="128"/>
      <c r="BB25" s="128"/>
      <c r="BC25" s="128"/>
      <c r="BD25" s="128"/>
      <c r="BE25" s="128"/>
      <c r="BF25" s="128"/>
      <c r="BG25" s="128"/>
      <c r="BH25" s="128"/>
      <c r="BI25" s="128"/>
      <c r="BJ25" s="128"/>
      <c r="BK25" s="128"/>
      <c r="BL25" s="128"/>
      <c r="BM25" s="128"/>
      <c r="BN25" s="128"/>
      <c r="BO25" s="128"/>
      <c r="BP25" s="128"/>
      <c r="BQ25" s="128"/>
      <c r="BR25" s="128"/>
      <c r="BS25" s="128"/>
      <c r="BT25" s="128"/>
      <c r="BU25" s="128"/>
      <c r="BV25" s="128"/>
      <c r="BW25" s="128"/>
      <c r="BX25" s="128"/>
      <c r="BY25" s="128"/>
      <c r="BZ25" s="128"/>
      <c r="CA25" s="128"/>
      <c r="CB25" s="128"/>
      <c r="CC25" s="128"/>
      <c r="CD25" s="128"/>
      <c r="CE25" s="128"/>
      <c r="CF25" s="128"/>
      <c r="CG25" s="128"/>
      <c r="CH25" s="128"/>
      <c r="CI25" s="128"/>
      <c r="CJ25" s="128"/>
      <c r="CK25" s="128"/>
      <c r="CL25" s="128"/>
      <c r="CM25" s="128"/>
      <c r="CN25" s="128"/>
      <c r="CO25" s="128"/>
      <c r="CP25" s="128"/>
      <c r="CQ25" s="128"/>
      <c r="CR25" s="128"/>
      <c r="CS25" s="128"/>
      <c r="CT25" s="128"/>
      <c r="CU25" s="128"/>
      <c r="CV25" s="128"/>
      <c r="CW25" s="128"/>
      <c r="CX25" s="128"/>
      <c r="CY25" s="128"/>
      <c r="CZ25" s="128"/>
      <c r="DA25" s="128"/>
      <c r="DB25" s="128"/>
      <c r="DC25" s="128"/>
      <c r="DD25" s="128"/>
      <c r="DE25" s="128"/>
      <c r="DF25" s="128"/>
      <c r="DG25" s="128"/>
      <c r="DH25" s="128"/>
      <c r="DI25" s="128"/>
      <c r="DJ25" s="128"/>
      <c r="DK25" s="128"/>
      <c r="DL25" s="128"/>
      <c r="DM25" s="128"/>
      <c r="DN25" s="128"/>
      <c r="DO25" s="128"/>
      <c r="DP25" s="128"/>
      <c r="DQ25" s="128"/>
      <c r="DR25" s="128"/>
      <c r="DS25" s="128"/>
      <c r="DT25" s="128"/>
      <c r="DU25" s="128"/>
      <c r="DV25" s="128"/>
      <c r="DW25" s="128"/>
      <c r="DX25" s="128"/>
      <c r="DY25" s="128"/>
      <c r="DZ25" s="128"/>
      <c r="EA25" s="128"/>
      <c r="EB25" s="128"/>
      <c r="EC25" s="128"/>
      <c r="ED25" s="128"/>
      <c r="EE25" s="128"/>
      <c r="EF25" s="128"/>
      <c r="EG25" s="128"/>
      <c r="EH25" s="128"/>
      <c r="EI25" s="128"/>
      <c r="EJ25" s="128"/>
      <c r="EK25" s="128"/>
      <c r="EL25" s="128"/>
      <c r="EM25" s="128"/>
      <c r="EN25" s="128"/>
      <c r="EO25" s="128"/>
      <c r="EP25" s="128"/>
      <c r="EQ25" s="128"/>
      <c r="ER25" s="128"/>
      <c r="ES25" s="128"/>
      <c r="ET25" s="128"/>
      <c r="EU25" s="128"/>
      <c r="EV25" s="128"/>
      <c r="EW25" s="128"/>
      <c r="EX25" s="128"/>
      <c r="EY25" s="128"/>
      <c r="EZ25" s="128"/>
      <c r="FA25" s="128"/>
      <c r="FB25" s="128"/>
      <c r="FC25" s="128"/>
      <c r="FD25" s="128"/>
      <c r="FE25" s="128"/>
      <c r="FF25" s="128"/>
      <c r="FG25" s="128"/>
      <c r="FH25" s="128"/>
      <c r="FI25" s="128"/>
      <c r="FJ25" s="128"/>
      <c r="FK25" s="128"/>
      <c r="FL25" s="128"/>
      <c r="FM25" s="128"/>
      <c r="FN25" s="128"/>
      <c r="FO25" s="128"/>
      <c r="FP25" s="128"/>
      <c r="FQ25" s="128"/>
      <c r="FR25" s="128"/>
      <c r="FS25" s="128"/>
      <c r="FT25" s="128"/>
      <c r="FU25" s="128"/>
      <c r="FV25" s="128"/>
      <c r="FW25" s="128"/>
      <c r="FX25" s="128"/>
      <c r="FY25" s="128"/>
      <c r="FZ25" s="128"/>
      <c r="GA25" s="128"/>
      <c r="GB25" s="128"/>
      <c r="GC25" s="128"/>
      <c r="GD25" s="128"/>
      <c r="GE25" s="128"/>
      <c r="GF25" s="128"/>
      <c r="GG25" s="128"/>
      <c r="GH25" s="128"/>
      <c r="GI25" s="128"/>
      <c r="GJ25" s="128"/>
      <c r="GK25" s="128"/>
      <c r="GL25" s="128"/>
      <c r="GM25" s="128"/>
      <c r="GN25" s="128"/>
      <c r="GO25" s="128"/>
      <c r="GP25" s="128"/>
      <c r="GQ25" s="128"/>
      <c r="GR25" s="128"/>
      <c r="GS25" s="128"/>
      <c r="GT25" s="128"/>
      <c r="GU25" s="128"/>
      <c r="GV25" s="128"/>
      <c r="GW25" s="128"/>
      <c r="GX25" s="128"/>
      <c r="GY25" s="128"/>
      <c r="GZ25" s="128"/>
      <c r="HA25" s="128"/>
      <c r="HB25" s="128"/>
      <c r="HC25" s="128"/>
      <c r="HD25" s="128"/>
      <c r="HE25" s="128"/>
      <c r="HF25" s="128"/>
      <c r="HG25" s="128"/>
      <c r="HH25" s="128"/>
      <c r="HI25" s="128"/>
      <c r="HJ25" s="128"/>
      <c r="HK25" s="128"/>
      <c r="HL25" s="128"/>
      <c r="HM25" s="128"/>
      <c r="HN25" s="128"/>
      <c r="HO25" s="128"/>
      <c r="HP25" s="128"/>
      <c r="HQ25" s="128"/>
      <c r="HR25" s="128"/>
      <c r="HS25" s="128"/>
      <c r="HT25" s="128"/>
      <c r="HU25" s="128"/>
      <c r="HV25" s="128"/>
      <c r="HW25" s="128"/>
      <c r="HX25" s="128"/>
      <c r="HY25" s="128"/>
      <c r="HZ25" s="128"/>
      <c r="IA25" s="128"/>
      <c r="IB25" s="128"/>
      <c r="IC25" s="128"/>
      <c r="ID25" s="128"/>
      <c r="IE25" s="128"/>
      <c r="IF25" s="128"/>
      <c r="IG25" s="128"/>
    </row>
    <row r="26" spans="1:241" ht="21.95" customHeight="1" x14ac:dyDescent="0.25">
      <c r="A26" s="128"/>
      <c r="B26" s="151"/>
      <c r="C26" s="314"/>
      <c r="D26" s="314"/>
      <c r="E26" s="314"/>
      <c r="F26" s="152"/>
      <c r="G26" s="152"/>
      <c r="H26" s="315"/>
      <c r="I26" s="316"/>
      <c r="J26" s="144"/>
      <c r="K26" s="135"/>
      <c r="L26" s="150"/>
      <c r="M26" s="153" t="s">
        <v>5384</v>
      </c>
      <c r="N26" s="154"/>
      <c r="O26" s="154"/>
      <c r="P26" s="154"/>
      <c r="Q26" s="145"/>
      <c r="R26" s="146"/>
      <c r="S26" s="319" t="s">
        <v>5377</v>
      </c>
      <c r="T26" s="319"/>
      <c r="U26" s="319"/>
      <c r="V26" s="320"/>
      <c r="W26" s="146"/>
      <c r="X26" s="146"/>
      <c r="Y26" s="128"/>
      <c r="Z26" s="128"/>
      <c r="AA26" s="128"/>
      <c r="AB26" s="128"/>
      <c r="AC26" s="128"/>
      <c r="AD26" s="128"/>
      <c r="AE26" s="128"/>
      <c r="AF26" s="128"/>
      <c r="AG26" s="128"/>
      <c r="AH26" s="128"/>
      <c r="AI26" s="128"/>
      <c r="AJ26" s="128"/>
      <c r="AK26" s="128"/>
      <c r="AL26" s="128"/>
      <c r="AM26" s="128"/>
      <c r="AN26" s="128"/>
      <c r="AO26" s="128"/>
      <c r="AP26" s="128"/>
      <c r="AQ26" s="128"/>
      <c r="AR26" s="128"/>
      <c r="AS26" s="128"/>
      <c r="AT26" s="128"/>
      <c r="AU26" s="128"/>
      <c r="AV26" s="128"/>
      <c r="AW26" s="128"/>
      <c r="AX26" s="128"/>
      <c r="AY26" s="128"/>
      <c r="AZ26" s="128"/>
      <c r="BA26" s="128"/>
      <c r="BB26" s="128"/>
      <c r="BC26" s="128"/>
      <c r="BD26" s="128"/>
      <c r="BE26" s="128"/>
      <c r="BF26" s="128"/>
      <c r="BG26" s="128"/>
      <c r="BH26" s="128"/>
      <c r="BI26" s="128"/>
      <c r="BJ26" s="128"/>
      <c r="BK26" s="128"/>
      <c r="BL26" s="128"/>
      <c r="BM26" s="128"/>
      <c r="BN26" s="128"/>
      <c r="BO26" s="128"/>
      <c r="BP26" s="128"/>
      <c r="BQ26" s="128"/>
      <c r="BR26" s="128"/>
      <c r="BS26" s="128"/>
      <c r="BT26" s="128"/>
      <c r="BU26" s="128"/>
      <c r="BV26" s="128"/>
      <c r="BW26" s="128"/>
      <c r="BX26" s="128"/>
      <c r="BY26" s="128"/>
      <c r="BZ26" s="128"/>
      <c r="CA26" s="128"/>
      <c r="CB26" s="128"/>
      <c r="CC26" s="128"/>
      <c r="CD26" s="128"/>
      <c r="CE26" s="128"/>
      <c r="CF26" s="128"/>
      <c r="CG26" s="128"/>
      <c r="CH26" s="128"/>
      <c r="CI26" s="128"/>
      <c r="CJ26" s="128"/>
      <c r="CK26" s="128"/>
      <c r="CL26" s="128"/>
      <c r="CM26" s="128"/>
      <c r="CN26" s="128"/>
      <c r="CO26" s="128"/>
      <c r="CP26" s="128"/>
      <c r="CQ26" s="128"/>
      <c r="CR26" s="128"/>
      <c r="CS26" s="128"/>
      <c r="CT26" s="128"/>
      <c r="CU26" s="128"/>
      <c r="CV26" s="128"/>
      <c r="CW26" s="128"/>
      <c r="CX26" s="128"/>
      <c r="CY26" s="128"/>
      <c r="CZ26" s="128"/>
      <c r="DA26" s="128"/>
      <c r="DB26" s="128"/>
      <c r="DC26" s="128"/>
      <c r="DD26" s="128"/>
      <c r="DE26" s="128"/>
      <c r="DF26" s="128"/>
      <c r="DG26" s="128"/>
      <c r="DH26" s="128"/>
      <c r="DI26" s="128"/>
      <c r="DJ26" s="128"/>
      <c r="DK26" s="128"/>
      <c r="DL26" s="128"/>
      <c r="DM26" s="128"/>
      <c r="DN26" s="128"/>
      <c r="DO26" s="128"/>
      <c r="DP26" s="128"/>
      <c r="DQ26" s="128"/>
      <c r="DR26" s="128"/>
      <c r="DS26" s="128"/>
      <c r="DT26" s="128"/>
      <c r="DU26" s="128"/>
      <c r="DV26" s="128"/>
      <c r="DW26" s="128"/>
      <c r="DX26" s="128"/>
      <c r="DY26" s="128"/>
      <c r="DZ26" s="128"/>
      <c r="EA26" s="128"/>
      <c r="EB26" s="128"/>
      <c r="EC26" s="128"/>
      <c r="ED26" s="128"/>
      <c r="EE26" s="128"/>
      <c r="EF26" s="128"/>
      <c r="EG26" s="128"/>
      <c r="EH26" s="128"/>
      <c r="EI26" s="128"/>
      <c r="EJ26" s="128"/>
      <c r="EK26" s="128"/>
      <c r="EL26" s="128"/>
      <c r="EM26" s="128"/>
      <c r="EN26" s="128"/>
      <c r="EO26" s="128"/>
      <c r="EP26" s="128"/>
      <c r="EQ26" s="128"/>
      <c r="ER26" s="128"/>
      <c r="ES26" s="128"/>
      <c r="ET26" s="128"/>
      <c r="EU26" s="128"/>
      <c r="EV26" s="128"/>
      <c r="EW26" s="128"/>
      <c r="EX26" s="128"/>
      <c r="EY26" s="128"/>
      <c r="EZ26" s="128"/>
      <c r="FA26" s="128"/>
      <c r="FB26" s="128"/>
      <c r="FC26" s="128"/>
      <c r="FD26" s="128"/>
      <c r="FE26" s="128"/>
      <c r="FF26" s="128"/>
      <c r="FG26" s="128"/>
      <c r="FH26" s="128"/>
      <c r="FI26" s="128"/>
      <c r="FJ26" s="128"/>
      <c r="FK26" s="128"/>
      <c r="FL26" s="128"/>
      <c r="FM26" s="128"/>
      <c r="FN26" s="128"/>
      <c r="FO26" s="128"/>
      <c r="FP26" s="128"/>
      <c r="FQ26" s="128"/>
      <c r="FR26" s="128"/>
      <c r="FS26" s="128"/>
      <c r="FT26" s="128"/>
      <c r="FU26" s="128"/>
      <c r="FV26" s="128"/>
      <c r="FW26" s="128"/>
      <c r="FX26" s="128"/>
      <c r="FY26" s="128"/>
      <c r="FZ26" s="128"/>
      <c r="GA26" s="128"/>
      <c r="GB26" s="128"/>
      <c r="GC26" s="128"/>
      <c r="GD26" s="128"/>
      <c r="GE26" s="128"/>
      <c r="GF26" s="128"/>
      <c r="GG26" s="128"/>
      <c r="GH26" s="128"/>
      <c r="GI26" s="128"/>
      <c r="GJ26" s="128"/>
      <c r="GK26" s="128"/>
      <c r="GL26" s="128"/>
      <c r="GM26" s="128"/>
      <c r="GN26" s="128"/>
      <c r="GO26" s="128"/>
      <c r="GP26" s="128"/>
      <c r="GQ26" s="128"/>
      <c r="GR26" s="128"/>
      <c r="GS26" s="128"/>
      <c r="GT26" s="128"/>
      <c r="GU26" s="128"/>
      <c r="GV26" s="128"/>
      <c r="GW26" s="128"/>
      <c r="GX26" s="128"/>
      <c r="GY26" s="128"/>
      <c r="GZ26" s="128"/>
      <c r="HA26" s="128"/>
      <c r="HB26" s="128"/>
      <c r="HC26" s="128"/>
      <c r="HD26" s="128"/>
      <c r="HE26" s="128"/>
      <c r="HF26" s="128"/>
      <c r="HG26" s="128"/>
      <c r="HH26" s="128"/>
      <c r="HI26" s="128"/>
      <c r="HJ26" s="128"/>
      <c r="HK26" s="128"/>
      <c r="HL26" s="128"/>
      <c r="HM26" s="128"/>
      <c r="HN26" s="128"/>
      <c r="HO26" s="128"/>
      <c r="HP26" s="128"/>
      <c r="HQ26" s="128"/>
      <c r="HR26" s="128"/>
      <c r="HS26" s="128"/>
      <c r="HT26" s="128"/>
      <c r="HU26" s="128"/>
      <c r="HV26" s="128"/>
      <c r="HW26" s="128"/>
      <c r="HX26" s="128"/>
      <c r="HY26" s="128"/>
      <c r="HZ26" s="128"/>
      <c r="IA26" s="128"/>
      <c r="IB26" s="128"/>
      <c r="IC26" s="128"/>
      <c r="ID26" s="128"/>
      <c r="IE26" s="128"/>
      <c r="IF26" s="128"/>
      <c r="IG26" s="128"/>
    </row>
    <row r="27" spans="1:241" ht="21.95" customHeight="1" x14ac:dyDescent="0.25">
      <c r="A27" s="128"/>
      <c r="B27" s="151"/>
      <c r="C27" s="314"/>
      <c r="D27" s="314"/>
      <c r="E27" s="314"/>
      <c r="F27" s="152"/>
      <c r="G27" s="152"/>
      <c r="H27" s="315"/>
      <c r="I27" s="316"/>
      <c r="J27" s="144"/>
      <c r="K27" s="135"/>
      <c r="L27" s="150"/>
      <c r="M27" s="317" t="s">
        <v>5385</v>
      </c>
      <c r="N27" s="318"/>
      <c r="O27" s="318"/>
      <c r="P27" s="318"/>
      <c r="Q27" s="145"/>
      <c r="R27" s="146"/>
      <c r="S27" s="319" t="s">
        <v>5377</v>
      </c>
      <c r="T27" s="319"/>
      <c r="U27" s="319"/>
      <c r="V27" s="320"/>
      <c r="W27" s="146"/>
      <c r="X27" s="146"/>
      <c r="Y27" s="128"/>
      <c r="Z27" s="128"/>
      <c r="AA27" s="128"/>
      <c r="AB27" s="128"/>
      <c r="AC27" s="128"/>
      <c r="AD27" s="128"/>
      <c r="AE27" s="128"/>
      <c r="AF27" s="128"/>
      <c r="AG27" s="128"/>
      <c r="AH27" s="128"/>
      <c r="AI27" s="128"/>
      <c r="AJ27" s="128"/>
      <c r="AK27" s="128"/>
      <c r="AL27" s="128"/>
      <c r="AM27" s="128"/>
      <c r="AN27" s="128"/>
      <c r="AO27" s="128"/>
      <c r="AP27" s="128"/>
      <c r="AQ27" s="128"/>
      <c r="AR27" s="128"/>
      <c r="AS27" s="128"/>
      <c r="AT27" s="128"/>
      <c r="AU27" s="128"/>
      <c r="AV27" s="128"/>
      <c r="AW27" s="128"/>
      <c r="AX27" s="128"/>
      <c r="AY27" s="128"/>
      <c r="AZ27" s="128"/>
      <c r="BA27" s="128"/>
      <c r="BB27" s="128"/>
      <c r="BC27" s="128"/>
      <c r="BD27" s="128"/>
      <c r="BE27" s="128"/>
      <c r="BF27" s="128"/>
      <c r="BG27" s="128"/>
      <c r="BH27" s="128"/>
      <c r="BI27" s="128"/>
      <c r="BJ27" s="128"/>
      <c r="BK27" s="128"/>
      <c r="BL27" s="128"/>
      <c r="BM27" s="128"/>
      <c r="BN27" s="128"/>
      <c r="BO27" s="128"/>
      <c r="BP27" s="128"/>
      <c r="BQ27" s="128"/>
      <c r="BR27" s="128"/>
      <c r="BS27" s="128"/>
      <c r="BT27" s="128"/>
      <c r="BU27" s="128"/>
      <c r="BV27" s="128"/>
      <c r="BW27" s="128"/>
      <c r="BX27" s="128"/>
      <c r="BY27" s="128"/>
      <c r="BZ27" s="128"/>
      <c r="CA27" s="128"/>
      <c r="CB27" s="128"/>
      <c r="CC27" s="128"/>
      <c r="CD27" s="128"/>
      <c r="CE27" s="128"/>
      <c r="CF27" s="128"/>
      <c r="CG27" s="128"/>
      <c r="CH27" s="128"/>
      <c r="CI27" s="128"/>
      <c r="CJ27" s="128"/>
      <c r="CK27" s="128"/>
      <c r="CL27" s="128"/>
      <c r="CM27" s="128"/>
      <c r="CN27" s="128"/>
      <c r="CO27" s="128"/>
      <c r="CP27" s="128"/>
      <c r="CQ27" s="128"/>
      <c r="CR27" s="128"/>
      <c r="CS27" s="128"/>
      <c r="CT27" s="128"/>
      <c r="CU27" s="128"/>
      <c r="CV27" s="128"/>
      <c r="CW27" s="128"/>
      <c r="CX27" s="128"/>
      <c r="CY27" s="128"/>
      <c r="CZ27" s="128"/>
      <c r="DA27" s="128"/>
      <c r="DB27" s="128"/>
      <c r="DC27" s="128"/>
      <c r="DD27" s="128"/>
      <c r="DE27" s="128"/>
      <c r="DF27" s="128"/>
      <c r="DG27" s="128"/>
      <c r="DH27" s="128"/>
      <c r="DI27" s="128"/>
      <c r="DJ27" s="128"/>
      <c r="DK27" s="128"/>
      <c r="DL27" s="128"/>
      <c r="DM27" s="128"/>
      <c r="DN27" s="128"/>
      <c r="DO27" s="128"/>
      <c r="DP27" s="128"/>
      <c r="DQ27" s="128"/>
      <c r="DR27" s="128"/>
      <c r="DS27" s="128"/>
      <c r="DT27" s="128"/>
      <c r="DU27" s="128"/>
      <c r="DV27" s="128"/>
      <c r="DW27" s="128"/>
      <c r="DX27" s="128"/>
      <c r="DY27" s="128"/>
      <c r="DZ27" s="128"/>
      <c r="EA27" s="128"/>
      <c r="EB27" s="128"/>
      <c r="EC27" s="128"/>
      <c r="ED27" s="128"/>
      <c r="EE27" s="128"/>
      <c r="EF27" s="128"/>
      <c r="EG27" s="128"/>
      <c r="EH27" s="128"/>
      <c r="EI27" s="128"/>
      <c r="EJ27" s="128"/>
      <c r="EK27" s="128"/>
      <c r="EL27" s="128"/>
      <c r="EM27" s="128"/>
      <c r="EN27" s="128"/>
      <c r="EO27" s="128"/>
      <c r="EP27" s="128"/>
      <c r="EQ27" s="128"/>
      <c r="ER27" s="128"/>
      <c r="ES27" s="128"/>
      <c r="ET27" s="128"/>
      <c r="EU27" s="128"/>
      <c r="EV27" s="128"/>
      <c r="EW27" s="128"/>
      <c r="EX27" s="128"/>
      <c r="EY27" s="128"/>
      <c r="EZ27" s="128"/>
      <c r="FA27" s="128"/>
      <c r="FB27" s="128"/>
      <c r="FC27" s="128"/>
      <c r="FD27" s="128"/>
      <c r="FE27" s="128"/>
      <c r="FF27" s="128"/>
      <c r="FG27" s="128"/>
      <c r="FH27" s="128"/>
      <c r="FI27" s="128"/>
      <c r="FJ27" s="128"/>
      <c r="FK27" s="128"/>
      <c r="FL27" s="128"/>
      <c r="FM27" s="128"/>
      <c r="FN27" s="128"/>
      <c r="FO27" s="128"/>
      <c r="FP27" s="128"/>
      <c r="FQ27" s="128"/>
      <c r="FR27" s="128"/>
      <c r="FS27" s="128"/>
      <c r="FT27" s="128"/>
      <c r="FU27" s="128"/>
      <c r="FV27" s="128"/>
      <c r="FW27" s="128"/>
      <c r="FX27" s="128"/>
      <c r="FY27" s="128"/>
      <c r="FZ27" s="128"/>
      <c r="GA27" s="128"/>
      <c r="GB27" s="128"/>
      <c r="GC27" s="128"/>
      <c r="GD27" s="128"/>
      <c r="GE27" s="128"/>
      <c r="GF27" s="128"/>
      <c r="GG27" s="128"/>
      <c r="GH27" s="128"/>
      <c r="GI27" s="128"/>
      <c r="GJ27" s="128"/>
      <c r="GK27" s="128"/>
      <c r="GL27" s="128"/>
      <c r="GM27" s="128"/>
      <c r="GN27" s="128"/>
      <c r="GO27" s="128"/>
      <c r="GP27" s="128"/>
      <c r="GQ27" s="128"/>
      <c r="GR27" s="128"/>
      <c r="GS27" s="128"/>
      <c r="GT27" s="128"/>
      <c r="GU27" s="128"/>
      <c r="GV27" s="128"/>
      <c r="GW27" s="128"/>
      <c r="GX27" s="128"/>
      <c r="GY27" s="128"/>
      <c r="GZ27" s="128"/>
      <c r="HA27" s="128"/>
      <c r="HB27" s="128"/>
      <c r="HC27" s="128"/>
      <c r="HD27" s="128"/>
      <c r="HE27" s="128"/>
      <c r="HF27" s="128"/>
      <c r="HG27" s="128"/>
      <c r="HH27" s="128"/>
      <c r="HI27" s="128"/>
      <c r="HJ27" s="128"/>
      <c r="HK27" s="128"/>
      <c r="HL27" s="128"/>
      <c r="HM27" s="128"/>
      <c r="HN27" s="128"/>
      <c r="HO27" s="128"/>
      <c r="HP27" s="128"/>
      <c r="HQ27" s="128"/>
      <c r="HR27" s="128"/>
      <c r="HS27" s="128"/>
      <c r="HT27" s="128"/>
      <c r="HU27" s="128"/>
      <c r="HV27" s="128"/>
      <c r="HW27" s="128"/>
      <c r="HX27" s="128"/>
      <c r="HY27" s="128"/>
      <c r="HZ27" s="128"/>
      <c r="IA27" s="128"/>
      <c r="IB27" s="128"/>
      <c r="IC27" s="128"/>
      <c r="ID27" s="128"/>
      <c r="IE27" s="128"/>
      <c r="IF27" s="128"/>
      <c r="IG27" s="128"/>
    </row>
    <row r="28" spans="1:241" ht="21.95" customHeight="1" x14ac:dyDescent="0.25">
      <c r="A28" s="128"/>
      <c r="B28" s="151"/>
      <c r="C28" s="314"/>
      <c r="D28" s="314"/>
      <c r="E28" s="314"/>
      <c r="F28" s="152"/>
      <c r="G28" s="152"/>
      <c r="H28" s="315"/>
      <c r="I28" s="316"/>
      <c r="J28" s="144"/>
      <c r="K28" s="135"/>
      <c r="L28" s="150"/>
      <c r="M28" s="324" t="s">
        <v>5386</v>
      </c>
      <c r="N28" s="318"/>
      <c r="O28" s="318"/>
      <c r="P28" s="318"/>
      <c r="Q28" s="145"/>
      <c r="R28" s="146"/>
      <c r="S28" s="319" t="s">
        <v>5377</v>
      </c>
      <c r="T28" s="319"/>
      <c r="U28" s="319"/>
      <c r="V28" s="320"/>
      <c r="W28" s="146"/>
      <c r="X28" s="146"/>
      <c r="Y28" s="128"/>
      <c r="Z28" s="128"/>
      <c r="AA28" s="128"/>
      <c r="AB28" s="128"/>
      <c r="AC28" s="128"/>
      <c r="AD28" s="128"/>
      <c r="AE28" s="128"/>
      <c r="AF28" s="128"/>
      <c r="AG28" s="128"/>
      <c r="AH28" s="128"/>
      <c r="AI28" s="128"/>
      <c r="AJ28" s="128"/>
      <c r="AK28" s="128"/>
      <c r="AL28" s="128"/>
      <c r="AM28" s="128"/>
      <c r="AN28" s="128"/>
      <c r="AO28" s="128"/>
      <c r="AP28" s="128"/>
      <c r="AQ28" s="128"/>
      <c r="AR28" s="128"/>
      <c r="AS28" s="128"/>
      <c r="AT28" s="128"/>
      <c r="AU28" s="128"/>
      <c r="AV28" s="128"/>
      <c r="AW28" s="128"/>
      <c r="AX28" s="128"/>
      <c r="AY28" s="128"/>
      <c r="AZ28" s="128"/>
      <c r="BA28" s="128"/>
      <c r="BB28" s="128"/>
      <c r="BC28" s="128"/>
      <c r="BD28" s="128"/>
      <c r="BE28" s="128"/>
      <c r="BF28" s="128"/>
      <c r="BG28" s="128"/>
      <c r="BH28" s="128"/>
      <c r="BI28" s="128"/>
      <c r="BJ28" s="128"/>
      <c r="BK28" s="128"/>
      <c r="BL28" s="128"/>
      <c r="BM28" s="128"/>
      <c r="BN28" s="128"/>
      <c r="BO28" s="128"/>
      <c r="BP28" s="128"/>
      <c r="BQ28" s="128"/>
      <c r="BR28" s="128"/>
      <c r="BS28" s="128"/>
      <c r="BT28" s="128"/>
      <c r="BU28" s="128"/>
      <c r="BV28" s="128"/>
      <c r="BW28" s="128"/>
      <c r="BX28" s="128"/>
      <c r="BY28" s="128"/>
      <c r="BZ28" s="128"/>
      <c r="CA28" s="128"/>
      <c r="CB28" s="128"/>
      <c r="CC28" s="128"/>
      <c r="CD28" s="128"/>
      <c r="CE28" s="128"/>
      <c r="CF28" s="128"/>
      <c r="CG28" s="128"/>
      <c r="CH28" s="128"/>
      <c r="CI28" s="128"/>
      <c r="CJ28" s="128"/>
      <c r="CK28" s="128"/>
      <c r="CL28" s="128"/>
      <c r="CM28" s="128"/>
      <c r="CN28" s="128"/>
      <c r="CO28" s="128"/>
      <c r="CP28" s="128"/>
      <c r="CQ28" s="128"/>
      <c r="CR28" s="128"/>
      <c r="CS28" s="128"/>
      <c r="CT28" s="128"/>
      <c r="CU28" s="128"/>
      <c r="CV28" s="128"/>
      <c r="CW28" s="128"/>
      <c r="CX28" s="128"/>
      <c r="CY28" s="128"/>
      <c r="CZ28" s="128"/>
      <c r="DA28" s="128"/>
      <c r="DB28" s="128"/>
      <c r="DC28" s="128"/>
      <c r="DD28" s="128"/>
      <c r="DE28" s="128"/>
      <c r="DF28" s="128"/>
      <c r="DG28" s="128"/>
      <c r="DH28" s="128"/>
      <c r="DI28" s="128"/>
      <c r="DJ28" s="128"/>
      <c r="DK28" s="128"/>
      <c r="DL28" s="128"/>
      <c r="DM28" s="128"/>
      <c r="DN28" s="128"/>
      <c r="DO28" s="128"/>
      <c r="DP28" s="128"/>
      <c r="DQ28" s="128"/>
      <c r="DR28" s="128"/>
      <c r="DS28" s="128"/>
      <c r="DT28" s="128"/>
      <c r="DU28" s="128"/>
      <c r="DV28" s="128"/>
      <c r="DW28" s="128"/>
      <c r="DX28" s="128"/>
      <c r="DY28" s="128"/>
      <c r="DZ28" s="128"/>
      <c r="EA28" s="128"/>
      <c r="EB28" s="128"/>
      <c r="EC28" s="128"/>
      <c r="ED28" s="128"/>
      <c r="EE28" s="128"/>
      <c r="EF28" s="128"/>
      <c r="EG28" s="128"/>
      <c r="EH28" s="128"/>
      <c r="EI28" s="128"/>
      <c r="EJ28" s="128"/>
      <c r="EK28" s="128"/>
      <c r="EL28" s="128"/>
      <c r="EM28" s="128"/>
      <c r="EN28" s="128"/>
      <c r="EO28" s="128"/>
      <c r="EP28" s="128"/>
      <c r="EQ28" s="128"/>
      <c r="ER28" s="128"/>
      <c r="ES28" s="128"/>
      <c r="ET28" s="128"/>
      <c r="EU28" s="128"/>
      <c r="EV28" s="128"/>
      <c r="EW28" s="128"/>
      <c r="EX28" s="128"/>
      <c r="EY28" s="128"/>
      <c r="EZ28" s="128"/>
      <c r="FA28" s="128"/>
      <c r="FB28" s="128"/>
      <c r="FC28" s="128"/>
      <c r="FD28" s="128"/>
      <c r="FE28" s="128"/>
      <c r="FF28" s="128"/>
      <c r="FG28" s="128"/>
      <c r="FH28" s="128"/>
      <c r="FI28" s="128"/>
      <c r="FJ28" s="128"/>
      <c r="FK28" s="128"/>
      <c r="FL28" s="128"/>
      <c r="FM28" s="128"/>
      <c r="FN28" s="128"/>
      <c r="FO28" s="128"/>
      <c r="FP28" s="128"/>
      <c r="FQ28" s="128"/>
      <c r="FR28" s="128"/>
      <c r="FS28" s="128"/>
      <c r="FT28" s="128"/>
      <c r="FU28" s="128"/>
      <c r="FV28" s="128"/>
      <c r="FW28" s="128"/>
      <c r="FX28" s="128"/>
      <c r="FY28" s="128"/>
      <c r="FZ28" s="128"/>
      <c r="GA28" s="128"/>
      <c r="GB28" s="128"/>
      <c r="GC28" s="128"/>
      <c r="GD28" s="128"/>
      <c r="GE28" s="128"/>
      <c r="GF28" s="128"/>
      <c r="GG28" s="128"/>
      <c r="GH28" s="128"/>
      <c r="GI28" s="128"/>
      <c r="GJ28" s="128"/>
      <c r="GK28" s="128"/>
      <c r="GL28" s="128"/>
      <c r="GM28" s="128"/>
      <c r="GN28" s="128"/>
      <c r="GO28" s="128"/>
      <c r="GP28" s="128"/>
      <c r="GQ28" s="128"/>
      <c r="GR28" s="128"/>
      <c r="GS28" s="128"/>
      <c r="GT28" s="128"/>
      <c r="GU28" s="128"/>
      <c r="GV28" s="128"/>
      <c r="GW28" s="128"/>
      <c r="GX28" s="128"/>
      <c r="GY28" s="128"/>
      <c r="GZ28" s="128"/>
      <c r="HA28" s="128"/>
      <c r="HB28" s="128"/>
      <c r="HC28" s="128"/>
      <c r="HD28" s="128"/>
      <c r="HE28" s="128"/>
      <c r="HF28" s="128"/>
      <c r="HG28" s="128"/>
      <c r="HH28" s="128"/>
      <c r="HI28" s="128"/>
      <c r="HJ28" s="128"/>
      <c r="HK28" s="128"/>
      <c r="HL28" s="128"/>
      <c r="HM28" s="128"/>
      <c r="HN28" s="128"/>
      <c r="HO28" s="128"/>
      <c r="HP28" s="128"/>
      <c r="HQ28" s="128"/>
      <c r="HR28" s="128"/>
      <c r="HS28" s="128"/>
      <c r="HT28" s="128"/>
      <c r="HU28" s="128"/>
      <c r="HV28" s="128"/>
      <c r="HW28" s="128"/>
      <c r="HX28" s="128"/>
      <c r="HY28" s="128"/>
      <c r="HZ28" s="128"/>
      <c r="IA28" s="128"/>
      <c r="IB28" s="128"/>
      <c r="IC28" s="128"/>
      <c r="ID28" s="128"/>
      <c r="IE28" s="128"/>
      <c r="IF28" s="128"/>
      <c r="IG28" s="128"/>
    </row>
    <row r="29" spans="1:241" ht="21.95" customHeight="1" x14ac:dyDescent="0.25">
      <c r="A29" s="128"/>
      <c r="B29" s="151"/>
      <c r="C29" s="314"/>
      <c r="D29" s="314"/>
      <c r="E29" s="314"/>
      <c r="F29" s="152"/>
      <c r="G29" s="152"/>
      <c r="H29" s="315"/>
      <c r="I29" s="316"/>
      <c r="J29" s="144"/>
      <c r="K29" s="135"/>
      <c r="L29" s="150"/>
      <c r="M29" s="324" t="s">
        <v>5387</v>
      </c>
      <c r="N29" s="318"/>
      <c r="O29" s="318"/>
      <c r="P29" s="318"/>
      <c r="Q29" s="145"/>
      <c r="R29" s="146"/>
      <c r="S29" s="319" t="s">
        <v>5377</v>
      </c>
      <c r="T29" s="319"/>
      <c r="U29" s="319"/>
      <c r="V29" s="320"/>
      <c r="W29" s="146"/>
      <c r="X29" s="146"/>
      <c r="Y29" s="128"/>
      <c r="Z29" s="128"/>
      <c r="AA29" s="128"/>
      <c r="AB29" s="128"/>
      <c r="AC29" s="128"/>
      <c r="AD29" s="128"/>
      <c r="AE29" s="128"/>
      <c r="AF29" s="128"/>
      <c r="AG29" s="128"/>
      <c r="AH29" s="128"/>
      <c r="AI29" s="128"/>
      <c r="AJ29" s="128"/>
      <c r="AK29" s="128"/>
      <c r="AL29" s="128"/>
      <c r="AM29" s="128"/>
      <c r="AN29" s="128"/>
      <c r="AO29" s="128"/>
      <c r="AP29" s="128"/>
      <c r="AQ29" s="128"/>
      <c r="AR29" s="128"/>
      <c r="AS29" s="128"/>
      <c r="AT29" s="128"/>
      <c r="AU29" s="128"/>
      <c r="AV29" s="128"/>
      <c r="AW29" s="128"/>
      <c r="AX29" s="128"/>
      <c r="AY29" s="128"/>
      <c r="AZ29" s="128"/>
      <c r="BA29" s="128"/>
      <c r="BB29" s="128"/>
      <c r="BC29" s="128"/>
      <c r="BD29" s="128"/>
      <c r="BE29" s="128"/>
      <c r="BF29" s="128"/>
      <c r="BG29" s="128"/>
      <c r="BH29" s="128"/>
      <c r="BI29" s="128"/>
      <c r="BJ29" s="128"/>
      <c r="BK29" s="128"/>
      <c r="BL29" s="128"/>
      <c r="BM29" s="128"/>
      <c r="BN29" s="128"/>
      <c r="BO29" s="128"/>
      <c r="BP29" s="128"/>
      <c r="BQ29" s="128"/>
      <c r="BR29" s="128"/>
      <c r="BS29" s="128"/>
      <c r="BT29" s="128"/>
      <c r="BU29" s="128"/>
      <c r="BV29" s="128"/>
      <c r="BW29" s="128"/>
      <c r="BX29" s="128"/>
      <c r="BY29" s="128"/>
      <c r="BZ29" s="128"/>
      <c r="CA29" s="128"/>
      <c r="CB29" s="128"/>
      <c r="CC29" s="128"/>
      <c r="CD29" s="128"/>
      <c r="CE29" s="128"/>
      <c r="CF29" s="128"/>
      <c r="CG29" s="128"/>
      <c r="CH29" s="128"/>
      <c r="CI29" s="128"/>
      <c r="CJ29" s="128"/>
      <c r="CK29" s="128"/>
      <c r="CL29" s="128"/>
      <c r="CM29" s="128"/>
      <c r="CN29" s="128"/>
      <c r="CO29" s="128"/>
      <c r="CP29" s="128"/>
      <c r="CQ29" s="128"/>
      <c r="CR29" s="128"/>
      <c r="CS29" s="128"/>
      <c r="CT29" s="128"/>
      <c r="CU29" s="128"/>
      <c r="CV29" s="128"/>
      <c r="CW29" s="128"/>
      <c r="CX29" s="128"/>
      <c r="CY29" s="128"/>
      <c r="CZ29" s="128"/>
      <c r="DA29" s="128"/>
      <c r="DB29" s="128"/>
      <c r="DC29" s="128"/>
      <c r="DD29" s="128"/>
      <c r="DE29" s="128"/>
      <c r="DF29" s="128"/>
      <c r="DG29" s="128"/>
      <c r="DH29" s="128"/>
      <c r="DI29" s="128"/>
      <c r="DJ29" s="128"/>
      <c r="DK29" s="128"/>
      <c r="DL29" s="128"/>
      <c r="DM29" s="128"/>
      <c r="DN29" s="128"/>
      <c r="DO29" s="128"/>
      <c r="DP29" s="128"/>
      <c r="DQ29" s="128"/>
      <c r="DR29" s="128"/>
      <c r="DS29" s="128"/>
      <c r="DT29" s="128"/>
      <c r="DU29" s="128"/>
      <c r="DV29" s="128"/>
      <c r="DW29" s="128"/>
      <c r="DX29" s="128"/>
      <c r="DY29" s="128"/>
      <c r="DZ29" s="128"/>
      <c r="EA29" s="128"/>
      <c r="EB29" s="128"/>
      <c r="EC29" s="128"/>
      <c r="ED29" s="128"/>
      <c r="EE29" s="128"/>
      <c r="EF29" s="128"/>
      <c r="EG29" s="128"/>
      <c r="EH29" s="128"/>
      <c r="EI29" s="128"/>
      <c r="EJ29" s="128"/>
      <c r="EK29" s="128"/>
      <c r="EL29" s="128"/>
      <c r="EM29" s="128"/>
      <c r="EN29" s="128"/>
      <c r="EO29" s="128"/>
      <c r="EP29" s="128"/>
      <c r="EQ29" s="128"/>
      <c r="ER29" s="128"/>
      <c r="ES29" s="128"/>
      <c r="ET29" s="128"/>
      <c r="EU29" s="128"/>
      <c r="EV29" s="128"/>
      <c r="EW29" s="128"/>
      <c r="EX29" s="128"/>
      <c r="EY29" s="128"/>
      <c r="EZ29" s="128"/>
      <c r="FA29" s="128"/>
      <c r="FB29" s="128"/>
      <c r="FC29" s="128"/>
      <c r="FD29" s="128"/>
      <c r="FE29" s="128"/>
      <c r="FF29" s="128"/>
      <c r="FG29" s="128"/>
      <c r="FH29" s="128"/>
      <c r="FI29" s="128"/>
      <c r="FJ29" s="128"/>
      <c r="FK29" s="128"/>
      <c r="FL29" s="128"/>
      <c r="FM29" s="128"/>
      <c r="FN29" s="128"/>
      <c r="FO29" s="128"/>
      <c r="FP29" s="128"/>
      <c r="FQ29" s="128"/>
      <c r="FR29" s="128"/>
      <c r="FS29" s="128"/>
      <c r="FT29" s="128"/>
      <c r="FU29" s="128"/>
      <c r="FV29" s="128"/>
      <c r="FW29" s="128"/>
      <c r="FX29" s="128"/>
      <c r="FY29" s="128"/>
      <c r="FZ29" s="128"/>
      <c r="GA29" s="128"/>
      <c r="GB29" s="128"/>
      <c r="GC29" s="128"/>
      <c r="GD29" s="128"/>
      <c r="GE29" s="128"/>
      <c r="GF29" s="128"/>
      <c r="GG29" s="128"/>
      <c r="GH29" s="128"/>
      <c r="GI29" s="128"/>
      <c r="GJ29" s="128"/>
      <c r="GK29" s="128"/>
      <c r="GL29" s="128"/>
      <c r="GM29" s="128"/>
      <c r="GN29" s="128"/>
      <c r="GO29" s="128"/>
      <c r="GP29" s="128"/>
      <c r="GQ29" s="128"/>
      <c r="GR29" s="128"/>
      <c r="GS29" s="128"/>
      <c r="GT29" s="128"/>
      <c r="GU29" s="128"/>
      <c r="GV29" s="128"/>
      <c r="GW29" s="128"/>
      <c r="GX29" s="128"/>
      <c r="GY29" s="128"/>
      <c r="GZ29" s="128"/>
      <c r="HA29" s="128"/>
      <c r="HB29" s="128"/>
      <c r="HC29" s="128"/>
      <c r="HD29" s="128"/>
      <c r="HE29" s="128"/>
      <c r="HF29" s="128"/>
      <c r="HG29" s="128"/>
      <c r="HH29" s="128"/>
      <c r="HI29" s="128"/>
      <c r="HJ29" s="128"/>
      <c r="HK29" s="128"/>
      <c r="HL29" s="128"/>
      <c r="HM29" s="128"/>
      <c r="HN29" s="128"/>
      <c r="HO29" s="128"/>
      <c r="HP29" s="128"/>
      <c r="HQ29" s="128"/>
      <c r="HR29" s="128"/>
      <c r="HS29" s="128"/>
      <c r="HT29" s="128"/>
      <c r="HU29" s="128"/>
      <c r="HV29" s="128"/>
      <c r="HW29" s="128"/>
      <c r="HX29" s="128"/>
      <c r="HY29" s="128"/>
      <c r="HZ29" s="128"/>
      <c r="IA29" s="128"/>
      <c r="IB29" s="128"/>
      <c r="IC29" s="128"/>
      <c r="ID29" s="128"/>
      <c r="IE29" s="128"/>
      <c r="IF29" s="128"/>
      <c r="IG29" s="128"/>
    </row>
    <row r="30" spans="1:241" ht="21.95" customHeight="1" x14ac:dyDescent="0.25">
      <c r="A30" s="128"/>
      <c r="B30" s="141"/>
      <c r="C30" s="314"/>
      <c r="D30" s="314"/>
      <c r="E30" s="314"/>
      <c r="F30" s="152"/>
      <c r="G30" s="152"/>
      <c r="H30" s="315"/>
      <c r="I30" s="316"/>
      <c r="J30" s="144"/>
      <c r="K30" s="135"/>
      <c r="L30" s="150"/>
      <c r="M30" s="317" t="s">
        <v>5388</v>
      </c>
      <c r="N30" s="318"/>
      <c r="O30" s="318"/>
      <c r="P30" s="318"/>
      <c r="Q30" s="145"/>
      <c r="R30" s="146"/>
      <c r="S30" s="319" t="s">
        <v>5377</v>
      </c>
      <c r="T30" s="319"/>
      <c r="U30" s="319"/>
      <c r="V30" s="320"/>
      <c r="W30" s="146"/>
      <c r="X30" s="146"/>
      <c r="Y30" s="128"/>
      <c r="Z30" s="128"/>
      <c r="AA30" s="128"/>
      <c r="AB30" s="128"/>
      <c r="AC30" s="128"/>
      <c r="AD30" s="128"/>
      <c r="AE30" s="128"/>
      <c r="AF30" s="128"/>
      <c r="AG30" s="128"/>
      <c r="AH30" s="128"/>
      <c r="AI30" s="128"/>
      <c r="AJ30" s="128"/>
      <c r="AK30" s="128"/>
      <c r="AL30" s="128"/>
      <c r="AM30" s="128"/>
      <c r="AN30" s="128"/>
      <c r="AO30" s="128"/>
      <c r="AP30" s="128"/>
      <c r="AQ30" s="128"/>
      <c r="AR30" s="128"/>
      <c r="AS30" s="128"/>
      <c r="AT30" s="128"/>
      <c r="AU30" s="128"/>
      <c r="AV30" s="128"/>
      <c r="AW30" s="128"/>
      <c r="AX30" s="128"/>
      <c r="AY30" s="128"/>
      <c r="AZ30" s="128"/>
      <c r="BA30" s="128"/>
      <c r="BB30" s="128"/>
      <c r="BC30" s="128"/>
      <c r="BD30" s="128"/>
      <c r="BE30" s="128"/>
      <c r="BF30" s="128"/>
      <c r="BG30" s="128"/>
      <c r="BH30" s="128"/>
      <c r="BI30" s="128"/>
      <c r="BJ30" s="128"/>
      <c r="BK30" s="128"/>
      <c r="BL30" s="128"/>
      <c r="BM30" s="128"/>
      <c r="BN30" s="128"/>
      <c r="BO30" s="128"/>
      <c r="BP30" s="128"/>
      <c r="BQ30" s="128"/>
      <c r="BR30" s="128"/>
      <c r="BS30" s="128"/>
      <c r="BT30" s="128"/>
      <c r="BU30" s="128"/>
      <c r="BV30" s="128"/>
      <c r="BW30" s="128"/>
      <c r="BX30" s="128"/>
      <c r="BY30" s="128"/>
      <c r="BZ30" s="128"/>
      <c r="CA30" s="128"/>
      <c r="CB30" s="128"/>
      <c r="CC30" s="128"/>
      <c r="CD30" s="128"/>
      <c r="CE30" s="128"/>
      <c r="CF30" s="128"/>
      <c r="CG30" s="128"/>
      <c r="CH30" s="128"/>
      <c r="CI30" s="128"/>
      <c r="CJ30" s="128"/>
      <c r="CK30" s="128"/>
      <c r="CL30" s="128"/>
      <c r="CM30" s="128"/>
      <c r="CN30" s="128"/>
      <c r="CO30" s="128"/>
      <c r="CP30" s="128"/>
      <c r="CQ30" s="128"/>
      <c r="CR30" s="128"/>
      <c r="CS30" s="128"/>
      <c r="CT30" s="128"/>
      <c r="CU30" s="128"/>
      <c r="CV30" s="128"/>
      <c r="CW30" s="128"/>
      <c r="CX30" s="128"/>
      <c r="CY30" s="128"/>
      <c r="CZ30" s="128"/>
      <c r="DA30" s="128"/>
      <c r="DB30" s="128"/>
      <c r="DC30" s="128"/>
      <c r="DD30" s="128"/>
      <c r="DE30" s="128"/>
      <c r="DF30" s="128"/>
      <c r="DG30" s="128"/>
      <c r="DH30" s="128"/>
      <c r="DI30" s="128"/>
      <c r="DJ30" s="128"/>
      <c r="DK30" s="128"/>
      <c r="DL30" s="128"/>
      <c r="DM30" s="128"/>
      <c r="DN30" s="128"/>
      <c r="DO30" s="128"/>
      <c r="DP30" s="128"/>
      <c r="DQ30" s="128"/>
      <c r="DR30" s="128"/>
      <c r="DS30" s="128"/>
      <c r="DT30" s="128"/>
      <c r="DU30" s="128"/>
      <c r="DV30" s="128"/>
      <c r="DW30" s="128"/>
      <c r="DX30" s="128"/>
      <c r="DY30" s="128"/>
      <c r="DZ30" s="128"/>
      <c r="EA30" s="128"/>
      <c r="EB30" s="128"/>
      <c r="EC30" s="128"/>
      <c r="ED30" s="128"/>
      <c r="EE30" s="128"/>
      <c r="EF30" s="128"/>
      <c r="EG30" s="128"/>
      <c r="EH30" s="128"/>
      <c r="EI30" s="128"/>
      <c r="EJ30" s="128"/>
      <c r="EK30" s="128"/>
      <c r="EL30" s="128"/>
      <c r="EM30" s="128"/>
      <c r="EN30" s="128"/>
      <c r="EO30" s="128"/>
      <c r="EP30" s="128"/>
      <c r="EQ30" s="128"/>
      <c r="ER30" s="128"/>
      <c r="ES30" s="128"/>
      <c r="ET30" s="128"/>
      <c r="EU30" s="128"/>
      <c r="EV30" s="128"/>
      <c r="EW30" s="128"/>
      <c r="EX30" s="128"/>
      <c r="EY30" s="128"/>
      <c r="EZ30" s="128"/>
      <c r="FA30" s="128"/>
      <c r="FB30" s="128"/>
      <c r="FC30" s="128"/>
      <c r="FD30" s="128"/>
      <c r="FE30" s="128"/>
      <c r="FF30" s="128"/>
      <c r="FG30" s="128"/>
      <c r="FH30" s="128"/>
      <c r="FI30" s="128"/>
      <c r="FJ30" s="128"/>
      <c r="FK30" s="128"/>
      <c r="FL30" s="128"/>
      <c r="FM30" s="128"/>
      <c r="FN30" s="128"/>
      <c r="FO30" s="128"/>
      <c r="FP30" s="128"/>
      <c r="FQ30" s="128"/>
      <c r="FR30" s="128"/>
      <c r="FS30" s="128"/>
      <c r="FT30" s="128"/>
      <c r="FU30" s="128"/>
      <c r="FV30" s="128"/>
      <c r="FW30" s="128"/>
      <c r="FX30" s="128"/>
      <c r="FY30" s="128"/>
      <c r="FZ30" s="128"/>
      <c r="GA30" s="128"/>
      <c r="GB30" s="128"/>
      <c r="GC30" s="128"/>
      <c r="GD30" s="128"/>
      <c r="GE30" s="128"/>
      <c r="GF30" s="128"/>
      <c r="GG30" s="128"/>
      <c r="GH30" s="128"/>
      <c r="GI30" s="128"/>
      <c r="GJ30" s="128"/>
      <c r="GK30" s="128"/>
      <c r="GL30" s="128"/>
      <c r="GM30" s="128"/>
      <c r="GN30" s="128"/>
      <c r="GO30" s="128"/>
      <c r="GP30" s="128"/>
      <c r="GQ30" s="128"/>
      <c r="GR30" s="128"/>
      <c r="GS30" s="128"/>
      <c r="GT30" s="128"/>
      <c r="GU30" s="128"/>
      <c r="GV30" s="128"/>
      <c r="GW30" s="128"/>
      <c r="GX30" s="128"/>
      <c r="GY30" s="128"/>
      <c r="GZ30" s="128"/>
      <c r="HA30" s="128"/>
      <c r="HB30" s="128"/>
      <c r="HC30" s="128"/>
      <c r="HD30" s="128"/>
      <c r="HE30" s="128"/>
      <c r="HF30" s="128"/>
      <c r="HG30" s="128"/>
      <c r="HH30" s="128"/>
      <c r="HI30" s="128"/>
      <c r="HJ30" s="128"/>
      <c r="HK30" s="128"/>
      <c r="HL30" s="128"/>
      <c r="HM30" s="128"/>
      <c r="HN30" s="128"/>
      <c r="HO30" s="128"/>
      <c r="HP30" s="128"/>
      <c r="HQ30" s="128"/>
      <c r="HR30" s="128"/>
      <c r="HS30" s="128"/>
      <c r="HT30" s="128"/>
      <c r="HU30" s="128"/>
      <c r="HV30" s="128"/>
      <c r="HW30" s="128"/>
      <c r="HX30" s="128"/>
      <c r="HY30" s="128"/>
      <c r="HZ30" s="128"/>
      <c r="IA30" s="128"/>
      <c r="IB30" s="128"/>
      <c r="IC30" s="128"/>
      <c r="ID30" s="128"/>
      <c r="IE30" s="128"/>
      <c r="IF30" s="128"/>
      <c r="IG30" s="128"/>
    </row>
    <row r="31" spans="1:241" ht="21.95" customHeight="1" x14ac:dyDescent="0.25">
      <c r="A31" s="128"/>
      <c r="B31" s="141"/>
      <c r="C31" s="314"/>
      <c r="D31" s="314"/>
      <c r="E31" s="314"/>
      <c r="F31" s="152"/>
      <c r="G31" s="152"/>
      <c r="H31" s="315"/>
      <c r="I31" s="316"/>
      <c r="J31" s="144"/>
      <c r="K31" s="135"/>
      <c r="L31" s="150"/>
      <c r="M31" s="317" t="s">
        <v>5389</v>
      </c>
      <c r="N31" s="318"/>
      <c r="O31" s="318"/>
      <c r="P31" s="318"/>
      <c r="Q31" s="145"/>
      <c r="R31" s="146"/>
      <c r="S31" s="319" t="s">
        <v>5377</v>
      </c>
      <c r="T31" s="319"/>
      <c r="U31" s="319"/>
      <c r="V31" s="320"/>
      <c r="W31" s="146"/>
      <c r="X31" s="146"/>
      <c r="Y31" s="128"/>
      <c r="Z31" s="128"/>
      <c r="AA31" s="128"/>
      <c r="AB31" s="128"/>
      <c r="AC31" s="128"/>
      <c r="AD31" s="128"/>
      <c r="AE31" s="128"/>
      <c r="AF31" s="128"/>
      <c r="AG31" s="128"/>
      <c r="AH31" s="128"/>
      <c r="AI31" s="128"/>
      <c r="AJ31" s="128"/>
      <c r="AK31" s="128"/>
      <c r="AL31" s="128"/>
      <c r="AM31" s="128"/>
      <c r="AN31" s="128"/>
      <c r="AO31" s="128"/>
      <c r="AP31" s="128"/>
      <c r="AQ31" s="128"/>
      <c r="AR31" s="128"/>
      <c r="AS31" s="128"/>
      <c r="AT31" s="128"/>
      <c r="AU31" s="128"/>
      <c r="AV31" s="128"/>
      <c r="AW31" s="128"/>
      <c r="AX31" s="128"/>
      <c r="AY31" s="128"/>
      <c r="AZ31" s="128"/>
      <c r="BA31" s="128"/>
      <c r="BB31" s="128"/>
      <c r="BC31" s="128"/>
      <c r="BD31" s="128"/>
      <c r="BE31" s="128"/>
      <c r="BF31" s="128"/>
      <c r="BG31" s="128"/>
      <c r="BH31" s="128"/>
      <c r="BI31" s="128"/>
      <c r="BJ31" s="128"/>
      <c r="BK31" s="128"/>
      <c r="BL31" s="128"/>
      <c r="BM31" s="128"/>
      <c r="BN31" s="128"/>
      <c r="BO31" s="128"/>
      <c r="BP31" s="128"/>
      <c r="BQ31" s="128"/>
      <c r="BR31" s="128"/>
      <c r="BS31" s="128"/>
      <c r="BT31" s="128"/>
      <c r="BU31" s="128"/>
      <c r="BV31" s="128"/>
      <c r="BW31" s="128"/>
      <c r="BX31" s="128"/>
      <c r="BY31" s="128"/>
      <c r="BZ31" s="128"/>
      <c r="CA31" s="128"/>
      <c r="CB31" s="128"/>
      <c r="CC31" s="128"/>
      <c r="CD31" s="128"/>
      <c r="CE31" s="128"/>
      <c r="CF31" s="128"/>
      <c r="CG31" s="128"/>
      <c r="CH31" s="128"/>
      <c r="CI31" s="128"/>
      <c r="CJ31" s="128"/>
      <c r="CK31" s="128"/>
      <c r="CL31" s="128"/>
      <c r="CM31" s="128"/>
      <c r="CN31" s="128"/>
      <c r="CO31" s="128"/>
      <c r="CP31" s="128"/>
      <c r="CQ31" s="128"/>
      <c r="CR31" s="128"/>
      <c r="CS31" s="128"/>
      <c r="CT31" s="128"/>
      <c r="CU31" s="128"/>
      <c r="CV31" s="128"/>
      <c r="CW31" s="128"/>
      <c r="CX31" s="128"/>
      <c r="CY31" s="128"/>
      <c r="CZ31" s="128"/>
      <c r="DA31" s="128"/>
      <c r="DB31" s="128"/>
      <c r="DC31" s="128"/>
      <c r="DD31" s="128"/>
      <c r="DE31" s="128"/>
      <c r="DF31" s="128"/>
      <c r="DG31" s="128"/>
      <c r="DH31" s="128"/>
      <c r="DI31" s="128"/>
      <c r="DJ31" s="128"/>
      <c r="DK31" s="128"/>
      <c r="DL31" s="128"/>
      <c r="DM31" s="128"/>
      <c r="DN31" s="128"/>
      <c r="DO31" s="128"/>
      <c r="DP31" s="128"/>
      <c r="DQ31" s="128"/>
      <c r="DR31" s="128"/>
      <c r="DS31" s="128"/>
      <c r="DT31" s="128"/>
      <c r="DU31" s="128"/>
      <c r="DV31" s="128"/>
      <c r="DW31" s="128"/>
      <c r="DX31" s="128"/>
      <c r="DY31" s="128"/>
      <c r="DZ31" s="128"/>
      <c r="EA31" s="128"/>
      <c r="EB31" s="128"/>
      <c r="EC31" s="128"/>
      <c r="ED31" s="128"/>
      <c r="EE31" s="128"/>
      <c r="EF31" s="128"/>
      <c r="EG31" s="128"/>
      <c r="EH31" s="128"/>
      <c r="EI31" s="128"/>
      <c r="EJ31" s="128"/>
      <c r="EK31" s="128"/>
      <c r="EL31" s="128"/>
      <c r="EM31" s="128"/>
      <c r="EN31" s="128"/>
      <c r="EO31" s="128"/>
      <c r="EP31" s="128"/>
      <c r="EQ31" s="128"/>
      <c r="ER31" s="128"/>
      <c r="ES31" s="128"/>
      <c r="ET31" s="128"/>
      <c r="EU31" s="128"/>
      <c r="EV31" s="128"/>
      <c r="EW31" s="128"/>
      <c r="EX31" s="128"/>
      <c r="EY31" s="128"/>
      <c r="EZ31" s="128"/>
      <c r="FA31" s="128"/>
      <c r="FB31" s="128"/>
      <c r="FC31" s="128"/>
      <c r="FD31" s="128"/>
      <c r="FE31" s="128"/>
      <c r="FF31" s="128"/>
      <c r="FG31" s="128"/>
      <c r="FH31" s="128"/>
      <c r="FI31" s="128"/>
      <c r="FJ31" s="128"/>
      <c r="FK31" s="128"/>
      <c r="FL31" s="128"/>
      <c r="FM31" s="128"/>
      <c r="FN31" s="128"/>
      <c r="FO31" s="128"/>
      <c r="FP31" s="128"/>
      <c r="FQ31" s="128"/>
      <c r="FR31" s="128"/>
      <c r="FS31" s="128"/>
      <c r="FT31" s="128"/>
      <c r="FU31" s="128"/>
      <c r="FV31" s="128"/>
      <c r="FW31" s="128"/>
      <c r="FX31" s="128"/>
      <c r="FY31" s="128"/>
      <c r="FZ31" s="128"/>
      <c r="GA31" s="128"/>
      <c r="GB31" s="128"/>
      <c r="GC31" s="128"/>
      <c r="GD31" s="128"/>
      <c r="GE31" s="128"/>
      <c r="GF31" s="128"/>
      <c r="GG31" s="128"/>
      <c r="GH31" s="128"/>
      <c r="GI31" s="128"/>
      <c r="GJ31" s="128"/>
      <c r="GK31" s="128"/>
      <c r="GL31" s="128"/>
      <c r="GM31" s="128"/>
      <c r="GN31" s="128"/>
      <c r="GO31" s="128"/>
      <c r="GP31" s="128"/>
      <c r="GQ31" s="128"/>
      <c r="GR31" s="128"/>
      <c r="GS31" s="128"/>
      <c r="GT31" s="128"/>
      <c r="GU31" s="128"/>
      <c r="GV31" s="128"/>
      <c r="GW31" s="128"/>
      <c r="GX31" s="128"/>
      <c r="GY31" s="128"/>
      <c r="GZ31" s="128"/>
      <c r="HA31" s="128"/>
      <c r="HB31" s="128"/>
      <c r="HC31" s="128"/>
      <c r="HD31" s="128"/>
      <c r="HE31" s="128"/>
      <c r="HF31" s="128"/>
      <c r="HG31" s="128"/>
      <c r="HH31" s="128"/>
      <c r="HI31" s="128"/>
      <c r="HJ31" s="128"/>
      <c r="HK31" s="128"/>
      <c r="HL31" s="128"/>
      <c r="HM31" s="128"/>
      <c r="HN31" s="128"/>
      <c r="HO31" s="128"/>
      <c r="HP31" s="128"/>
      <c r="HQ31" s="128"/>
      <c r="HR31" s="128"/>
      <c r="HS31" s="128"/>
      <c r="HT31" s="128"/>
      <c r="HU31" s="128"/>
      <c r="HV31" s="128"/>
      <c r="HW31" s="128"/>
      <c r="HX31" s="128"/>
      <c r="HY31" s="128"/>
      <c r="HZ31" s="128"/>
      <c r="IA31" s="128"/>
      <c r="IB31" s="128"/>
      <c r="IC31" s="128"/>
      <c r="ID31" s="128"/>
      <c r="IE31" s="128"/>
      <c r="IF31" s="128"/>
      <c r="IG31" s="128"/>
    </row>
    <row r="32" spans="1:241" ht="21.95" customHeight="1" x14ac:dyDescent="0.25">
      <c r="A32" s="128"/>
      <c r="B32" s="141"/>
      <c r="C32" s="314"/>
      <c r="D32" s="314"/>
      <c r="E32" s="314"/>
      <c r="F32" s="152"/>
      <c r="G32" s="152"/>
      <c r="H32" s="315"/>
      <c r="I32" s="316"/>
      <c r="J32" s="144"/>
      <c r="K32" s="135"/>
      <c r="L32" s="150"/>
      <c r="M32" s="317"/>
      <c r="N32" s="318"/>
      <c r="O32" s="318"/>
      <c r="P32" s="318"/>
      <c r="Q32" s="145"/>
      <c r="R32" s="155"/>
      <c r="S32" s="319" t="s">
        <v>5377</v>
      </c>
      <c r="T32" s="319"/>
      <c r="U32" s="319"/>
      <c r="V32" s="320"/>
      <c r="W32" s="146"/>
      <c r="X32" s="146"/>
      <c r="Y32" s="156"/>
      <c r="Z32" s="135"/>
      <c r="AA32" s="135"/>
      <c r="AB32" s="135"/>
      <c r="AC32" s="128"/>
      <c r="AD32" s="128"/>
      <c r="AE32" s="128"/>
      <c r="AF32" s="128"/>
      <c r="AG32" s="128"/>
      <c r="AH32" s="128"/>
      <c r="AI32" s="128"/>
      <c r="AJ32" s="128"/>
      <c r="AK32" s="128"/>
      <c r="AL32" s="128"/>
      <c r="AM32" s="128"/>
      <c r="AN32" s="128"/>
      <c r="AO32" s="128"/>
      <c r="AP32" s="128"/>
      <c r="AQ32" s="128"/>
      <c r="AR32" s="128"/>
      <c r="AS32" s="128"/>
      <c r="AT32" s="128"/>
      <c r="AU32" s="128"/>
      <c r="AV32" s="128"/>
      <c r="AW32" s="128"/>
      <c r="AX32" s="128"/>
      <c r="AY32" s="128"/>
      <c r="AZ32" s="128"/>
      <c r="BA32" s="128"/>
      <c r="BB32" s="128"/>
      <c r="BC32" s="128"/>
      <c r="BD32" s="128"/>
      <c r="BE32" s="128"/>
      <c r="BF32" s="128"/>
      <c r="BG32" s="128"/>
      <c r="BH32" s="128"/>
      <c r="BI32" s="128"/>
      <c r="BJ32" s="128"/>
      <c r="BK32" s="128"/>
      <c r="BL32" s="128"/>
      <c r="BM32" s="128"/>
      <c r="BN32" s="128"/>
      <c r="BO32" s="128"/>
      <c r="BP32" s="128"/>
      <c r="BQ32" s="128"/>
      <c r="BR32" s="128"/>
      <c r="BS32" s="128"/>
      <c r="BT32" s="128"/>
      <c r="BU32" s="128"/>
      <c r="BV32" s="128"/>
      <c r="BW32" s="128"/>
      <c r="BX32" s="128"/>
      <c r="BY32" s="128"/>
      <c r="BZ32" s="128"/>
      <c r="CA32" s="128"/>
      <c r="CB32" s="128"/>
      <c r="CC32" s="128"/>
      <c r="CD32" s="128"/>
      <c r="CE32" s="128"/>
      <c r="CF32" s="128"/>
      <c r="CG32" s="128"/>
      <c r="CH32" s="128"/>
      <c r="CI32" s="128"/>
      <c r="CJ32" s="128"/>
      <c r="CK32" s="128"/>
      <c r="CL32" s="128"/>
      <c r="CM32" s="128"/>
      <c r="CN32" s="128"/>
      <c r="CO32" s="128"/>
      <c r="CP32" s="128"/>
      <c r="CQ32" s="128"/>
      <c r="CR32" s="128"/>
      <c r="CS32" s="128"/>
      <c r="CT32" s="128"/>
      <c r="CU32" s="128"/>
      <c r="CV32" s="128"/>
      <c r="CW32" s="128"/>
      <c r="CX32" s="128"/>
      <c r="CY32" s="128"/>
      <c r="CZ32" s="128"/>
      <c r="DA32" s="128"/>
      <c r="DB32" s="128"/>
      <c r="DC32" s="128"/>
      <c r="DD32" s="128"/>
      <c r="DE32" s="128"/>
      <c r="DF32" s="128"/>
      <c r="DG32" s="128"/>
      <c r="DH32" s="128"/>
      <c r="DI32" s="128"/>
      <c r="DJ32" s="128"/>
      <c r="DK32" s="128"/>
      <c r="DL32" s="128"/>
      <c r="DM32" s="128"/>
      <c r="DN32" s="128"/>
      <c r="DO32" s="128"/>
      <c r="DP32" s="128"/>
      <c r="DQ32" s="128"/>
      <c r="DR32" s="128"/>
      <c r="DS32" s="128"/>
      <c r="DT32" s="128"/>
      <c r="DU32" s="128"/>
      <c r="DV32" s="128"/>
      <c r="DW32" s="128"/>
      <c r="DX32" s="128"/>
      <c r="DY32" s="128"/>
      <c r="DZ32" s="128"/>
      <c r="EA32" s="128"/>
      <c r="EB32" s="128"/>
      <c r="EC32" s="128"/>
      <c r="ED32" s="128"/>
      <c r="EE32" s="128"/>
      <c r="EF32" s="128"/>
      <c r="EG32" s="128"/>
      <c r="EH32" s="128"/>
      <c r="EI32" s="128"/>
      <c r="EJ32" s="128"/>
      <c r="EK32" s="128"/>
      <c r="EL32" s="128"/>
      <c r="EM32" s="128"/>
      <c r="EN32" s="128"/>
      <c r="EO32" s="128"/>
      <c r="EP32" s="128"/>
      <c r="EQ32" s="128"/>
      <c r="ER32" s="128"/>
      <c r="ES32" s="128"/>
      <c r="ET32" s="128"/>
      <c r="EU32" s="128"/>
      <c r="EV32" s="128"/>
      <c r="EW32" s="128"/>
      <c r="EX32" s="128"/>
      <c r="EY32" s="128"/>
      <c r="EZ32" s="128"/>
      <c r="FA32" s="128"/>
      <c r="FB32" s="128"/>
      <c r="FC32" s="128"/>
      <c r="FD32" s="128"/>
      <c r="FE32" s="128"/>
      <c r="FF32" s="128"/>
      <c r="FG32" s="128"/>
      <c r="FH32" s="128"/>
      <c r="FI32" s="128"/>
      <c r="FJ32" s="128"/>
      <c r="FK32" s="128"/>
      <c r="FL32" s="128"/>
      <c r="FM32" s="128"/>
      <c r="FN32" s="128"/>
      <c r="FO32" s="128"/>
      <c r="FP32" s="128"/>
      <c r="FQ32" s="128"/>
      <c r="FR32" s="128"/>
      <c r="FS32" s="128"/>
      <c r="FT32" s="128"/>
      <c r="FU32" s="128"/>
      <c r="FV32" s="128"/>
      <c r="FW32" s="128"/>
      <c r="FX32" s="128"/>
      <c r="FY32" s="128"/>
      <c r="FZ32" s="128"/>
      <c r="GA32" s="128"/>
      <c r="GB32" s="128"/>
      <c r="GC32" s="128"/>
      <c r="GD32" s="128"/>
      <c r="GE32" s="128"/>
      <c r="GF32" s="128"/>
      <c r="GG32" s="128"/>
      <c r="GH32" s="128"/>
      <c r="GI32" s="128"/>
      <c r="GJ32" s="128"/>
      <c r="GK32" s="128"/>
      <c r="GL32" s="128"/>
      <c r="GM32" s="128"/>
      <c r="GN32" s="128"/>
      <c r="GO32" s="128"/>
      <c r="GP32" s="128"/>
      <c r="GQ32" s="128"/>
      <c r="GR32" s="128"/>
      <c r="GS32" s="128"/>
      <c r="GT32" s="128"/>
      <c r="GU32" s="128"/>
      <c r="GV32" s="128"/>
      <c r="GW32" s="128"/>
      <c r="GX32" s="128"/>
      <c r="GY32" s="128"/>
      <c r="GZ32" s="128"/>
      <c r="HA32" s="128"/>
      <c r="HB32" s="128"/>
      <c r="HC32" s="128"/>
      <c r="HD32" s="128"/>
      <c r="HE32" s="128"/>
      <c r="HF32" s="128"/>
      <c r="HG32" s="128"/>
      <c r="HH32" s="128"/>
      <c r="HI32" s="128"/>
      <c r="HJ32" s="128"/>
      <c r="HK32" s="128"/>
      <c r="HL32" s="128"/>
      <c r="HM32" s="128"/>
      <c r="HN32" s="128"/>
      <c r="HO32" s="128"/>
      <c r="HP32" s="128"/>
      <c r="HQ32" s="128"/>
      <c r="HR32" s="128"/>
      <c r="HS32" s="128"/>
      <c r="HT32" s="128"/>
      <c r="HU32" s="128"/>
      <c r="HV32" s="128"/>
      <c r="HW32" s="128"/>
      <c r="HX32" s="128"/>
      <c r="HY32" s="128"/>
      <c r="HZ32" s="128"/>
      <c r="IA32" s="128"/>
      <c r="IB32" s="128"/>
      <c r="IC32" s="128"/>
      <c r="ID32" s="128"/>
      <c r="IE32" s="128"/>
      <c r="IF32" s="128"/>
      <c r="IG32" s="128"/>
    </row>
    <row r="33" spans="1:241" ht="21.95" customHeight="1" x14ac:dyDescent="0.25">
      <c r="A33" s="128"/>
      <c r="B33" s="141"/>
      <c r="C33" s="314"/>
      <c r="D33" s="314"/>
      <c r="E33" s="314"/>
      <c r="F33" s="152"/>
      <c r="G33" s="152"/>
      <c r="H33" s="315"/>
      <c r="I33" s="316"/>
      <c r="J33" s="144"/>
      <c r="K33" s="135"/>
      <c r="L33" s="150"/>
      <c r="M33" s="317"/>
      <c r="N33" s="318"/>
      <c r="O33" s="318"/>
      <c r="P33" s="318"/>
      <c r="Q33" s="145"/>
      <c r="R33" s="155"/>
      <c r="S33" s="319" t="s">
        <v>5377</v>
      </c>
      <c r="T33" s="319"/>
      <c r="U33" s="319"/>
      <c r="V33" s="320"/>
      <c r="W33" s="146"/>
      <c r="X33" s="146"/>
      <c r="Y33" s="156"/>
      <c r="Z33" s="135"/>
      <c r="AA33" s="135"/>
      <c r="AB33" s="135"/>
      <c r="AC33" s="128"/>
      <c r="AD33" s="128"/>
      <c r="AE33" s="128"/>
      <c r="AF33" s="128"/>
      <c r="AG33" s="128"/>
      <c r="AH33" s="128"/>
      <c r="AI33" s="128"/>
      <c r="AJ33" s="128"/>
      <c r="AK33" s="128"/>
      <c r="AL33" s="128"/>
      <c r="AM33" s="128"/>
      <c r="AN33" s="128"/>
      <c r="AO33" s="128"/>
      <c r="AP33" s="128"/>
      <c r="AQ33" s="128"/>
      <c r="AR33" s="128"/>
      <c r="AS33" s="128"/>
      <c r="AT33" s="128"/>
      <c r="AU33" s="128"/>
      <c r="AV33" s="128"/>
      <c r="AW33" s="128"/>
      <c r="AX33" s="128"/>
      <c r="AY33" s="128"/>
      <c r="AZ33" s="128"/>
      <c r="BA33" s="128"/>
      <c r="BB33" s="128"/>
      <c r="BC33" s="128"/>
      <c r="BD33" s="128"/>
      <c r="BE33" s="128"/>
      <c r="BF33" s="128"/>
      <c r="BG33" s="128"/>
      <c r="BH33" s="128"/>
      <c r="BI33" s="128"/>
      <c r="BJ33" s="128"/>
      <c r="BK33" s="128"/>
      <c r="BL33" s="128"/>
      <c r="BM33" s="128"/>
      <c r="BN33" s="128"/>
      <c r="BO33" s="128"/>
      <c r="BP33" s="128"/>
      <c r="BQ33" s="128"/>
      <c r="BR33" s="128"/>
      <c r="BS33" s="128"/>
      <c r="BT33" s="128"/>
      <c r="BU33" s="128"/>
      <c r="BV33" s="128"/>
      <c r="BW33" s="128"/>
      <c r="BX33" s="128"/>
      <c r="BY33" s="128"/>
      <c r="BZ33" s="128"/>
      <c r="CA33" s="128"/>
      <c r="CB33" s="128"/>
      <c r="CC33" s="128"/>
      <c r="CD33" s="128"/>
      <c r="CE33" s="128"/>
      <c r="CF33" s="128"/>
      <c r="CG33" s="128"/>
      <c r="CH33" s="128"/>
      <c r="CI33" s="128"/>
      <c r="CJ33" s="128"/>
      <c r="CK33" s="128"/>
      <c r="CL33" s="128"/>
      <c r="CM33" s="128"/>
      <c r="CN33" s="128"/>
      <c r="CO33" s="128"/>
      <c r="CP33" s="128"/>
      <c r="CQ33" s="128"/>
      <c r="CR33" s="128"/>
      <c r="CS33" s="128"/>
      <c r="CT33" s="128"/>
      <c r="CU33" s="128"/>
      <c r="CV33" s="128"/>
      <c r="CW33" s="128"/>
      <c r="CX33" s="128"/>
      <c r="CY33" s="128"/>
      <c r="CZ33" s="128"/>
      <c r="DA33" s="128"/>
      <c r="DB33" s="128"/>
      <c r="DC33" s="128"/>
      <c r="DD33" s="128"/>
      <c r="DE33" s="128"/>
      <c r="DF33" s="128"/>
      <c r="DG33" s="128"/>
      <c r="DH33" s="128"/>
      <c r="DI33" s="128"/>
      <c r="DJ33" s="128"/>
      <c r="DK33" s="128"/>
      <c r="DL33" s="128"/>
      <c r="DM33" s="128"/>
      <c r="DN33" s="128"/>
      <c r="DO33" s="128"/>
      <c r="DP33" s="128"/>
      <c r="DQ33" s="128"/>
      <c r="DR33" s="128"/>
      <c r="DS33" s="128"/>
      <c r="DT33" s="128"/>
      <c r="DU33" s="128"/>
      <c r="DV33" s="128"/>
      <c r="DW33" s="128"/>
      <c r="DX33" s="128"/>
      <c r="DY33" s="128"/>
      <c r="DZ33" s="128"/>
      <c r="EA33" s="128"/>
      <c r="EB33" s="128"/>
      <c r="EC33" s="128"/>
      <c r="ED33" s="128"/>
      <c r="EE33" s="128"/>
      <c r="EF33" s="128"/>
      <c r="EG33" s="128"/>
      <c r="EH33" s="128"/>
      <c r="EI33" s="128"/>
      <c r="EJ33" s="128"/>
      <c r="EK33" s="128"/>
      <c r="EL33" s="128"/>
      <c r="EM33" s="128"/>
      <c r="EN33" s="128"/>
      <c r="EO33" s="128"/>
      <c r="EP33" s="128"/>
      <c r="EQ33" s="128"/>
      <c r="ER33" s="128"/>
      <c r="ES33" s="128"/>
      <c r="ET33" s="128"/>
      <c r="EU33" s="128"/>
      <c r="EV33" s="128"/>
      <c r="EW33" s="128"/>
      <c r="EX33" s="128"/>
      <c r="EY33" s="128"/>
      <c r="EZ33" s="128"/>
      <c r="FA33" s="128"/>
      <c r="FB33" s="128"/>
      <c r="FC33" s="128"/>
      <c r="FD33" s="128"/>
      <c r="FE33" s="128"/>
      <c r="FF33" s="128"/>
      <c r="FG33" s="128"/>
      <c r="FH33" s="128"/>
      <c r="FI33" s="128"/>
      <c r="FJ33" s="128"/>
      <c r="FK33" s="128"/>
      <c r="FL33" s="128"/>
      <c r="FM33" s="128"/>
      <c r="FN33" s="128"/>
      <c r="FO33" s="128"/>
      <c r="FP33" s="128"/>
      <c r="FQ33" s="128"/>
      <c r="FR33" s="128"/>
      <c r="FS33" s="128"/>
      <c r="FT33" s="128"/>
      <c r="FU33" s="128"/>
      <c r="FV33" s="128"/>
      <c r="FW33" s="128"/>
      <c r="FX33" s="128"/>
      <c r="FY33" s="128"/>
      <c r="FZ33" s="128"/>
      <c r="GA33" s="128"/>
      <c r="GB33" s="128"/>
      <c r="GC33" s="128"/>
      <c r="GD33" s="128"/>
      <c r="GE33" s="128"/>
      <c r="GF33" s="128"/>
      <c r="GG33" s="128"/>
      <c r="GH33" s="128"/>
      <c r="GI33" s="128"/>
      <c r="GJ33" s="128"/>
      <c r="GK33" s="128"/>
      <c r="GL33" s="128"/>
      <c r="GM33" s="128"/>
      <c r="GN33" s="128"/>
      <c r="GO33" s="128"/>
      <c r="GP33" s="128"/>
      <c r="GQ33" s="128"/>
      <c r="GR33" s="128"/>
      <c r="GS33" s="128"/>
      <c r="GT33" s="128"/>
      <c r="GU33" s="128"/>
      <c r="GV33" s="128"/>
      <c r="GW33" s="128"/>
      <c r="GX33" s="128"/>
      <c r="GY33" s="128"/>
      <c r="GZ33" s="128"/>
      <c r="HA33" s="128"/>
      <c r="HB33" s="128"/>
      <c r="HC33" s="128"/>
      <c r="HD33" s="128"/>
      <c r="HE33" s="128"/>
      <c r="HF33" s="128"/>
      <c r="HG33" s="128"/>
      <c r="HH33" s="128"/>
      <c r="HI33" s="128"/>
      <c r="HJ33" s="128"/>
      <c r="HK33" s="128"/>
      <c r="HL33" s="128"/>
      <c r="HM33" s="128"/>
      <c r="HN33" s="128"/>
      <c r="HO33" s="128"/>
      <c r="HP33" s="128"/>
      <c r="HQ33" s="128"/>
      <c r="HR33" s="128"/>
      <c r="HS33" s="128"/>
      <c r="HT33" s="128"/>
      <c r="HU33" s="128"/>
      <c r="HV33" s="128"/>
      <c r="HW33" s="128"/>
      <c r="HX33" s="128"/>
      <c r="HY33" s="128"/>
      <c r="HZ33" s="128"/>
      <c r="IA33" s="128"/>
      <c r="IB33" s="128"/>
      <c r="IC33" s="128"/>
      <c r="ID33" s="128"/>
      <c r="IE33" s="128"/>
      <c r="IF33" s="128"/>
      <c r="IG33" s="128"/>
    </row>
    <row r="34" spans="1:241" ht="21.95" customHeight="1" x14ac:dyDescent="0.25">
      <c r="A34" s="128"/>
      <c r="B34" s="141"/>
      <c r="C34" s="314"/>
      <c r="D34" s="314"/>
      <c r="E34" s="314"/>
      <c r="F34" s="152"/>
      <c r="G34" s="152"/>
      <c r="H34" s="315"/>
      <c r="I34" s="316"/>
      <c r="J34" s="144"/>
      <c r="K34" s="305"/>
      <c r="L34" s="306"/>
      <c r="M34" s="317"/>
      <c r="N34" s="318"/>
      <c r="O34" s="318"/>
      <c r="P34" s="318"/>
      <c r="Q34" s="145"/>
      <c r="R34" s="155"/>
      <c r="S34" s="319" t="s">
        <v>5377</v>
      </c>
      <c r="T34" s="319"/>
      <c r="U34" s="319"/>
      <c r="V34" s="320"/>
      <c r="W34" s="146"/>
      <c r="X34" s="146"/>
      <c r="Y34" s="156"/>
      <c r="Z34" s="135"/>
      <c r="AA34" s="135"/>
      <c r="AB34" s="135"/>
      <c r="AC34" s="128"/>
      <c r="AD34" s="128"/>
      <c r="AE34" s="128"/>
      <c r="AF34" s="128"/>
      <c r="AG34" s="128"/>
      <c r="AH34" s="128"/>
      <c r="AI34" s="128"/>
      <c r="AJ34" s="128"/>
      <c r="AK34" s="128"/>
      <c r="AL34" s="128"/>
      <c r="AM34" s="128"/>
      <c r="AN34" s="128"/>
      <c r="AO34" s="128"/>
      <c r="AP34" s="128"/>
      <c r="AQ34" s="128"/>
      <c r="AR34" s="128"/>
      <c r="AS34" s="128"/>
      <c r="AT34" s="128"/>
      <c r="AU34" s="128"/>
      <c r="AV34" s="128"/>
      <c r="AW34" s="128"/>
      <c r="AX34" s="128"/>
      <c r="AY34" s="128"/>
      <c r="AZ34" s="128"/>
      <c r="BA34" s="128"/>
      <c r="BB34" s="128"/>
      <c r="BC34" s="128"/>
      <c r="BD34" s="128"/>
      <c r="BE34" s="128"/>
      <c r="BF34" s="128"/>
      <c r="BG34" s="128"/>
      <c r="BH34" s="128"/>
      <c r="BI34" s="128"/>
      <c r="BJ34" s="128"/>
      <c r="BK34" s="128"/>
      <c r="BL34" s="128"/>
      <c r="BM34" s="128"/>
      <c r="BN34" s="128"/>
      <c r="BO34" s="128"/>
      <c r="BP34" s="128"/>
      <c r="BQ34" s="128"/>
      <c r="BR34" s="128"/>
      <c r="BS34" s="128"/>
      <c r="BT34" s="128"/>
      <c r="BU34" s="128"/>
      <c r="BV34" s="128"/>
      <c r="BW34" s="128"/>
      <c r="BX34" s="128"/>
      <c r="BY34" s="128"/>
      <c r="BZ34" s="128"/>
      <c r="CA34" s="128"/>
      <c r="CB34" s="128"/>
      <c r="CC34" s="128"/>
      <c r="CD34" s="128"/>
      <c r="CE34" s="128"/>
      <c r="CF34" s="128"/>
      <c r="CG34" s="128"/>
      <c r="CH34" s="128"/>
      <c r="CI34" s="128"/>
      <c r="CJ34" s="128"/>
      <c r="CK34" s="128"/>
      <c r="CL34" s="128"/>
      <c r="CM34" s="128"/>
      <c r="CN34" s="128"/>
      <c r="CO34" s="128"/>
      <c r="CP34" s="128"/>
      <c r="CQ34" s="128"/>
      <c r="CR34" s="128"/>
      <c r="CS34" s="128"/>
      <c r="CT34" s="128"/>
      <c r="CU34" s="128"/>
      <c r="CV34" s="128"/>
      <c r="CW34" s="128"/>
      <c r="CX34" s="128"/>
      <c r="CY34" s="128"/>
      <c r="CZ34" s="128"/>
      <c r="DA34" s="128"/>
      <c r="DB34" s="128"/>
      <c r="DC34" s="128"/>
      <c r="DD34" s="128"/>
      <c r="DE34" s="128"/>
      <c r="DF34" s="128"/>
      <c r="DG34" s="128"/>
      <c r="DH34" s="128"/>
      <c r="DI34" s="128"/>
      <c r="DJ34" s="128"/>
      <c r="DK34" s="128"/>
      <c r="DL34" s="128"/>
      <c r="DM34" s="128"/>
      <c r="DN34" s="128"/>
      <c r="DO34" s="128"/>
      <c r="DP34" s="128"/>
      <c r="DQ34" s="128"/>
      <c r="DR34" s="128"/>
      <c r="DS34" s="128"/>
      <c r="DT34" s="128"/>
      <c r="DU34" s="128"/>
      <c r="DV34" s="128"/>
      <c r="DW34" s="128"/>
      <c r="DX34" s="128"/>
      <c r="DY34" s="128"/>
      <c r="DZ34" s="128"/>
      <c r="EA34" s="128"/>
      <c r="EB34" s="128"/>
      <c r="EC34" s="128"/>
      <c r="ED34" s="128"/>
      <c r="EE34" s="128"/>
      <c r="EF34" s="128"/>
      <c r="EG34" s="128"/>
      <c r="EH34" s="128"/>
      <c r="EI34" s="128"/>
      <c r="EJ34" s="128"/>
      <c r="EK34" s="128"/>
      <c r="EL34" s="128"/>
      <c r="EM34" s="128"/>
      <c r="EN34" s="128"/>
      <c r="EO34" s="128"/>
      <c r="EP34" s="128"/>
      <c r="EQ34" s="128"/>
      <c r="ER34" s="128"/>
      <c r="ES34" s="128"/>
      <c r="ET34" s="128"/>
      <c r="EU34" s="128"/>
      <c r="EV34" s="128"/>
      <c r="EW34" s="128"/>
      <c r="EX34" s="128"/>
      <c r="EY34" s="128"/>
      <c r="EZ34" s="128"/>
      <c r="FA34" s="128"/>
      <c r="FB34" s="128"/>
      <c r="FC34" s="128"/>
      <c r="FD34" s="128"/>
      <c r="FE34" s="128"/>
      <c r="FF34" s="128"/>
      <c r="FG34" s="128"/>
      <c r="FH34" s="128"/>
      <c r="FI34" s="128"/>
      <c r="FJ34" s="128"/>
      <c r="FK34" s="128"/>
      <c r="FL34" s="128"/>
      <c r="FM34" s="128"/>
      <c r="FN34" s="128"/>
      <c r="FO34" s="128"/>
      <c r="FP34" s="128"/>
      <c r="FQ34" s="128"/>
      <c r="FR34" s="128"/>
      <c r="FS34" s="128"/>
      <c r="FT34" s="128"/>
      <c r="FU34" s="128"/>
      <c r="FV34" s="128"/>
      <c r="FW34" s="128"/>
      <c r="FX34" s="128"/>
      <c r="FY34" s="128"/>
      <c r="FZ34" s="128"/>
      <c r="GA34" s="128"/>
      <c r="GB34" s="128"/>
      <c r="GC34" s="128"/>
      <c r="GD34" s="128"/>
      <c r="GE34" s="128"/>
      <c r="GF34" s="128"/>
      <c r="GG34" s="128"/>
      <c r="GH34" s="128"/>
      <c r="GI34" s="128"/>
      <c r="GJ34" s="128"/>
      <c r="GK34" s="128"/>
      <c r="GL34" s="128"/>
      <c r="GM34" s="128"/>
      <c r="GN34" s="128"/>
      <c r="GO34" s="128"/>
      <c r="GP34" s="128"/>
      <c r="GQ34" s="128"/>
      <c r="GR34" s="128"/>
      <c r="GS34" s="128"/>
      <c r="GT34" s="128"/>
      <c r="GU34" s="128"/>
      <c r="GV34" s="128"/>
      <c r="GW34" s="128"/>
      <c r="GX34" s="128"/>
      <c r="GY34" s="128"/>
      <c r="GZ34" s="128"/>
      <c r="HA34" s="128"/>
      <c r="HB34" s="128"/>
      <c r="HC34" s="128"/>
      <c r="HD34" s="128"/>
      <c r="HE34" s="128"/>
      <c r="HF34" s="128"/>
      <c r="HG34" s="128"/>
      <c r="HH34" s="128"/>
      <c r="HI34" s="128"/>
      <c r="HJ34" s="128"/>
      <c r="HK34" s="128"/>
      <c r="HL34" s="128"/>
      <c r="HM34" s="128"/>
      <c r="HN34" s="128"/>
      <c r="HO34" s="128"/>
      <c r="HP34" s="128"/>
      <c r="HQ34" s="128"/>
      <c r="HR34" s="128"/>
      <c r="HS34" s="128"/>
      <c r="HT34" s="128"/>
      <c r="HU34" s="128"/>
      <c r="HV34" s="128"/>
      <c r="HW34" s="128"/>
      <c r="HX34" s="128"/>
      <c r="HY34" s="128"/>
      <c r="HZ34" s="128"/>
      <c r="IA34" s="128"/>
      <c r="IB34" s="128"/>
      <c r="IC34" s="128"/>
      <c r="ID34" s="128"/>
      <c r="IE34" s="128"/>
      <c r="IF34" s="128"/>
      <c r="IG34" s="128"/>
    </row>
    <row r="35" spans="1:241" ht="21.95" customHeight="1" x14ac:dyDescent="0.25">
      <c r="A35" s="128"/>
      <c r="B35" s="151"/>
      <c r="C35" s="314"/>
      <c r="D35" s="314"/>
      <c r="E35" s="314"/>
      <c r="F35" s="152"/>
      <c r="G35" s="152"/>
      <c r="H35" s="315"/>
      <c r="I35" s="316"/>
      <c r="J35" s="144"/>
      <c r="K35" s="135"/>
      <c r="L35" s="150"/>
      <c r="M35" s="321" t="s">
        <v>5390</v>
      </c>
      <c r="N35" s="322"/>
      <c r="O35" s="322"/>
      <c r="P35" s="322"/>
      <c r="Q35" s="322"/>
      <c r="R35" s="322"/>
      <c r="S35" s="322"/>
      <c r="T35" s="322"/>
      <c r="U35" s="322"/>
      <c r="V35" s="323"/>
      <c r="W35" s="146"/>
      <c r="X35" s="146"/>
      <c r="Y35" s="128"/>
      <c r="Z35" s="128"/>
      <c r="AA35" s="128"/>
      <c r="AB35" s="128"/>
      <c r="AC35" s="128"/>
      <c r="AD35" s="128"/>
      <c r="AE35" s="128"/>
      <c r="AF35" s="128"/>
      <c r="AG35" s="128"/>
      <c r="AH35" s="128"/>
      <c r="AI35" s="128"/>
      <c r="AJ35" s="128"/>
      <c r="AK35" s="128"/>
      <c r="AL35" s="128"/>
      <c r="AM35" s="128"/>
      <c r="AN35" s="128"/>
      <c r="AO35" s="128"/>
      <c r="AP35" s="128"/>
      <c r="AQ35" s="128"/>
      <c r="AR35" s="128"/>
      <c r="AS35" s="128"/>
      <c r="AT35" s="128"/>
      <c r="AU35" s="128"/>
      <c r="AV35" s="128"/>
      <c r="AW35" s="128"/>
      <c r="AX35" s="128"/>
      <c r="AY35" s="128"/>
      <c r="AZ35" s="128"/>
      <c r="BA35" s="128"/>
      <c r="BB35" s="128"/>
      <c r="BC35" s="128"/>
      <c r="BD35" s="128"/>
      <c r="BE35" s="128"/>
      <c r="BF35" s="128"/>
      <c r="BG35" s="128"/>
      <c r="BH35" s="128"/>
      <c r="BI35" s="128"/>
      <c r="BJ35" s="128"/>
      <c r="BK35" s="128"/>
      <c r="BL35" s="128"/>
      <c r="BM35" s="128"/>
      <c r="BN35" s="128"/>
      <c r="BO35" s="128"/>
      <c r="BP35" s="128"/>
      <c r="BQ35" s="128"/>
      <c r="BR35" s="128"/>
      <c r="BS35" s="128"/>
      <c r="BT35" s="128"/>
      <c r="BU35" s="128"/>
      <c r="BV35" s="128"/>
      <c r="BW35" s="128"/>
      <c r="BX35" s="128"/>
      <c r="BY35" s="128"/>
      <c r="BZ35" s="128"/>
      <c r="CA35" s="128"/>
      <c r="CB35" s="128"/>
      <c r="CC35" s="128"/>
      <c r="CD35" s="128"/>
      <c r="CE35" s="128"/>
      <c r="CF35" s="128"/>
      <c r="CG35" s="128"/>
      <c r="CH35" s="128"/>
      <c r="CI35" s="128"/>
      <c r="CJ35" s="128"/>
      <c r="CK35" s="128"/>
      <c r="CL35" s="128"/>
      <c r="CM35" s="128"/>
      <c r="CN35" s="128"/>
      <c r="CO35" s="128"/>
      <c r="CP35" s="128"/>
      <c r="CQ35" s="128"/>
      <c r="CR35" s="128"/>
      <c r="CS35" s="128"/>
      <c r="CT35" s="128"/>
      <c r="CU35" s="128"/>
      <c r="CV35" s="128"/>
      <c r="CW35" s="128"/>
      <c r="CX35" s="128"/>
      <c r="CY35" s="128"/>
      <c r="CZ35" s="128"/>
      <c r="DA35" s="128"/>
      <c r="DB35" s="128"/>
      <c r="DC35" s="128"/>
      <c r="DD35" s="128"/>
      <c r="DE35" s="128"/>
      <c r="DF35" s="128"/>
      <c r="DG35" s="128"/>
      <c r="DH35" s="128"/>
      <c r="DI35" s="128"/>
      <c r="DJ35" s="128"/>
      <c r="DK35" s="128"/>
      <c r="DL35" s="128"/>
      <c r="DM35" s="128"/>
      <c r="DN35" s="128"/>
      <c r="DO35" s="128"/>
      <c r="DP35" s="128"/>
      <c r="DQ35" s="128"/>
      <c r="DR35" s="128"/>
      <c r="DS35" s="128"/>
      <c r="DT35" s="128"/>
      <c r="DU35" s="128"/>
      <c r="DV35" s="128"/>
      <c r="DW35" s="128"/>
      <c r="DX35" s="128"/>
      <c r="DY35" s="128"/>
      <c r="DZ35" s="128"/>
      <c r="EA35" s="128"/>
      <c r="EB35" s="128"/>
      <c r="EC35" s="128"/>
      <c r="ED35" s="128"/>
      <c r="EE35" s="128"/>
      <c r="EF35" s="128"/>
      <c r="EG35" s="128"/>
      <c r="EH35" s="128"/>
      <c r="EI35" s="128"/>
      <c r="EJ35" s="128"/>
      <c r="EK35" s="128"/>
      <c r="EL35" s="128"/>
      <c r="EM35" s="128"/>
      <c r="EN35" s="128"/>
      <c r="EO35" s="128"/>
      <c r="EP35" s="128"/>
      <c r="EQ35" s="128"/>
      <c r="ER35" s="128"/>
      <c r="ES35" s="128"/>
      <c r="ET35" s="128"/>
      <c r="EU35" s="128"/>
      <c r="EV35" s="128"/>
      <c r="EW35" s="128"/>
      <c r="EX35" s="128"/>
      <c r="EY35" s="128"/>
      <c r="EZ35" s="128"/>
      <c r="FA35" s="128"/>
      <c r="FB35" s="128"/>
      <c r="FC35" s="128"/>
      <c r="FD35" s="128"/>
      <c r="FE35" s="128"/>
      <c r="FF35" s="128"/>
      <c r="FG35" s="128"/>
      <c r="FH35" s="128"/>
      <c r="FI35" s="128"/>
      <c r="FJ35" s="128"/>
      <c r="FK35" s="128"/>
      <c r="FL35" s="128"/>
      <c r="FM35" s="128"/>
      <c r="FN35" s="128"/>
      <c r="FO35" s="128"/>
      <c r="FP35" s="128"/>
      <c r="FQ35" s="128"/>
      <c r="FR35" s="128"/>
      <c r="FS35" s="128"/>
      <c r="FT35" s="128"/>
      <c r="FU35" s="128"/>
      <c r="FV35" s="128"/>
      <c r="FW35" s="128"/>
      <c r="FX35" s="128"/>
      <c r="FY35" s="128"/>
      <c r="FZ35" s="128"/>
      <c r="GA35" s="128"/>
      <c r="GB35" s="128"/>
      <c r="GC35" s="128"/>
      <c r="GD35" s="128"/>
      <c r="GE35" s="128"/>
      <c r="GF35" s="128"/>
      <c r="GG35" s="128"/>
      <c r="GH35" s="128"/>
      <c r="GI35" s="128"/>
      <c r="GJ35" s="128"/>
      <c r="GK35" s="128"/>
      <c r="GL35" s="128"/>
      <c r="GM35" s="128"/>
      <c r="GN35" s="128"/>
      <c r="GO35" s="128"/>
      <c r="GP35" s="128"/>
      <c r="GQ35" s="128"/>
      <c r="GR35" s="128"/>
      <c r="GS35" s="128"/>
      <c r="GT35" s="128"/>
      <c r="GU35" s="128"/>
      <c r="GV35" s="128"/>
      <c r="GW35" s="128"/>
      <c r="GX35" s="128"/>
      <c r="GY35" s="128"/>
      <c r="GZ35" s="128"/>
      <c r="HA35" s="128"/>
      <c r="HB35" s="128"/>
      <c r="HC35" s="128"/>
      <c r="HD35" s="128"/>
      <c r="HE35" s="128"/>
      <c r="HF35" s="128"/>
      <c r="HG35" s="128"/>
      <c r="HH35" s="128"/>
      <c r="HI35" s="128"/>
      <c r="HJ35" s="128"/>
      <c r="HK35" s="128"/>
      <c r="HL35" s="128"/>
      <c r="HM35" s="128"/>
      <c r="HN35" s="128"/>
      <c r="HO35" s="128"/>
      <c r="HP35" s="128"/>
      <c r="HQ35" s="128"/>
      <c r="HR35" s="128"/>
      <c r="HS35" s="128"/>
      <c r="HT35" s="128"/>
      <c r="HU35" s="128"/>
      <c r="HV35" s="128"/>
      <c r="HW35" s="128"/>
      <c r="HX35" s="128"/>
      <c r="HY35" s="128"/>
      <c r="HZ35" s="128"/>
      <c r="IA35" s="128"/>
      <c r="IB35" s="128"/>
      <c r="IC35" s="128"/>
      <c r="ID35" s="128"/>
      <c r="IE35" s="128"/>
      <c r="IF35" s="128"/>
      <c r="IG35" s="128"/>
    </row>
    <row r="36" spans="1:241" ht="21.95" customHeight="1" x14ac:dyDescent="0.25">
      <c r="A36" s="128"/>
      <c r="B36" s="141"/>
      <c r="C36" s="314"/>
      <c r="D36" s="314"/>
      <c r="E36" s="314"/>
      <c r="F36" s="152"/>
      <c r="G36" s="152"/>
      <c r="H36" s="315"/>
      <c r="I36" s="316"/>
      <c r="J36" s="144"/>
      <c r="K36" s="305"/>
      <c r="L36" s="306"/>
      <c r="M36" s="317" t="s">
        <v>5391</v>
      </c>
      <c r="N36" s="318"/>
      <c r="O36" s="318"/>
      <c r="P36" s="318"/>
      <c r="Q36" s="145"/>
      <c r="R36" s="146"/>
      <c r="S36" s="319" t="s">
        <v>5377</v>
      </c>
      <c r="T36" s="319"/>
      <c r="U36" s="319"/>
      <c r="V36" s="320"/>
      <c r="W36" s="146"/>
      <c r="X36" s="146"/>
      <c r="Y36" s="128"/>
      <c r="Z36" s="128"/>
      <c r="AA36" s="128"/>
      <c r="AB36" s="128"/>
      <c r="AC36" s="128"/>
      <c r="AD36" s="128"/>
      <c r="AE36" s="128"/>
      <c r="AF36" s="128"/>
      <c r="AG36" s="128"/>
      <c r="AH36" s="128"/>
      <c r="AI36" s="128"/>
      <c r="AJ36" s="128"/>
      <c r="AK36" s="128"/>
      <c r="AL36" s="128"/>
      <c r="AM36" s="128"/>
      <c r="AN36" s="128"/>
      <c r="AO36" s="128"/>
      <c r="AP36" s="128"/>
      <c r="AQ36" s="128"/>
      <c r="AR36" s="128"/>
      <c r="AS36" s="128"/>
      <c r="AT36" s="128"/>
      <c r="AU36" s="128"/>
      <c r="AV36" s="128"/>
      <c r="AW36" s="128"/>
      <c r="AX36" s="128"/>
      <c r="AY36" s="128"/>
      <c r="AZ36" s="128"/>
      <c r="BA36" s="128"/>
      <c r="BB36" s="128"/>
      <c r="BC36" s="128"/>
      <c r="BD36" s="128"/>
      <c r="BE36" s="128"/>
      <c r="BF36" s="128"/>
      <c r="BG36" s="128"/>
      <c r="BH36" s="128"/>
      <c r="BI36" s="128"/>
      <c r="BJ36" s="128"/>
      <c r="BK36" s="128"/>
      <c r="BL36" s="128"/>
      <c r="BM36" s="128"/>
      <c r="BN36" s="128"/>
      <c r="BO36" s="128"/>
      <c r="BP36" s="128"/>
      <c r="BQ36" s="128"/>
      <c r="BR36" s="128"/>
      <c r="BS36" s="128"/>
      <c r="BT36" s="128"/>
      <c r="BU36" s="128"/>
      <c r="BV36" s="128"/>
      <c r="BW36" s="128"/>
      <c r="BX36" s="128"/>
      <c r="BY36" s="128"/>
      <c r="BZ36" s="128"/>
      <c r="CA36" s="128"/>
      <c r="CB36" s="128"/>
      <c r="CC36" s="128"/>
      <c r="CD36" s="128"/>
      <c r="CE36" s="128"/>
      <c r="CF36" s="128"/>
      <c r="CG36" s="128"/>
      <c r="CH36" s="128"/>
      <c r="CI36" s="128"/>
      <c r="CJ36" s="128"/>
      <c r="CK36" s="128"/>
      <c r="CL36" s="128"/>
      <c r="CM36" s="128"/>
      <c r="CN36" s="128"/>
      <c r="CO36" s="128"/>
      <c r="CP36" s="128"/>
      <c r="CQ36" s="128"/>
      <c r="CR36" s="128"/>
      <c r="CS36" s="128"/>
      <c r="CT36" s="128"/>
      <c r="CU36" s="128"/>
      <c r="CV36" s="128"/>
      <c r="CW36" s="128"/>
      <c r="CX36" s="128"/>
      <c r="CY36" s="128"/>
      <c r="CZ36" s="128"/>
      <c r="DA36" s="128"/>
      <c r="DB36" s="128"/>
      <c r="DC36" s="128"/>
      <c r="DD36" s="128"/>
      <c r="DE36" s="128"/>
      <c r="DF36" s="128"/>
      <c r="DG36" s="128"/>
      <c r="DH36" s="128"/>
      <c r="DI36" s="128"/>
      <c r="DJ36" s="128"/>
      <c r="DK36" s="128"/>
      <c r="DL36" s="128"/>
      <c r="DM36" s="128"/>
      <c r="DN36" s="128"/>
      <c r="DO36" s="128"/>
      <c r="DP36" s="128"/>
      <c r="DQ36" s="128"/>
      <c r="DR36" s="128"/>
      <c r="DS36" s="128"/>
      <c r="DT36" s="128"/>
      <c r="DU36" s="128"/>
      <c r="DV36" s="128"/>
      <c r="DW36" s="128"/>
      <c r="DX36" s="128"/>
      <c r="DY36" s="128"/>
      <c r="DZ36" s="128"/>
      <c r="EA36" s="128"/>
      <c r="EB36" s="128"/>
      <c r="EC36" s="128"/>
      <c r="ED36" s="128"/>
      <c r="EE36" s="128"/>
      <c r="EF36" s="128"/>
      <c r="EG36" s="128"/>
      <c r="EH36" s="128"/>
      <c r="EI36" s="128"/>
      <c r="EJ36" s="128"/>
      <c r="EK36" s="128"/>
      <c r="EL36" s="128"/>
      <c r="EM36" s="128"/>
      <c r="EN36" s="128"/>
      <c r="EO36" s="128"/>
      <c r="EP36" s="128"/>
      <c r="EQ36" s="128"/>
      <c r="ER36" s="128"/>
      <c r="ES36" s="128"/>
      <c r="ET36" s="128"/>
      <c r="EU36" s="128"/>
      <c r="EV36" s="128"/>
      <c r="EW36" s="128"/>
      <c r="EX36" s="128"/>
      <c r="EY36" s="128"/>
      <c r="EZ36" s="128"/>
      <c r="FA36" s="128"/>
      <c r="FB36" s="128"/>
      <c r="FC36" s="128"/>
      <c r="FD36" s="128"/>
      <c r="FE36" s="128"/>
      <c r="FF36" s="128"/>
      <c r="FG36" s="128"/>
      <c r="FH36" s="128"/>
      <c r="FI36" s="128"/>
      <c r="FJ36" s="128"/>
      <c r="FK36" s="128"/>
      <c r="FL36" s="128"/>
      <c r="FM36" s="128"/>
      <c r="FN36" s="128"/>
      <c r="FO36" s="128"/>
      <c r="FP36" s="128"/>
      <c r="FQ36" s="128"/>
      <c r="FR36" s="128"/>
      <c r="FS36" s="128"/>
      <c r="FT36" s="128"/>
      <c r="FU36" s="128"/>
      <c r="FV36" s="128"/>
      <c r="FW36" s="128"/>
      <c r="FX36" s="128"/>
      <c r="FY36" s="128"/>
      <c r="FZ36" s="128"/>
      <c r="GA36" s="128"/>
      <c r="GB36" s="128"/>
      <c r="GC36" s="128"/>
      <c r="GD36" s="128"/>
      <c r="GE36" s="128"/>
      <c r="GF36" s="128"/>
      <c r="GG36" s="128"/>
      <c r="GH36" s="128"/>
      <c r="GI36" s="128"/>
      <c r="GJ36" s="128"/>
      <c r="GK36" s="128"/>
      <c r="GL36" s="128"/>
      <c r="GM36" s="128"/>
      <c r="GN36" s="128"/>
      <c r="GO36" s="128"/>
      <c r="GP36" s="128"/>
      <c r="GQ36" s="128"/>
      <c r="GR36" s="128"/>
      <c r="GS36" s="128"/>
      <c r="GT36" s="128"/>
      <c r="GU36" s="128"/>
      <c r="GV36" s="128"/>
      <c r="GW36" s="128"/>
      <c r="GX36" s="128"/>
      <c r="GY36" s="128"/>
      <c r="GZ36" s="128"/>
      <c r="HA36" s="128"/>
      <c r="HB36" s="128"/>
      <c r="HC36" s="128"/>
      <c r="HD36" s="128"/>
      <c r="HE36" s="128"/>
      <c r="HF36" s="128"/>
      <c r="HG36" s="128"/>
      <c r="HH36" s="128"/>
      <c r="HI36" s="128"/>
      <c r="HJ36" s="128"/>
      <c r="HK36" s="128"/>
      <c r="HL36" s="128"/>
      <c r="HM36" s="128"/>
      <c r="HN36" s="128"/>
      <c r="HO36" s="128"/>
      <c r="HP36" s="128"/>
      <c r="HQ36" s="128"/>
      <c r="HR36" s="128"/>
      <c r="HS36" s="128"/>
      <c r="HT36" s="128"/>
      <c r="HU36" s="128"/>
      <c r="HV36" s="128"/>
      <c r="HW36" s="128"/>
      <c r="HX36" s="128"/>
      <c r="HY36" s="128"/>
      <c r="HZ36" s="128"/>
      <c r="IA36" s="128"/>
      <c r="IB36" s="128"/>
      <c r="IC36" s="128"/>
      <c r="ID36" s="128"/>
      <c r="IE36" s="128"/>
      <c r="IF36" s="128"/>
      <c r="IG36" s="128"/>
    </row>
    <row r="37" spans="1:241" ht="21.95" customHeight="1" x14ac:dyDescent="0.25">
      <c r="A37" s="128"/>
      <c r="B37" s="141"/>
      <c r="C37" s="314"/>
      <c r="D37" s="314"/>
      <c r="E37" s="314"/>
      <c r="F37" s="152"/>
      <c r="G37" s="152"/>
      <c r="H37" s="315"/>
      <c r="I37" s="316"/>
      <c r="J37" s="144"/>
      <c r="K37" s="135"/>
      <c r="L37" s="150"/>
      <c r="M37" s="153" t="s">
        <v>5392</v>
      </c>
      <c r="N37" s="154"/>
      <c r="O37" s="154"/>
      <c r="P37" s="154"/>
      <c r="Q37" s="145"/>
      <c r="R37" s="146"/>
      <c r="S37" s="319" t="s">
        <v>5377</v>
      </c>
      <c r="T37" s="319"/>
      <c r="U37" s="319"/>
      <c r="V37" s="320"/>
      <c r="W37" s="146"/>
      <c r="X37" s="146"/>
      <c r="Y37" s="128"/>
      <c r="Z37" s="128"/>
      <c r="AA37" s="128"/>
      <c r="AB37" s="128"/>
      <c r="AC37" s="128"/>
      <c r="AD37" s="128"/>
      <c r="AE37" s="128"/>
      <c r="AF37" s="128"/>
      <c r="AG37" s="128"/>
      <c r="AH37" s="128"/>
      <c r="AI37" s="128"/>
      <c r="AJ37" s="128"/>
      <c r="AK37" s="128"/>
      <c r="AL37" s="128"/>
      <c r="AM37" s="128"/>
      <c r="AN37" s="128"/>
      <c r="AO37" s="128"/>
      <c r="AP37" s="128"/>
      <c r="AQ37" s="128"/>
      <c r="AR37" s="128"/>
      <c r="AS37" s="128"/>
      <c r="AT37" s="128"/>
      <c r="AU37" s="128"/>
      <c r="AV37" s="128"/>
      <c r="AW37" s="128"/>
      <c r="AX37" s="128"/>
      <c r="AY37" s="128"/>
      <c r="AZ37" s="128"/>
      <c r="BA37" s="128"/>
      <c r="BB37" s="128"/>
      <c r="BC37" s="128"/>
      <c r="BD37" s="128"/>
      <c r="BE37" s="128"/>
      <c r="BF37" s="128"/>
      <c r="BG37" s="128"/>
      <c r="BH37" s="128"/>
      <c r="BI37" s="128"/>
      <c r="BJ37" s="128"/>
      <c r="BK37" s="128"/>
      <c r="BL37" s="128"/>
      <c r="BM37" s="128"/>
      <c r="BN37" s="128"/>
      <c r="BO37" s="128"/>
      <c r="BP37" s="128"/>
      <c r="BQ37" s="128"/>
      <c r="BR37" s="128"/>
      <c r="BS37" s="128"/>
      <c r="BT37" s="128"/>
      <c r="BU37" s="128"/>
      <c r="BV37" s="128"/>
      <c r="BW37" s="128"/>
      <c r="BX37" s="128"/>
      <c r="BY37" s="128"/>
      <c r="BZ37" s="128"/>
      <c r="CA37" s="128"/>
      <c r="CB37" s="128"/>
      <c r="CC37" s="128"/>
      <c r="CD37" s="128"/>
      <c r="CE37" s="128"/>
      <c r="CF37" s="128"/>
      <c r="CG37" s="128"/>
      <c r="CH37" s="128"/>
      <c r="CI37" s="128"/>
      <c r="CJ37" s="128"/>
      <c r="CK37" s="128"/>
      <c r="CL37" s="128"/>
      <c r="CM37" s="128"/>
      <c r="CN37" s="128"/>
      <c r="CO37" s="128"/>
      <c r="CP37" s="128"/>
      <c r="CQ37" s="128"/>
      <c r="CR37" s="128"/>
      <c r="CS37" s="128"/>
      <c r="CT37" s="128"/>
      <c r="CU37" s="128"/>
      <c r="CV37" s="128"/>
      <c r="CW37" s="128"/>
      <c r="CX37" s="128"/>
      <c r="CY37" s="128"/>
      <c r="CZ37" s="128"/>
      <c r="DA37" s="128"/>
      <c r="DB37" s="128"/>
      <c r="DC37" s="128"/>
      <c r="DD37" s="128"/>
      <c r="DE37" s="128"/>
      <c r="DF37" s="128"/>
      <c r="DG37" s="128"/>
      <c r="DH37" s="128"/>
      <c r="DI37" s="128"/>
      <c r="DJ37" s="128"/>
      <c r="DK37" s="128"/>
      <c r="DL37" s="128"/>
      <c r="DM37" s="128"/>
      <c r="DN37" s="128"/>
      <c r="DO37" s="128"/>
      <c r="DP37" s="128"/>
      <c r="DQ37" s="128"/>
      <c r="DR37" s="128"/>
      <c r="DS37" s="128"/>
      <c r="DT37" s="128"/>
      <c r="DU37" s="128"/>
      <c r="DV37" s="128"/>
      <c r="DW37" s="128"/>
      <c r="DX37" s="128"/>
      <c r="DY37" s="128"/>
      <c r="DZ37" s="128"/>
      <c r="EA37" s="128"/>
      <c r="EB37" s="128"/>
      <c r="EC37" s="128"/>
      <c r="ED37" s="128"/>
      <c r="EE37" s="128"/>
      <c r="EF37" s="128"/>
      <c r="EG37" s="128"/>
      <c r="EH37" s="128"/>
      <c r="EI37" s="128"/>
      <c r="EJ37" s="128"/>
      <c r="EK37" s="128"/>
      <c r="EL37" s="128"/>
      <c r="EM37" s="128"/>
      <c r="EN37" s="128"/>
      <c r="EO37" s="128"/>
      <c r="EP37" s="128"/>
      <c r="EQ37" s="128"/>
      <c r="ER37" s="128"/>
      <c r="ES37" s="128"/>
      <c r="ET37" s="128"/>
      <c r="EU37" s="128"/>
      <c r="EV37" s="128"/>
      <c r="EW37" s="128"/>
      <c r="EX37" s="128"/>
      <c r="EY37" s="128"/>
      <c r="EZ37" s="128"/>
      <c r="FA37" s="128"/>
      <c r="FB37" s="128"/>
      <c r="FC37" s="128"/>
      <c r="FD37" s="128"/>
      <c r="FE37" s="128"/>
      <c r="FF37" s="128"/>
      <c r="FG37" s="128"/>
      <c r="FH37" s="128"/>
      <c r="FI37" s="128"/>
      <c r="FJ37" s="128"/>
      <c r="FK37" s="128"/>
      <c r="FL37" s="128"/>
      <c r="FM37" s="128"/>
      <c r="FN37" s="128"/>
      <c r="FO37" s="128"/>
      <c r="FP37" s="128"/>
      <c r="FQ37" s="128"/>
      <c r="FR37" s="128"/>
      <c r="FS37" s="128"/>
      <c r="FT37" s="128"/>
      <c r="FU37" s="128"/>
      <c r="FV37" s="128"/>
      <c r="FW37" s="128"/>
      <c r="FX37" s="128"/>
      <c r="FY37" s="128"/>
      <c r="FZ37" s="128"/>
      <c r="GA37" s="128"/>
      <c r="GB37" s="128"/>
      <c r="GC37" s="128"/>
      <c r="GD37" s="128"/>
      <c r="GE37" s="128"/>
      <c r="GF37" s="128"/>
      <c r="GG37" s="128"/>
      <c r="GH37" s="128"/>
      <c r="GI37" s="128"/>
      <c r="GJ37" s="128"/>
      <c r="GK37" s="128"/>
      <c r="GL37" s="128"/>
      <c r="GM37" s="128"/>
      <c r="GN37" s="128"/>
      <c r="GO37" s="128"/>
      <c r="GP37" s="128"/>
      <c r="GQ37" s="128"/>
      <c r="GR37" s="128"/>
      <c r="GS37" s="128"/>
      <c r="GT37" s="128"/>
      <c r="GU37" s="128"/>
      <c r="GV37" s="128"/>
      <c r="GW37" s="128"/>
      <c r="GX37" s="128"/>
      <c r="GY37" s="128"/>
      <c r="GZ37" s="128"/>
      <c r="HA37" s="128"/>
      <c r="HB37" s="128"/>
      <c r="HC37" s="128"/>
      <c r="HD37" s="128"/>
      <c r="HE37" s="128"/>
      <c r="HF37" s="128"/>
      <c r="HG37" s="128"/>
      <c r="HH37" s="128"/>
      <c r="HI37" s="128"/>
      <c r="HJ37" s="128"/>
      <c r="HK37" s="128"/>
      <c r="HL37" s="128"/>
      <c r="HM37" s="128"/>
      <c r="HN37" s="128"/>
      <c r="HO37" s="128"/>
      <c r="HP37" s="128"/>
      <c r="HQ37" s="128"/>
      <c r="HR37" s="128"/>
      <c r="HS37" s="128"/>
      <c r="HT37" s="128"/>
      <c r="HU37" s="128"/>
      <c r="HV37" s="128"/>
      <c r="HW37" s="128"/>
      <c r="HX37" s="128"/>
      <c r="HY37" s="128"/>
      <c r="HZ37" s="128"/>
      <c r="IA37" s="128"/>
      <c r="IB37" s="128"/>
      <c r="IC37" s="128"/>
      <c r="ID37" s="128"/>
      <c r="IE37" s="128"/>
      <c r="IF37" s="128"/>
      <c r="IG37" s="128"/>
    </row>
    <row r="38" spans="1:241" ht="21.95" customHeight="1" x14ac:dyDescent="0.25">
      <c r="A38" s="128"/>
      <c r="B38" s="141"/>
      <c r="C38" s="314"/>
      <c r="D38" s="314"/>
      <c r="E38" s="314"/>
      <c r="F38" s="152"/>
      <c r="G38" s="152"/>
      <c r="H38" s="315"/>
      <c r="I38" s="316"/>
      <c r="J38" s="144"/>
      <c r="K38" s="135"/>
      <c r="L38" s="150"/>
      <c r="M38" s="317" t="s">
        <v>5393</v>
      </c>
      <c r="N38" s="318"/>
      <c r="O38" s="318"/>
      <c r="P38" s="318"/>
      <c r="Q38" s="145"/>
      <c r="R38" s="146"/>
      <c r="S38" s="319" t="s">
        <v>5377</v>
      </c>
      <c r="T38" s="319"/>
      <c r="U38" s="319"/>
      <c r="V38" s="320"/>
      <c r="W38" s="146"/>
      <c r="X38" s="146"/>
      <c r="Y38" s="128"/>
      <c r="Z38" s="128"/>
      <c r="AA38" s="128"/>
      <c r="AB38" s="128"/>
      <c r="AC38" s="128"/>
      <c r="AD38" s="128"/>
      <c r="AE38" s="128"/>
      <c r="AF38" s="128"/>
      <c r="AG38" s="128"/>
      <c r="AH38" s="128"/>
      <c r="AI38" s="128"/>
      <c r="AJ38" s="128"/>
      <c r="AK38" s="128"/>
      <c r="AL38" s="128"/>
      <c r="AM38" s="128"/>
      <c r="AN38" s="128"/>
      <c r="AO38" s="128"/>
      <c r="AP38" s="128"/>
      <c r="AQ38" s="128"/>
      <c r="AR38" s="128"/>
      <c r="AS38" s="128"/>
      <c r="AT38" s="128"/>
      <c r="AU38" s="128"/>
      <c r="AV38" s="128"/>
      <c r="AW38" s="128"/>
      <c r="AX38" s="128"/>
      <c r="AY38" s="128"/>
      <c r="AZ38" s="128"/>
      <c r="BA38" s="128"/>
      <c r="BB38" s="128"/>
      <c r="BC38" s="128"/>
      <c r="BD38" s="128"/>
      <c r="BE38" s="128"/>
      <c r="BF38" s="128"/>
      <c r="BG38" s="128"/>
      <c r="BH38" s="128"/>
      <c r="BI38" s="128"/>
      <c r="BJ38" s="128"/>
      <c r="BK38" s="128"/>
      <c r="BL38" s="128"/>
      <c r="BM38" s="128"/>
      <c r="BN38" s="128"/>
      <c r="BO38" s="128"/>
      <c r="BP38" s="128"/>
      <c r="BQ38" s="128"/>
      <c r="BR38" s="128"/>
      <c r="BS38" s="128"/>
      <c r="BT38" s="128"/>
      <c r="BU38" s="128"/>
      <c r="BV38" s="128"/>
      <c r="BW38" s="128"/>
      <c r="BX38" s="128"/>
      <c r="BY38" s="128"/>
      <c r="BZ38" s="128"/>
      <c r="CA38" s="128"/>
      <c r="CB38" s="128"/>
      <c r="CC38" s="128"/>
      <c r="CD38" s="128"/>
      <c r="CE38" s="128"/>
      <c r="CF38" s="128"/>
      <c r="CG38" s="128"/>
      <c r="CH38" s="128"/>
      <c r="CI38" s="128"/>
      <c r="CJ38" s="128"/>
      <c r="CK38" s="128"/>
      <c r="CL38" s="128"/>
      <c r="CM38" s="128"/>
      <c r="CN38" s="128"/>
      <c r="CO38" s="128"/>
      <c r="CP38" s="128"/>
      <c r="CQ38" s="128"/>
      <c r="CR38" s="128"/>
      <c r="CS38" s="128"/>
      <c r="CT38" s="128"/>
      <c r="CU38" s="128"/>
      <c r="CV38" s="128"/>
      <c r="CW38" s="128"/>
      <c r="CX38" s="128"/>
      <c r="CY38" s="128"/>
      <c r="CZ38" s="128"/>
      <c r="DA38" s="128"/>
      <c r="DB38" s="128"/>
      <c r="DC38" s="128"/>
      <c r="DD38" s="128"/>
      <c r="DE38" s="128"/>
      <c r="DF38" s="128"/>
      <c r="DG38" s="128"/>
      <c r="DH38" s="128"/>
      <c r="DI38" s="128"/>
      <c r="DJ38" s="128"/>
      <c r="DK38" s="128"/>
      <c r="DL38" s="128"/>
      <c r="DM38" s="128"/>
      <c r="DN38" s="128"/>
      <c r="DO38" s="128"/>
      <c r="DP38" s="128"/>
      <c r="DQ38" s="128"/>
      <c r="DR38" s="128"/>
      <c r="DS38" s="128"/>
      <c r="DT38" s="128"/>
      <c r="DU38" s="128"/>
      <c r="DV38" s="128"/>
      <c r="DW38" s="128"/>
      <c r="DX38" s="128"/>
      <c r="DY38" s="128"/>
      <c r="DZ38" s="128"/>
      <c r="EA38" s="128"/>
      <c r="EB38" s="128"/>
      <c r="EC38" s="128"/>
      <c r="ED38" s="128"/>
      <c r="EE38" s="128"/>
      <c r="EF38" s="128"/>
      <c r="EG38" s="128"/>
      <c r="EH38" s="128"/>
      <c r="EI38" s="128"/>
      <c r="EJ38" s="128"/>
      <c r="EK38" s="128"/>
      <c r="EL38" s="128"/>
      <c r="EM38" s="128"/>
      <c r="EN38" s="128"/>
      <c r="EO38" s="128"/>
      <c r="EP38" s="128"/>
      <c r="EQ38" s="128"/>
      <c r="ER38" s="128"/>
      <c r="ES38" s="128"/>
      <c r="ET38" s="128"/>
      <c r="EU38" s="128"/>
      <c r="EV38" s="128"/>
      <c r="EW38" s="128"/>
      <c r="EX38" s="128"/>
      <c r="EY38" s="128"/>
      <c r="EZ38" s="128"/>
      <c r="FA38" s="128"/>
      <c r="FB38" s="128"/>
      <c r="FC38" s="128"/>
      <c r="FD38" s="128"/>
      <c r="FE38" s="128"/>
      <c r="FF38" s="128"/>
      <c r="FG38" s="128"/>
      <c r="FH38" s="128"/>
      <c r="FI38" s="128"/>
      <c r="FJ38" s="128"/>
      <c r="FK38" s="128"/>
      <c r="FL38" s="128"/>
      <c r="FM38" s="128"/>
      <c r="FN38" s="128"/>
      <c r="FO38" s="128"/>
      <c r="FP38" s="128"/>
      <c r="FQ38" s="128"/>
      <c r="FR38" s="128"/>
      <c r="FS38" s="128"/>
      <c r="FT38" s="128"/>
      <c r="FU38" s="128"/>
      <c r="FV38" s="128"/>
      <c r="FW38" s="128"/>
      <c r="FX38" s="128"/>
      <c r="FY38" s="128"/>
      <c r="FZ38" s="128"/>
      <c r="GA38" s="128"/>
      <c r="GB38" s="128"/>
      <c r="GC38" s="128"/>
      <c r="GD38" s="128"/>
      <c r="GE38" s="128"/>
      <c r="GF38" s="128"/>
      <c r="GG38" s="128"/>
      <c r="GH38" s="128"/>
      <c r="GI38" s="128"/>
      <c r="GJ38" s="128"/>
      <c r="GK38" s="128"/>
      <c r="GL38" s="128"/>
      <c r="GM38" s="128"/>
      <c r="GN38" s="128"/>
      <c r="GO38" s="128"/>
      <c r="GP38" s="128"/>
      <c r="GQ38" s="128"/>
      <c r="GR38" s="128"/>
      <c r="GS38" s="128"/>
      <c r="GT38" s="128"/>
      <c r="GU38" s="128"/>
      <c r="GV38" s="128"/>
      <c r="GW38" s="128"/>
      <c r="GX38" s="128"/>
      <c r="GY38" s="128"/>
      <c r="GZ38" s="128"/>
      <c r="HA38" s="128"/>
      <c r="HB38" s="128"/>
      <c r="HC38" s="128"/>
      <c r="HD38" s="128"/>
      <c r="HE38" s="128"/>
      <c r="HF38" s="128"/>
      <c r="HG38" s="128"/>
      <c r="HH38" s="128"/>
      <c r="HI38" s="128"/>
      <c r="HJ38" s="128"/>
      <c r="HK38" s="128"/>
      <c r="HL38" s="128"/>
      <c r="HM38" s="128"/>
      <c r="HN38" s="128"/>
      <c r="HO38" s="128"/>
      <c r="HP38" s="128"/>
      <c r="HQ38" s="128"/>
      <c r="HR38" s="128"/>
      <c r="HS38" s="128"/>
      <c r="HT38" s="128"/>
      <c r="HU38" s="128"/>
      <c r="HV38" s="128"/>
      <c r="HW38" s="128"/>
      <c r="HX38" s="128"/>
      <c r="HY38" s="128"/>
      <c r="HZ38" s="128"/>
      <c r="IA38" s="128"/>
      <c r="IB38" s="128"/>
      <c r="IC38" s="128"/>
      <c r="ID38" s="128"/>
      <c r="IE38" s="128"/>
      <c r="IF38" s="128"/>
      <c r="IG38" s="128"/>
    </row>
    <row r="39" spans="1:241" ht="21.95" customHeight="1" x14ac:dyDescent="0.25">
      <c r="A39" s="128"/>
      <c r="B39" s="141"/>
      <c r="C39" s="314"/>
      <c r="D39" s="314"/>
      <c r="E39" s="314"/>
      <c r="F39" s="152"/>
      <c r="G39" s="152"/>
      <c r="H39" s="315"/>
      <c r="I39" s="316"/>
      <c r="J39" s="144"/>
      <c r="K39" s="135"/>
      <c r="L39" s="150"/>
      <c r="M39" s="317" t="s">
        <v>5394</v>
      </c>
      <c r="N39" s="318"/>
      <c r="O39" s="318"/>
      <c r="P39" s="318"/>
      <c r="Q39" s="145"/>
      <c r="R39" s="146"/>
      <c r="S39" s="319" t="s">
        <v>5377</v>
      </c>
      <c r="T39" s="319"/>
      <c r="U39" s="319"/>
      <c r="V39" s="320"/>
      <c r="W39" s="146"/>
      <c r="X39" s="146"/>
      <c r="Y39" s="128"/>
      <c r="Z39" s="128"/>
      <c r="AA39" s="128"/>
      <c r="AB39" s="128"/>
      <c r="AC39" s="128"/>
      <c r="AD39" s="128"/>
      <c r="AE39" s="128"/>
      <c r="AF39" s="128"/>
      <c r="AG39" s="128"/>
      <c r="AH39" s="128"/>
      <c r="AI39" s="128"/>
      <c r="AJ39" s="128"/>
      <c r="AK39" s="128"/>
      <c r="AL39" s="128"/>
      <c r="AM39" s="128"/>
      <c r="AN39" s="128"/>
      <c r="AO39" s="128"/>
      <c r="AP39" s="128"/>
      <c r="AQ39" s="128"/>
      <c r="AR39" s="128"/>
      <c r="AS39" s="128"/>
      <c r="AT39" s="128"/>
      <c r="AU39" s="128"/>
      <c r="AV39" s="128"/>
      <c r="AW39" s="128"/>
      <c r="AX39" s="128"/>
      <c r="AY39" s="128"/>
      <c r="AZ39" s="128"/>
      <c r="BA39" s="128"/>
      <c r="BB39" s="128"/>
      <c r="BC39" s="128"/>
      <c r="BD39" s="128"/>
      <c r="BE39" s="128"/>
      <c r="BF39" s="128"/>
      <c r="BG39" s="128"/>
      <c r="BH39" s="128"/>
      <c r="BI39" s="128"/>
      <c r="BJ39" s="128"/>
      <c r="BK39" s="128"/>
      <c r="BL39" s="128"/>
      <c r="BM39" s="128"/>
      <c r="BN39" s="128"/>
      <c r="BO39" s="128"/>
      <c r="BP39" s="128"/>
      <c r="BQ39" s="128"/>
      <c r="BR39" s="128"/>
      <c r="BS39" s="128"/>
      <c r="BT39" s="128"/>
      <c r="BU39" s="128"/>
      <c r="BV39" s="128"/>
      <c r="BW39" s="128"/>
      <c r="BX39" s="128"/>
      <c r="BY39" s="128"/>
      <c r="BZ39" s="128"/>
      <c r="CA39" s="128"/>
      <c r="CB39" s="128"/>
      <c r="CC39" s="128"/>
      <c r="CD39" s="128"/>
      <c r="CE39" s="128"/>
      <c r="CF39" s="128"/>
      <c r="CG39" s="128"/>
      <c r="CH39" s="128"/>
      <c r="CI39" s="128"/>
      <c r="CJ39" s="128"/>
      <c r="CK39" s="128"/>
      <c r="CL39" s="128"/>
      <c r="CM39" s="128"/>
      <c r="CN39" s="128"/>
      <c r="CO39" s="128"/>
      <c r="CP39" s="128"/>
      <c r="CQ39" s="128"/>
      <c r="CR39" s="128"/>
      <c r="CS39" s="128"/>
      <c r="CT39" s="128"/>
      <c r="CU39" s="128"/>
      <c r="CV39" s="128"/>
      <c r="CW39" s="128"/>
      <c r="CX39" s="128"/>
      <c r="CY39" s="128"/>
      <c r="CZ39" s="128"/>
      <c r="DA39" s="128"/>
      <c r="DB39" s="128"/>
      <c r="DC39" s="128"/>
      <c r="DD39" s="128"/>
      <c r="DE39" s="128"/>
      <c r="DF39" s="128"/>
      <c r="DG39" s="128"/>
      <c r="DH39" s="128"/>
      <c r="DI39" s="128"/>
      <c r="DJ39" s="128"/>
      <c r="DK39" s="128"/>
      <c r="DL39" s="128"/>
      <c r="DM39" s="128"/>
      <c r="DN39" s="128"/>
      <c r="DO39" s="128"/>
      <c r="DP39" s="128"/>
      <c r="DQ39" s="128"/>
      <c r="DR39" s="128"/>
      <c r="DS39" s="128"/>
      <c r="DT39" s="128"/>
      <c r="DU39" s="128"/>
      <c r="DV39" s="128"/>
      <c r="DW39" s="128"/>
      <c r="DX39" s="128"/>
      <c r="DY39" s="128"/>
      <c r="DZ39" s="128"/>
      <c r="EA39" s="128"/>
      <c r="EB39" s="128"/>
      <c r="EC39" s="128"/>
      <c r="ED39" s="128"/>
      <c r="EE39" s="128"/>
      <c r="EF39" s="128"/>
      <c r="EG39" s="128"/>
      <c r="EH39" s="128"/>
      <c r="EI39" s="128"/>
      <c r="EJ39" s="128"/>
      <c r="EK39" s="128"/>
      <c r="EL39" s="128"/>
      <c r="EM39" s="128"/>
      <c r="EN39" s="128"/>
      <c r="EO39" s="128"/>
      <c r="EP39" s="128"/>
      <c r="EQ39" s="128"/>
      <c r="ER39" s="128"/>
      <c r="ES39" s="128"/>
      <c r="ET39" s="128"/>
      <c r="EU39" s="128"/>
      <c r="EV39" s="128"/>
      <c r="EW39" s="128"/>
      <c r="EX39" s="128"/>
      <c r="EY39" s="128"/>
      <c r="EZ39" s="128"/>
      <c r="FA39" s="128"/>
      <c r="FB39" s="128"/>
      <c r="FC39" s="128"/>
      <c r="FD39" s="128"/>
      <c r="FE39" s="128"/>
      <c r="FF39" s="128"/>
      <c r="FG39" s="128"/>
      <c r="FH39" s="128"/>
      <c r="FI39" s="128"/>
      <c r="FJ39" s="128"/>
      <c r="FK39" s="128"/>
      <c r="FL39" s="128"/>
      <c r="FM39" s="128"/>
      <c r="FN39" s="128"/>
      <c r="FO39" s="128"/>
      <c r="FP39" s="128"/>
      <c r="FQ39" s="128"/>
      <c r="FR39" s="128"/>
      <c r="FS39" s="128"/>
      <c r="FT39" s="128"/>
      <c r="FU39" s="128"/>
      <c r="FV39" s="128"/>
      <c r="FW39" s="128"/>
      <c r="FX39" s="128"/>
      <c r="FY39" s="128"/>
      <c r="FZ39" s="128"/>
      <c r="GA39" s="128"/>
      <c r="GB39" s="128"/>
      <c r="GC39" s="128"/>
      <c r="GD39" s="128"/>
      <c r="GE39" s="128"/>
      <c r="GF39" s="128"/>
      <c r="GG39" s="128"/>
      <c r="GH39" s="128"/>
      <c r="GI39" s="128"/>
      <c r="GJ39" s="128"/>
      <c r="GK39" s="128"/>
      <c r="GL39" s="128"/>
      <c r="GM39" s="128"/>
      <c r="GN39" s="128"/>
      <c r="GO39" s="128"/>
      <c r="GP39" s="128"/>
      <c r="GQ39" s="128"/>
      <c r="GR39" s="128"/>
      <c r="GS39" s="128"/>
      <c r="GT39" s="128"/>
      <c r="GU39" s="128"/>
      <c r="GV39" s="128"/>
      <c r="GW39" s="128"/>
      <c r="GX39" s="128"/>
      <c r="GY39" s="128"/>
      <c r="GZ39" s="128"/>
      <c r="HA39" s="128"/>
      <c r="HB39" s="128"/>
      <c r="HC39" s="128"/>
      <c r="HD39" s="128"/>
      <c r="HE39" s="128"/>
      <c r="HF39" s="128"/>
      <c r="HG39" s="128"/>
      <c r="HH39" s="128"/>
      <c r="HI39" s="128"/>
      <c r="HJ39" s="128"/>
      <c r="HK39" s="128"/>
      <c r="HL39" s="128"/>
      <c r="HM39" s="128"/>
      <c r="HN39" s="128"/>
      <c r="HO39" s="128"/>
      <c r="HP39" s="128"/>
      <c r="HQ39" s="128"/>
      <c r="HR39" s="128"/>
      <c r="HS39" s="128"/>
      <c r="HT39" s="128"/>
      <c r="HU39" s="128"/>
      <c r="HV39" s="128"/>
      <c r="HW39" s="128"/>
      <c r="HX39" s="128"/>
      <c r="HY39" s="128"/>
      <c r="HZ39" s="128"/>
      <c r="IA39" s="128"/>
      <c r="IB39" s="128"/>
      <c r="IC39" s="128"/>
      <c r="ID39" s="128"/>
      <c r="IE39" s="128"/>
      <c r="IF39" s="128"/>
      <c r="IG39" s="128"/>
    </row>
    <row r="40" spans="1:241" ht="21.95" customHeight="1" x14ac:dyDescent="0.25">
      <c r="A40" s="128"/>
      <c r="B40" s="141"/>
      <c r="C40" s="314"/>
      <c r="D40" s="314"/>
      <c r="E40" s="314"/>
      <c r="F40" s="152"/>
      <c r="G40" s="152"/>
      <c r="H40" s="315"/>
      <c r="I40" s="316"/>
      <c r="J40" s="144"/>
      <c r="K40" s="135"/>
      <c r="L40" s="150"/>
      <c r="M40" s="317" t="s">
        <v>5395</v>
      </c>
      <c r="N40" s="318"/>
      <c r="O40" s="318"/>
      <c r="P40" s="318"/>
      <c r="Q40" s="145"/>
      <c r="R40" s="146"/>
      <c r="S40" s="319" t="s">
        <v>5377</v>
      </c>
      <c r="T40" s="319"/>
      <c r="U40" s="319"/>
      <c r="V40" s="320"/>
      <c r="W40" s="146"/>
      <c r="X40" s="146"/>
      <c r="Y40" s="128"/>
      <c r="Z40" s="128"/>
      <c r="AA40" s="128"/>
      <c r="AB40" s="128"/>
      <c r="AC40" s="128"/>
      <c r="AD40" s="128"/>
      <c r="AE40" s="128"/>
      <c r="AF40" s="128"/>
      <c r="AG40" s="128"/>
      <c r="AH40" s="128"/>
      <c r="AI40" s="128"/>
      <c r="AJ40" s="128"/>
      <c r="AK40" s="128"/>
      <c r="AL40" s="128"/>
      <c r="AM40" s="128"/>
      <c r="AN40" s="128"/>
      <c r="AO40" s="128"/>
      <c r="AP40" s="128"/>
      <c r="AQ40" s="128"/>
      <c r="AR40" s="128"/>
      <c r="AS40" s="128"/>
      <c r="AT40" s="128"/>
      <c r="AU40" s="128"/>
      <c r="AV40" s="128"/>
      <c r="AW40" s="128"/>
      <c r="AX40" s="128"/>
      <c r="AY40" s="128"/>
      <c r="AZ40" s="128"/>
      <c r="BA40" s="128"/>
      <c r="BB40" s="128"/>
      <c r="BC40" s="128"/>
      <c r="BD40" s="128"/>
      <c r="BE40" s="128"/>
      <c r="BF40" s="128"/>
      <c r="BG40" s="128"/>
      <c r="BH40" s="128"/>
      <c r="BI40" s="128"/>
      <c r="BJ40" s="128"/>
      <c r="BK40" s="128"/>
      <c r="BL40" s="128"/>
      <c r="BM40" s="128"/>
      <c r="BN40" s="128"/>
      <c r="BO40" s="128"/>
      <c r="BP40" s="128"/>
      <c r="BQ40" s="128"/>
      <c r="BR40" s="128"/>
      <c r="BS40" s="128"/>
      <c r="BT40" s="128"/>
      <c r="BU40" s="128"/>
      <c r="BV40" s="128"/>
      <c r="BW40" s="128"/>
      <c r="BX40" s="128"/>
      <c r="BY40" s="128"/>
      <c r="BZ40" s="128"/>
      <c r="CA40" s="128"/>
      <c r="CB40" s="128"/>
      <c r="CC40" s="128"/>
      <c r="CD40" s="128"/>
      <c r="CE40" s="128"/>
      <c r="CF40" s="128"/>
      <c r="CG40" s="128"/>
      <c r="CH40" s="128"/>
      <c r="CI40" s="128"/>
      <c r="CJ40" s="128"/>
      <c r="CK40" s="128"/>
      <c r="CL40" s="128"/>
      <c r="CM40" s="128"/>
      <c r="CN40" s="128"/>
      <c r="CO40" s="128"/>
      <c r="CP40" s="128"/>
      <c r="CQ40" s="128"/>
      <c r="CR40" s="128"/>
      <c r="CS40" s="128"/>
      <c r="CT40" s="128"/>
      <c r="CU40" s="128"/>
      <c r="CV40" s="128"/>
      <c r="CW40" s="128"/>
      <c r="CX40" s="128"/>
      <c r="CY40" s="128"/>
      <c r="CZ40" s="128"/>
      <c r="DA40" s="128"/>
      <c r="DB40" s="128"/>
      <c r="DC40" s="128"/>
      <c r="DD40" s="128"/>
      <c r="DE40" s="128"/>
      <c r="DF40" s="128"/>
      <c r="DG40" s="128"/>
      <c r="DH40" s="128"/>
      <c r="DI40" s="128"/>
      <c r="DJ40" s="128"/>
      <c r="DK40" s="128"/>
      <c r="DL40" s="128"/>
      <c r="DM40" s="128"/>
      <c r="DN40" s="128"/>
      <c r="DO40" s="128"/>
      <c r="DP40" s="128"/>
      <c r="DQ40" s="128"/>
      <c r="DR40" s="128"/>
      <c r="DS40" s="128"/>
      <c r="DT40" s="128"/>
      <c r="DU40" s="128"/>
      <c r="DV40" s="128"/>
      <c r="DW40" s="128"/>
      <c r="DX40" s="128"/>
      <c r="DY40" s="128"/>
      <c r="DZ40" s="128"/>
      <c r="EA40" s="128"/>
      <c r="EB40" s="128"/>
      <c r="EC40" s="128"/>
      <c r="ED40" s="128"/>
      <c r="EE40" s="128"/>
      <c r="EF40" s="128"/>
      <c r="EG40" s="128"/>
      <c r="EH40" s="128"/>
      <c r="EI40" s="128"/>
      <c r="EJ40" s="128"/>
      <c r="EK40" s="128"/>
      <c r="EL40" s="128"/>
      <c r="EM40" s="128"/>
      <c r="EN40" s="128"/>
      <c r="EO40" s="128"/>
      <c r="EP40" s="128"/>
      <c r="EQ40" s="128"/>
      <c r="ER40" s="128"/>
      <c r="ES40" s="128"/>
      <c r="ET40" s="128"/>
      <c r="EU40" s="128"/>
      <c r="EV40" s="128"/>
      <c r="EW40" s="128"/>
      <c r="EX40" s="128"/>
      <c r="EY40" s="128"/>
      <c r="EZ40" s="128"/>
      <c r="FA40" s="128"/>
      <c r="FB40" s="128"/>
      <c r="FC40" s="128"/>
      <c r="FD40" s="128"/>
      <c r="FE40" s="128"/>
      <c r="FF40" s="128"/>
      <c r="FG40" s="128"/>
      <c r="FH40" s="128"/>
      <c r="FI40" s="128"/>
      <c r="FJ40" s="128"/>
      <c r="FK40" s="128"/>
      <c r="FL40" s="128"/>
      <c r="FM40" s="128"/>
      <c r="FN40" s="128"/>
      <c r="FO40" s="128"/>
      <c r="FP40" s="128"/>
      <c r="FQ40" s="128"/>
      <c r="FR40" s="128"/>
      <c r="FS40" s="128"/>
      <c r="FT40" s="128"/>
      <c r="FU40" s="128"/>
      <c r="FV40" s="128"/>
      <c r="FW40" s="128"/>
      <c r="FX40" s="128"/>
      <c r="FY40" s="128"/>
      <c r="FZ40" s="128"/>
      <c r="GA40" s="128"/>
      <c r="GB40" s="128"/>
      <c r="GC40" s="128"/>
      <c r="GD40" s="128"/>
      <c r="GE40" s="128"/>
      <c r="GF40" s="128"/>
      <c r="GG40" s="128"/>
      <c r="GH40" s="128"/>
      <c r="GI40" s="128"/>
      <c r="GJ40" s="128"/>
      <c r="GK40" s="128"/>
      <c r="GL40" s="128"/>
      <c r="GM40" s="128"/>
      <c r="GN40" s="128"/>
      <c r="GO40" s="128"/>
      <c r="GP40" s="128"/>
      <c r="GQ40" s="128"/>
      <c r="GR40" s="128"/>
      <c r="GS40" s="128"/>
      <c r="GT40" s="128"/>
      <c r="GU40" s="128"/>
      <c r="GV40" s="128"/>
      <c r="GW40" s="128"/>
      <c r="GX40" s="128"/>
      <c r="GY40" s="128"/>
      <c r="GZ40" s="128"/>
      <c r="HA40" s="128"/>
      <c r="HB40" s="128"/>
      <c r="HC40" s="128"/>
      <c r="HD40" s="128"/>
      <c r="HE40" s="128"/>
      <c r="HF40" s="128"/>
      <c r="HG40" s="128"/>
      <c r="HH40" s="128"/>
      <c r="HI40" s="128"/>
      <c r="HJ40" s="128"/>
      <c r="HK40" s="128"/>
      <c r="HL40" s="128"/>
      <c r="HM40" s="128"/>
      <c r="HN40" s="128"/>
      <c r="HO40" s="128"/>
      <c r="HP40" s="128"/>
      <c r="HQ40" s="128"/>
      <c r="HR40" s="128"/>
      <c r="HS40" s="128"/>
      <c r="HT40" s="128"/>
      <c r="HU40" s="128"/>
      <c r="HV40" s="128"/>
      <c r="HW40" s="128"/>
      <c r="HX40" s="128"/>
      <c r="HY40" s="128"/>
      <c r="HZ40" s="128"/>
      <c r="IA40" s="128"/>
      <c r="IB40" s="128"/>
      <c r="IC40" s="128"/>
      <c r="ID40" s="128"/>
      <c r="IE40" s="128"/>
      <c r="IF40" s="128"/>
      <c r="IG40" s="128"/>
    </row>
    <row r="41" spans="1:241" ht="21.95" customHeight="1" x14ac:dyDescent="0.25">
      <c r="A41" s="128"/>
      <c r="B41" s="141"/>
      <c r="C41" s="314"/>
      <c r="D41" s="314"/>
      <c r="E41" s="314"/>
      <c r="F41" s="152"/>
      <c r="G41" s="152"/>
      <c r="H41" s="315"/>
      <c r="I41" s="316"/>
      <c r="J41" s="144"/>
      <c r="K41" s="305"/>
      <c r="L41" s="306"/>
      <c r="M41" s="317" t="s">
        <v>5396</v>
      </c>
      <c r="N41" s="318"/>
      <c r="O41" s="318"/>
      <c r="P41" s="318"/>
      <c r="Q41" s="145"/>
      <c r="R41" s="146"/>
      <c r="S41" s="319" t="s">
        <v>5377</v>
      </c>
      <c r="T41" s="319"/>
      <c r="U41" s="319"/>
      <c r="V41" s="320"/>
      <c r="W41" s="146"/>
      <c r="X41" s="146"/>
      <c r="Y41" s="128"/>
      <c r="Z41" s="128"/>
      <c r="AA41" s="128"/>
      <c r="AB41" s="128"/>
      <c r="AC41" s="128"/>
      <c r="AD41" s="128"/>
      <c r="AE41" s="128"/>
      <c r="AF41" s="128"/>
      <c r="AG41" s="128"/>
      <c r="AH41" s="128"/>
      <c r="AI41" s="128"/>
      <c r="AJ41" s="128"/>
      <c r="AK41" s="128"/>
      <c r="AL41" s="128"/>
      <c r="AM41" s="128"/>
      <c r="AN41" s="128"/>
      <c r="AO41" s="128"/>
      <c r="AP41" s="128"/>
      <c r="AQ41" s="128"/>
      <c r="AR41" s="128"/>
      <c r="AS41" s="128"/>
      <c r="AT41" s="128"/>
      <c r="AU41" s="128"/>
      <c r="AV41" s="128"/>
      <c r="AW41" s="128"/>
      <c r="AX41" s="128"/>
      <c r="AY41" s="128"/>
      <c r="AZ41" s="128"/>
      <c r="BA41" s="128"/>
      <c r="BB41" s="128"/>
      <c r="BC41" s="128"/>
      <c r="BD41" s="128"/>
      <c r="BE41" s="128"/>
      <c r="BF41" s="128"/>
      <c r="BG41" s="128"/>
      <c r="BH41" s="128"/>
      <c r="BI41" s="128"/>
      <c r="BJ41" s="128"/>
      <c r="BK41" s="128"/>
      <c r="BL41" s="128"/>
      <c r="BM41" s="128"/>
      <c r="BN41" s="128"/>
      <c r="BO41" s="128"/>
      <c r="BP41" s="128"/>
      <c r="BQ41" s="128"/>
      <c r="BR41" s="128"/>
      <c r="BS41" s="128"/>
      <c r="BT41" s="128"/>
      <c r="BU41" s="128"/>
      <c r="BV41" s="128"/>
      <c r="BW41" s="128"/>
      <c r="BX41" s="128"/>
      <c r="BY41" s="128"/>
      <c r="BZ41" s="128"/>
      <c r="CA41" s="128"/>
      <c r="CB41" s="128"/>
      <c r="CC41" s="128"/>
      <c r="CD41" s="128"/>
      <c r="CE41" s="128"/>
      <c r="CF41" s="128"/>
      <c r="CG41" s="128"/>
      <c r="CH41" s="128"/>
      <c r="CI41" s="128"/>
      <c r="CJ41" s="128"/>
      <c r="CK41" s="128"/>
      <c r="CL41" s="128"/>
      <c r="CM41" s="128"/>
      <c r="CN41" s="128"/>
      <c r="CO41" s="128"/>
      <c r="CP41" s="128"/>
      <c r="CQ41" s="128"/>
      <c r="CR41" s="128"/>
      <c r="CS41" s="128"/>
      <c r="CT41" s="128"/>
      <c r="CU41" s="128"/>
      <c r="CV41" s="128"/>
      <c r="CW41" s="128"/>
      <c r="CX41" s="128"/>
      <c r="CY41" s="128"/>
      <c r="CZ41" s="128"/>
      <c r="DA41" s="128"/>
      <c r="DB41" s="128"/>
      <c r="DC41" s="128"/>
      <c r="DD41" s="128"/>
      <c r="DE41" s="128"/>
      <c r="DF41" s="128"/>
      <c r="DG41" s="128"/>
      <c r="DH41" s="128"/>
      <c r="DI41" s="128"/>
      <c r="DJ41" s="128"/>
      <c r="DK41" s="128"/>
      <c r="DL41" s="128"/>
      <c r="DM41" s="128"/>
      <c r="DN41" s="128"/>
      <c r="DO41" s="128"/>
      <c r="DP41" s="128"/>
      <c r="DQ41" s="128"/>
      <c r="DR41" s="128"/>
      <c r="DS41" s="128"/>
      <c r="DT41" s="128"/>
      <c r="DU41" s="128"/>
      <c r="DV41" s="128"/>
      <c r="DW41" s="128"/>
      <c r="DX41" s="128"/>
      <c r="DY41" s="128"/>
      <c r="DZ41" s="128"/>
      <c r="EA41" s="128"/>
      <c r="EB41" s="128"/>
      <c r="EC41" s="128"/>
      <c r="ED41" s="128"/>
      <c r="EE41" s="128"/>
      <c r="EF41" s="128"/>
      <c r="EG41" s="128"/>
      <c r="EH41" s="128"/>
      <c r="EI41" s="128"/>
      <c r="EJ41" s="128"/>
      <c r="EK41" s="128"/>
      <c r="EL41" s="128"/>
      <c r="EM41" s="128"/>
      <c r="EN41" s="128"/>
      <c r="EO41" s="128"/>
      <c r="EP41" s="128"/>
      <c r="EQ41" s="128"/>
      <c r="ER41" s="128"/>
      <c r="ES41" s="128"/>
      <c r="ET41" s="128"/>
      <c r="EU41" s="128"/>
      <c r="EV41" s="128"/>
      <c r="EW41" s="128"/>
      <c r="EX41" s="128"/>
      <c r="EY41" s="128"/>
      <c r="EZ41" s="128"/>
      <c r="FA41" s="128"/>
      <c r="FB41" s="128"/>
      <c r="FC41" s="128"/>
      <c r="FD41" s="128"/>
      <c r="FE41" s="128"/>
      <c r="FF41" s="128"/>
      <c r="FG41" s="128"/>
      <c r="FH41" s="128"/>
      <c r="FI41" s="128"/>
      <c r="FJ41" s="128"/>
      <c r="FK41" s="128"/>
      <c r="FL41" s="128"/>
      <c r="FM41" s="128"/>
      <c r="FN41" s="128"/>
      <c r="FO41" s="128"/>
      <c r="FP41" s="128"/>
      <c r="FQ41" s="128"/>
      <c r="FR41" s="128"/>
      <c r="FS41" s="128"/>
      <c r="FT41" s="128"/>
      <c r="FU41" s="128"/>
      <c r="FV41" s="128"/>
      <c r="FW41" s="128"/>
      <c r="FX41" s="128"/>
      <c r="FY41" s="128"/>
      <c r="FZ41" s="128"/>
      <c r="GA41" s="128"/>
      <c r="GB41" s="128"/>
      <c r="GC41" s="128"/>
      <c r="GD41" s="128"/>
      <c r="GE41" s="128"/>
      <c r="GF41" s="128"/>
      <c r="GG41" s="128"/>
      <c r="GH41" s="128"/>
      <c r="GI41" s="128"/>
      <c r="GJ41" s="128"/>
      <c r="GK41" s="128"/>
      <c r="GL41" s="128"/>
      <c r="GM41" s="128"/>
      <c r="GN41" s="128"/>
      <c r="GO41" s="128"/>
      <c r="GP41" s="128"/>
      <c r="GQ41" s="128"/>
      <c r="GR41" s="128"/>
      <c r="GS41" s="128"/>
      <c r="GT41" s="128"/>
      <c r="GU41" s="128"/>
      <c r="GV41" s="128"/>
      <c r="GW41" s="128"/>
      <c r="GX41" s="128"/>
      <c r="GY41" s="128"/>
      <c r="GZ41" s="128"/>
      <c r="HA41" s="128"/>
      <c r="HB41" s="128"/>
      <c r="HC41" s="128"/>
      <c r="HD41" s="128"/>
      <c r="HE41" s="128"/>
      <c r="HF41" s="128"/>
      <c r="HG41" s="128"/>
      <c r="HH41" s="128"/>
      <c r="HI41" s="128"/>
      <c r="HJ41" s="128"/>
      <c r="HK41" s="128"/>
      <c r="HL41" s="128"/>
      <c r="HM41" s="128"/>
      <c r="HN41" s="128"/>
      <c r="HO41" s="128"/>
      <c r="HP41" s="128"/>
      <c r="HQ41" s="128"/>
      <c r="HR41" s="128"/>
      <c r="HS41" s="128"/>
      <c r="HT41" s="128"/>
      <c r="HU41" s="128"/>
      <c r="HV41" s="128"/>
      <c r="HW41" s="128"/>
      <c r="HX41" s="128"/>
      <c r="HY41" s="128"/>
      <c r="HZ41" s="128"/>
      <c r="IA41" s="128"/>
      <c r="IB41" s="128"/>
      <c r="IC41" s="128"/>
      <c r="ID41" s="128"/>
      <c r="IE41" s="128"/>
      <c r="IF41" s="128"/>
      <c r="IG41" s="128"/>
    </row>
    <row r="42" spans="1:241" ht="21.95" customHeight="1" x14ac:dyDescent="0.25">
      <c r="A42" s="128"/>
      <c r="B42" s="141"/>
      <c r="C42" s="314"/>
      <c r="D42" s="314"/>
      <c r="E42" s="314"/>
      <c r="F42" s="152"/>
      <c r="G42" s="152"/>
      <c r="H42" s="315"/>
      <c r="I42" s="316"/>
      <c r="J42" s="144"/>
      <c r="K42" s="305"/>
      <c r="L42" s="306"/>
      <c r="M42" s="317" t="s">
        <v>5397</v>
      </c>
      <c r="N42" s="318"/>
      <c r="O42" s="318"/>
      <c r="P42" s="318"/>
      <c r="Q42" s="145"/>
      <c r="R42" s="146"/>
      <c r="S42" s="319" t="s">
        <v>5377</v>
      </c>
      <c r="T42" s="319"/>
      <c r="U42" s="319"/>
      <c r="V42" s="320"/>
      <c r="W42" s="146"/>
      <c r="X42" s="146"/>
      <c r="Y42" s="128"/>
      <c r="Z42" s="128"/>
      <c r="AA42" s="128"/>
      <c r="AB42" s="128"/>
      <c r="AC42" s="128"/>
      <c r="AD42" s="128"/>
      <c r="AE42" s="128"/>
      <c r="AF42" s="128"/>
      <c r="AG42" s="128"/>
      <c r="AH42" s="128"/>
      <c r="AI42" s="128"/>
      <c r="AJ42" s="128"/>
      <c r="AK42" s="128"/>
      <c r="AL42" s="128"/>
      <c r="AM42" s="128"/>
      <c r="AN42" s="128"/>
      <c r="AO42" s="128"/>
      <c r="AP42" s="128"/>
      <c r="AQ42" s="128"/>
      <c r="AR42" s="128"/>
      <c r="AS42" s="128"/>
      <c r="AT42" s="128"/>
      <c r="AU42" s="128"/>
      <c r="AV42" s="128"/>
      <c r="AW42" s="128"/>
      <c r="AX42" s="128"/>
      <c r="AY42" s="128"/>
      <c r="AZ42" s="128"/>
      <c r="BA42" s="128"/>
      <c r="BB42" s="128"/>
      <c r="BC42" s="128"/>
      <c r="BD42" s="128"/>
      <c r="BE42" s="128"/>
      <c r="BF42" s="128"/>
      <c r="BG42" s="128"/>
      <c r="BH42" s="128"/>
      <c r="BI42" s="128"/>
      <c r="BJ42" s="128"/>
      <c r="BK42" s="128"/>
      <c r="BL42" s="128"/>
      <c r="BM42" s="128"/>
      <c r="BN42" s="128"/>
      <c r="BO42" s="128"/>
      <c r="BP42" s="128"/>
      <c r="BQ42" s="128"/>
      <c r="BR42" s="128"/>
      <c r="BS42" s="128"/>
      <c r="BT42" s="128"/>
      <c r="BU42" s="128"/>
      <c r="BV42" s="128"/>
      <c r="BW42" s="128"/>
      <c r="BX42" s="128"/>
      <c r="BY42" s="128"/>
      <c r="BZ42" s="128"/>
      <c r="CA42" s="128"/>
      <c r="CB42" s="128"/>
      <c r="CC42" s="128"/>
      <c r="CD42" s="128"/>
      <c r="CE42" s="128"/>
      <c r="CF42" s="128"/>
      <c r="CG42" s="128"/>
      <c r="CH42" s="128"/>
      <c r="CI42" s="128"/>
      <c r="CJ42" s="128"/>
      <c r="CK42" s="128"/>
      <c r="CL42" s="128"/>
      <c r="CM42" s="128"/>
      <c r="CN42" s="128"/>
      <c r="CO42" s="128"/>
      <c r="CP42" s="128"/>
      <c r="CQ42" s="128"/>
      <c r="CR42" s="128"/>
      <c r="CS42" s="128"/>
      <c r="CT42" s="128"/>
      <c r="CU42" s="128"/>
      <c r="CV42" s="128"/>
      <c r="CW42" s="128"/>
      <c r="CX42" s="128"/>
      <c r="CY42" s="128"/>
      <c r="CZ42" s="128"/>
      <c r="DA42" s="128"/>
      <c r="DB42" s="128"/>
      <c r="DC42" s="128"/>
      <c r="DD42" s="128"/>
      <c r="DE42" s="128"/>
      <c r="DF42" s="128"/>
      <c r="DG42" s="128"/>
      <c r="DH42" s="128"/>
      <c r="DI42" s="128"/>
      <c r="DJ42" s="128"/>
      <c r="DK42" s="128"/>
      <c r="DL42" s="128"/>
      <c r="DM42" s="128"/>
      <c r="DN42" s="128"/>
      <c r="DO42" s="128"/>
      <c r="DP42" s="128"/>
      <c r="DQ42" s="128"/>
      <c r="DR42" s="128"/>
      <c r="DS42" s="128"/>
      <c r="DT42" s="128"/>
      <c r="DU42" s="128"/>
      <c r="DV42" s="128"/>
      <c r="DW42" s="128"/>
      <c r="DX42" s="128"/>
      <c r="DY42" s="128"/>
      <c r="DZ42" s="128"/>
      <c r="EA42" s="128"/>
      <c r="EB42" s="128"/>
      <c r="EC42" s="128"/>
      <c r="ED42" s="128"/>
      <c r="EE42" s="128"/>
      <c r="EF42" s="128"/>
      <c r="EG42" s="128"/>
      <c r="EH42" s="128"/>
      <c r="EI42" s="128"/>
      <c r="EJ42" s="128"/>
      <c r="EK42" s="128"/>
      <c r="EL42" s="128"/>
      <c r="EM42" s="128"/>
      <c r="EN42" s="128"/>
      <c r="EO42" s="128"/>
      <c r="EP42" s="128"/>
      <c r="EQ42" s="128"/>
      <c r="ER42" s="128"/>
      <c r="ES42" s="128"/>
      <c r="ET42" s="128"/>
      <c r="EU42" s="128"/>
      <c r="EV42" s="128"/>
      <c r="EW42" s="128"/>
      <c r="EX42" s="128"/>
      <c r="EY42" s="128"/>
      <c r="EZ42" s="128"/>
      <c r="FA42" s="128"/>
      <c r="FB42" s="128"/>
      <c r="FC42" s="128"/>
      <c r="FD42" s="128"/>
      <c r="FE42" s="128"/>
      <c r="FF42" s="128"/>
      <c r="FG42" s="128"/>
      <c r="FH42" s="128"/>
      <c r="FI42" s="128"/>
      <c r="FJ42" s="128"/>
      <c r="FK42" s="128"/>
      <c r="FL42" s="128"/>
      <c r="FM42" s="128"/>
      <c r="FN42" s="128"/>
      <c r="FO42" s="128"/>
      <c r="FP42" s="128"/>
      <c r="FQ42" s="128"/>
      <c r="FR42" s="128"/>
      <c r="FS42" s="128"/>
      <c r="FT42" s="128"/>
      <c r="FU42" s="128"/>
      <c r="FV42" s="128"/>
      <c r="FW42" s="128"/>
      <c r="FX42" s="128"/>
      <c r="FY42" s="128"/>
      <c r="FZ42" s="128"/>
      <c r="GA42" s="128"/>
      <c r="GB42" s="128"/>
      <c r="GC42" s="128"/>
      <c r="GD42" s="128"/>
      <c r="GE42" s="128"/>
      <c r="GF42" s="128"/>
      <c r="GG42" s="128"/>
      <c r="GH42" s="128"/>
      <c r="GI42" s="128"/>
      <c r="GJ42" s="128"/>
      <c r="GK42" s="128"/>
      <c r="GL42" s="128"/>
      <c r="GM42" s="128"/>
      <c r="GN42" s="128"/>
      <c r="GO42" s="128"/>
      <c r="GP42" s="128"/>
      <c r="GQ42" s="128"/>
      <c r="GR42" s="128"/>
      <c r="GS42" s="128"/>
      <c r="GT42" s="128"/>
      <c r="GU42" s="128"/>
      <c r="GV42" s="128"/>
      <c r="GW42" s="128"/>
      <c r="GX42" s="128"/>
      <c r="GY42" s="128"/>
      <c r="GZ42" s="128"/>
      <c r="HA42" s="128"/>
      <c r="HB42" s="128"/>
      <c r="HC42" s="128"/>
      <c r="HD42" s="128"/>
      <c r="HE42" s="128"/>
      <c r="HF42" s="128"/>
      <c r="HG42" s="128"/>
      <c r="HH42" s="128"/>
      <c r="HI42" s="128"/>
      <c r="HJ42" s="128"/>
      <c r="HK42" s="128"/>
      <c r="HL42" s="128"/>
      <c r="HM42" s="128"/>
      <c r="HN42" s="128"/>
      <c r="HO42" s="128"/>
      <c r="HP42" s="128"/>
      <c r="HQ42" s="128"/>
      <c r="HR42" s="128"/>
      <c r="HS42" s="128"/>
      <c r="HT42" s="128"/>
      <c r="HU42" s="128"/>
      <c r="HV42" s="128"/>
      <c r="HW42" s="128"/>
      <c r="HX42" s="128"/>
      <c r="HY42" s="128"/>
      <c r="HZ42" s="128"/>
      <c r="IA42" s="128"/>
      <c r="IB42" s="128"/>
      <c r="IC42" s="128"/>
      <c r="ID42" s="128"/>
      <c r="IE42" s="128"/>
      <c r="IF42" s="128"/>
      <c r="IG42" s="128"/>
    </row>
    <row r="43" spans="1:241" ht="21.95" customHeight="1" x14ac:dyDescent="0.25">
      <c r="A43" s="128"/>
      <c r="B43" s="141"/>
      <c r="C43" s="314"/>
      <c r="D43" s="314"/>
      <c r="E43" s="314"/>
      <c r="F43" s="152"/>
      <c r="G43" s="152"/>
      <c r="H43" s="315"/>
      <c r="I43" s="316"/>
      <c r="J43" s="144"/>
      <c r="K43" s="135"/>
      <c r="L43" s="150"/>
      <c r="M43" s="317"/>
      <c r="N43" s="318"/>
      <c r="O43" s="318"/>
      <c r="P43" s="318"/>
      <c r="Q43" s="145"/>
      <c r="R43" s="155"/>
      <c r="S43" s="319" t="s">
        <v>5377</v>
      </c>
      <c r="T43" s="319"/>
      <c r="U43" s="319"/>
      <c r="V43" s="320"/>
      <c r="W43" s="146"/>
      <c r="X43" s="146"/>
      <c r="Y43" s="156"/>
      <c r="Z43" s="135"/>
      <c r="AA43" s="135"/>
      <c r="AB43" s="135"/>
      <c r="AC43" s="128"/>
      <c r="AD43" s="128"/>
      <c r="AE43" s="128"/>
      <c r="AF43" s="128"/>
      <c r="AG43" s="128"/>
      <c r="AH43" s="128"/>
      <c r="AI43" s="128"/>
      <c r="AJ43" s="128"/>
      <c r="AK43" s="128"/>
      <c r="AL43" s="128"/>
      <c r="AM43" s="128"/>
      <c r="AN43" s="128"/>
      <c r="AO43" s="128"/>
      <c r="AP43" s="128"/>
      <c r="AQ43" s="128"/>
      <c r="AR43" s="128"/>
      <c r="AS43" s="128"/>
      <c r="AT43" s="128"/>
      <c r="AU43" s="128"/>
      <c r="AV43" s="128"/>
      <c r="AW43" s="128"/>
      <c r="AX43" s="128"/>
      <c r="AY43" s="128"/>
      <c r="AZ43" s="128"/>
      <c r="BA43" s="128"/>
      <c r="BB43" s="128"/>
      <c r="BC43" s="128"/>
      <c r="BD43" s="128"/>
      <c r="BE43" s="128"/>
      <c r="BF43" s="128"/>
      <c r="BG43" s="128"/>
      <c r="BH43" s="128"/>
      <c r="BI43" s="128"/>
      <c r="BJ43" s="128"/>
      <c r="BK43" s="128"/>
      <c r="BL43" s="128"/>
      <c r="BM43" s="128"/>
      <c r="BN43" s="128"/>
      <c r="BO43" s="128"/>
      <c r="BP43" s="128"/>
      <c r="BQ43" s="128"/>
      <c r="BR43" s="128"/>
      <c r="BS43" s="128"/>
      <c r="BT43" s="128"/>
      <c r="BU43" s="128"/>
      <c r="BV43" s="128"/>
      <c r="BW43" s="128"/>
      <c r="BX43" s="128"/>
      <c r="BY43" s="128"/>
      <c r="BZ43" s="128"/>
      <c r="CA43" s="128"/>
      <c r="CB43" s="128"/>
      <c r="CC43" s="128"/>
      <c r="CD43" s="128"/>
      <c r="CE43" s="128"/>
      <c r="CF43" s="128"/>
      <c r="CG43" s="128"/>
      <c r="CH43" s="128"/>
      <c r="CI43" s="128"/>
      <c r="CJ43" s="128"/>
      <c r="CK43" s="128"/>
      <c r="CL43" s="128"/>
      <c r="CM43" s="128"/>
      <c r="CN43" s="128"/>
      <c r="CO43" s="128"/>
      <c r="CP43" s="128"/>
      <c r="CQ43" s="128"/>
      <c r="CR43" s="128"/>
      <c r="CS43" s="128"/>
      <c r="CT43" s="128"/>
      <c r="CU43" s="128"/>
      <c r="CV43" s="128"/>
      <c r="CW43" s="128"/>
      <c r="CX43" s="128"/>
      <c r="CY43" s="128"/>
      <c r="CZ43" s="128"/>
      <c r="DA43" s="128"/>
      <c r="DB43" s="128"/>
      <c r="DC43" s="128"/>
      <c r="DD43" s="128"/>
      <c r="DE43" s="128"/>
      <c r="DF43" s="128"/>
      <c r="DG43" s="128"/>
      <c r="DH43" s="128"/>
      <c r="DI43" s="128"/>
      <c r="DJ43" s="128"/>
      <c r="DK43" s="128"/>
      <c r="DL43" s="128"/>
      <c r="DM43" s="128"/>
      <c r="DN43" s="128"/>
      <c r="DO43" s="128"/>
      <c r="DP43" s="128"/>
      <c r="DQ43" s="128"/>
      <c r="DR43" s="128"/>
      <c r="DS43" s="128"/>
      <c r="DT43" s="128"/>
      <c r="DU43" s="128"/>
      <c r="DV43" s="128"/>
      <c r="DW43" s="128"/>
      <c r="DX43" s="128"/>
      <c r="DY43" s="128"/>
      <c r="DZ43" s="128"/>
      <c r="EA43" s="128"/>
      <c r="EB43" s="128"/>
      <c r="EC43" s="128"/>
      <c r="ED43" s="128"/>
      <c r="EE43" s="128"/>
      <c r="EF43" s="128"/>
      <c r="EG43" s="128"/>
      <c r="EH43" s="128"/>
      <c r="EI43" s="128"/>
      <c r="EJ43" s="128"/>
      <c r="EK43" s="128"/>
      <c r="EL43" s="128"/>
      <c r="EM43" s="128"/>
      <c r="EN43" s="128"/>
      <c r="EO43" s="128"/>
      <c r="EP43" s="128"/>
      <c r="EQ43" s="128"/>
      <c r="ER43" s="128"/>
      <c r="ES43" s="128"/>
      <c r="ET43" s="128"/>
      <c r="EU43" s="128"/>
      <c r="EV43" s="128"/>
      <c r="EW43" s="128"/>
      <c r="EX43" s="128"/>
      <c r="EY43" s="128"/>
      <c r="EZ43" s="128"/>
      <c r="FA43" s="128"/>
      <c r="FB43" s="128"/>
      <c r="FC43" s="128"/>
      <c r="FD43" s="128"/>
      <c r="FE43" s="128"/>
      <c r="FF43" s="128"/>
      <c r="FG43" s="128"/>
      <c r="FH43" s="128"/>
      <c r="FI43" s="128"/>
      <c r="FJ43" s="128"/>
      <c r="FK43" s="128"/>
      <c r="FL43" s="128"/>
      <c r="FM43" s="128"/>
      <c r="FN43" s="128"/>
      <c r="FO43" s="128"/>
      <c r="FP43" s="128"/>
      <c r="FQ43" s="128"/>
      <c r="FR43" s="128"/>
      <c r="FS43" s="128"/>
      <c r="FT43" s="128"/>
      <c r="FU43" s="128"/>
      <c r="FV43" s="128"/>
      <c r="FW43" s="128"/>
      <c r="FX43" s="128"/>
      <c r="FY43" s="128"/>
      <c r="FZ43" s="128"/>
      <c r="GA43" s="128"/>
      <c r="GB43" s="128"/>
      <c r="GC43" s="128"/>
      <c r="GD43" s="128"/>
      <c r="GE43" s="128"/>
      <c r="GF43" s="128"/>
      <c r="GG43" s="128"/>
      <c r="GH43" s="128"/>
      <c r="GI43" s="128"/>
      <c r="GJ43" s="128"/>
      <c r="GK43" s="128"/>
      <c r="GL43" s="128"/>
      <c r="GM43" s="128"/>
      <c r="GN43" s="128"/>
      <c r="GO43" s="128"/>
      <c r="GP43" s="128"/>
      <c r="GQ43" s="128"/>
      <c r="GR43" s="128"/>
      <c r="GS43" s="128"/>
      <c r="GT43" s="128"/>
      <c r="GU43" s="128"/>
      <c r="GV43" s="128"/>
      <c r="GW43" s="128"/>
      <c r="GX43" s="128"/>
      <c r="GY43" s="128"/>
      <c r="GZ43" s="128"/>
      <c r="HA43" s="128"/>
      <c r="HB43" s="128"/>
      <c r="HC43" s="128"/>
      <c r="HD43" s="128"/>
      <c r="HE43" s="128"/>
      <c r="HF43" s="128"/>
      <c r="HG43" s="128"/>
      <c r="HH43" s="128"/>
      <c r="HI43" s="128"/>
      <c r="HJ43" s="128"/>
      <c r="HK43" s="128"/>
      <c r="HL43" s="128"/>
      <c r="HM43" s="128"/>
      <c r="HN43" s="128"/>
      <c r="HO43" s="128"/>
      <c r="HP43" s="128"/>
      <c r="HQ43" s="128"/>
      <c r="HR43" s="128"/>
      <c r="HS43" s="128"/>
      <c r="HT43" s="128"/>
      <c r="HU43" s="128"/>
      <c r="HV43" s="128"/>
      <c r="HW43" s="128"/>
      <c r="HX43" s="128"/>
      <c r="HY43" s="128"/>
      <c r="HZ43" s="128"/>
      <c r="IA43" s="128"/>
      <c r="IB43" s="128"/>
      <c r="IC43" s="128"/>
      <c r="ID43" s="128"/>
      <c r="IE43" s="128"/>
      <c r="IF43" s="128"/>
      <c r="IG43" s="128"/>
    </row>
    <row r="44" spans="1:241" ht="21.95" customHeight="1" x14ac:dyDescent="0.25">
      <c r="A44" s="128"/>
      <c r="B44" s="157"/>
      <c r="C44" s="158"/>
      <c r="D44" s="158"/>
      <c r="E44" s="158"/>
      <c r="F44" s="158"/>
      <c r="G44" s="158"/>
      <c r="H44" s="158"/>
      <c r="I44" s="158"/>
      <c r="J44" s="159"/>
      <c r="K44" s="305"/>
      <c r="L44" s="306"/>
      <c r="M44" s="307"/>
      <c r="N44" s="308"/>
      <c r="O44" s="308"/>
      <c r="P44" s="308"/>
      <c r="Q44" s="160"/>
      <c r="R44" s="146"/>
      <c r="S44" s="309" t="s">
        <v>5377</v>
      </c>
      <c r="T44" s="309"/>
      <c r="U44" s="309"/>
      <c r="V44" s="310"/>
      <c r="W44" s="146"/>
      <c r="X44" s="146"/>
      <c r="Y44" s="311"/>
      <c r="Z44" s="311"/>
      <c r="AA44" s="311"/>
      <c r="AB44" s="311"/>
      <c r="AC44" s="128"/>
      <c r="AD44" s="128"/>
      <c r="AE44" s="128"/>
      <c r="AF44" s="128"/>
      <c r="AG44" s="128"/>
      <c r="AH44" s="128"/>
      <c r="AI44" s="128"/>
      <c r="AJ44" s="128"/>
      <c r="AK44" s="128"/>
      <c r="AL44" s="128"/>
      <c r="AM44" s="128"/>
      <c r="AN44" s="128"/>
      <c r="AO44" s="128"/>
      <c r="AP44" s="128"/>
      <c r="AQ44" s="128"/>
      <c r="AR44" s="128"/>
      <c r="AS44" s="128"/>
      <c r="AT44" s="128"/>
      <c r="AU44" s="128"/>
      <c r="AV44" s="128"/>
      <c r="AW44" s="128"/>
      <c r="AX44" s="128"/>
      <c r="AY44" s="128"/>
      <c r="AZ44" s="128"/>
      <c r="BA44" s="128"/>
      <c r="BB44" s="128"/>
      <c r="BC44" s="128"/>
      <c r="BD44" s="128"/>
      <c r="BE44" s="128"/>
      <c r="BF44" s="128"/>
      <c r="BG44" s="128"/>
      <c r="BH44" s="128"/>
      <c r="BI44" s="128"/>
      <c r="BJ44" s="128"/>
      <c r="BK44" s="128"/>
      <c r="BL44" s="128"/>
      <c r="BM44" s="128"/>
      <c r="BN44" s="128"/>
      <c r="BO44" s="128"/>
      <c r="BP44" s="128"/>
      <c r="BQ44" s="128"/>
      <c r="BR44" s="128"/>
      <c r="BS44" s="128"/>
      <c r="BT44" s="128"/>
      <c r="BU44" s="128"/>
      <c r="BV44" s="128"/>
      <c r="BW44" s="128"/>
      <c r="BX44" s="128"/>
      <c r="BY44" s="128"/>
      <c r="BZ44" s="128"/>
      <c r="CA44" s="128"/>
      <c r="CB44" s="128"/>
      <c r="CC44" s="128"/>
      <c r="CD44" s="128"/>
      <c r="CE44" s="128"/>
      <c r="CF44" s="128"/>
      <c r="CG44" s="128"/>
      <c r="CH44" s="128"/>
      <c r="CI44" s="128"/>
      <c r="CJ44" s="128"/>
      <c r="CK44" s="128"/>
      <c r="CL44" s="128"/>
      <c r="CM44" s="128"/>
      <c r="CN44" s="128"/>
      <c r="CO44" s="128"/>
      <c r="CP44" s="128"/>
      <c r="CQ44" s="128"/>
      <c r="CR44" s="128"/>
      <c r="CS44" s="128"/>
      <c r="CT44" s="128"/>
      <c r="CU44" s="128"/>
      <c r="CV44" s="128"/>
      <c r="CW44" s="128"/>
      <c r="CX44" s="128"/>
      <c r="CY44" s="128"/>
      <c r="CZ44" s="128"/>
      <c r="DA44" s="128"/>
      <c r="DB44" s="128"/>
      <c r="DC44" s="128"/>
      <c r="DD44" s="128"/>
      <c r="DE44" s="128"/>
      <c r="DF44" s="128"/>
      <c r="DG44" s="128"/>
      <c r="DH44" s="128"/>
      <c r="DI44" s="128"/>
      <c r="DJ44" s="128"/>
      <c r="DK44" s="128"/>
      <c r="DL44" s="128"/>
      <c r="DM44" s="128"/>
      <c r="DN44" s="128"/>
      <c r="DO44" s="128"/>
      <c r="DP44" s="128"/>
      <c r="DQ44" s="128"/>
      <c r="DR44" s="128"/>
      <c r="DS44" s="128"/>
      <c r="DT44" s="128"/>
      <c r="DU44" s="128"/>
      <c r="DV44" s="128"/>
      <c r="DW44" s="128"/>
      <c r="DX44" s="128"/>
      <c r="DY44" s="128"/>
      <c r="DZ44" s="128"/>
      <c r="EA44" s="128"/>
      <c r="EB44" s="128"/>
      <c r="EC44" s="128"/>
      <c r="ED44" s="128"/>
      <c r="EE44" s="128"/>
      <c r="EF44" s="128"/>
      <c r="EG44" s="128"/>
      <c r="EH44" s="128"/>
      <c r="EI44" s="128"/>
      <c r="EJ44" s="128"/>
      <c r="EK44" s="128"/>
      <c r="EL44" s="128"/>
      <c r="EM44" s="128"/>
      <c r="EN44" s="128"/>
      <c r="EO44" s="128"/>
      <c r="EP44" s="128"/>
      <c r="EQ44" s="128"/>
      <c r="ER44" s="128"/>
      <c r="ES44" s="128"/>
      <c r="ET44" s="128"/>
      <c r="EU44" s="128"/>
      <c r="EV44" s="128"/>
      <c r="EW44" s="128"/>
      <c r="EX44" s="128"/>
      <c r="EY44" s="128"/>
      <c r="EZ44" s="128"/>
      <c r="FA44" s="128"/>
      <c r="FB44" s="128"/>
      <c r="FC44" s="128"/>
      <c r="FD44" s="128"/>
      <c r="FE44" s="128"/>
      <c r="FF44" s="128"/>
      <c r="FG44" s="128"/>
      <c r="FH44" s="128"/>
      <c r="FI44" s="128"/>
      <c r="FJ44" s="128"/>
      <c r="FK44" s="128"/>
      <c r="FL44" s="128"/>
      <c r="FM44" s="128"/>
      <c r="FN44" s="128"/>
      <c r="FO44" s="128"/>
      <c r="FP44" s="128"/>
      <c r="FQ44" s="128"/>
      <c r="FR44" s="128"/>
      <c r="FS44" s="128"/>
      <c r="FT44" s="128"/>
      <c r="FU44" s="128"/>
      <c r="FV44" s="128"/>
      <c r="FW44" s="128"/>
      <c r="FX44" s="128"/>
      <c r="FY44" s="128"/>
      <c r="FZ44" s="128"/>
      <c r="GA44" s="128"/>
      <c r="GB44" s="128"/>
      <c r="GC44" s="128"/>
      <c r="GD44" s="128"/>
      <c r="GE44" s="128"/>
      <c r="GF44" s="128"/>
      <c r="GG44" s="128"/>
      <c r="GH44" s="128"/>
      <c r="GI44" s="128"/>
      <c r="GJ44" s="128"/>
      <c r="GK44" s="128"/>
      <c r="GL44" s="128"/>
      <c r="GM44" s="128"/>
      <c r="GN44" s="128"/>
      <c r="GO44" s="128"/>
      <c r="GP44" s="128"/>
      <c r="GQ44" s="128"/>
      <c r="GR44" s="128"/>
      <c r="GS44" s="128"/>
      <c r="GT44" s="128"/>
      <c r="GU44" s="128"/>
      <c r="GV44" s="128"/>
      <c r="GW44" s="128"/>
      <c r="GX44" s="128"/>
      <c r="GY44" s="128"/>
      <c r="GZ44" s="128"/>
      <c r="HA44" s="128"/>
      <c r="HB44" s="128"/>
      <c r="HC44" s="128"/>
      <c r="HD44" s="128"/>
      <c r="HE44" s="128"/>
      <c r="HF44" s="128"/>
      <c r="HG44" s="128"/>
      <c r="HH44" s="128"/>
      <c r="HI44" s="128"/>
      <c r="HJ44" s="128"/>
      <c r="HK44" s="128"/>
      <c r="HL44" s="128"/>
      <c r="HM44" s="128"/>
      <c r="HN44" s="128"/>
      <c r="HO44" s="128"/>
      <c r="HP44" s="128"/>
      <c r="HQ44" s="128"/>
      <c r="HR44" s="128"/>
      <c r="HS44" s="128"/>
      <c r="HT44" s="128"/>
      <c r="HU44" s="128"/>
      <c r="HV44" s="128"/>
      <c r="HW44" s="128"/>
      <c r="HX44" s="128"/>
      <c r="HY44" s="128"/>
      <c r="HZ44" s="128"/>
      <c r="IA44" s="128"/>
      <c r="IB44" s="128"/>
      <c r="IC44" s="128"/>
      <c r="ID44" s="128"/>
      <c r="IE44" s="128"/>
      <c r="IF44" s="128"/>
      <c r="IG44" s="128"/>
    </row>
    <row r="45" spans="1:241" ht="21.95" customHeight="1" x14ac:dyDescent="0.25">
      <c r="A45" s="128"/>
      <c r="B45" s="312"/>
      <c r="C45" s="313"/>
      <c r="D45" s="313"/>
      <c r="E45" s="313"/>
      <c r="F45" s="313"/>
      <c r="G45" s="313"/>
      <c r="H45" s="313"/>
      <c r="I45" s="313"/>
      <c r="J45" s="313"/>
      <c r="K45" s="313"/>
      <c r="L45" s="313"/>
      <c r="M45" s="313"/>
      <c r="N45" s="313"/>
      <c r="O45" s="313"/>
      <c r="P45" s="313"/>
      <c r="Q45" s="313"/>
      <c r="R45" s="313"/>
      <c r="S45" s="313"/>
      <c r="T45" s="313"/>
      <c r="U45" s="313"/>
      <c r="V45" s="313"/>
      <c r="W45" s="146"/>
      <c r="X45" s="146"/>
      <c r="Y45" s="128"/>
      <c r="Z45" s="128"/>
      <c r="AA45" s="128"/>
      <c r="AB45" s="128"/>
      <c r="AC45" s="128"/>
      <c r="AD45" s="128"/>
      <c r="AE45" s="128"/>
      <c r="AF45" s="128"/>
      <c r="AG45" s="128"/>
      <c r="AH45" s="128"/>
      <c r="AI45" s="128"/>
      <c r="AJ45" s="128"/>
      <c r="AK45" s="128"/>
      <c r="AL45" s="128"/>
      <c r="AM45" s="128"/>
      <c r="AN45" s="128"/>
      <c r="AO45" s="128"/>
      <c r="AP45" s="128"/>
      <c r="AQ45" s="128"/>
      <c r="AR45" s="128"/>
      <c r="AS45" s="128"/>
      <c r="AT45" s="128"/>
      <c r="AU45" s="128"/>
      <c r="AV45" s="128"/>
      <c r="AW45" s="128"/>
      <c r="AX45" s="128"/>
      <c r="AY45" s="128"/>
      <c r="AZ45" s="128"/>
      <c r="BA45" s="128"/>
      <c r="BB45" s="128"/>
      <c r="BC45" s="128"/>
      <c r="BD45" s="128"/>
      <c r="BE45" s="128"/>
      <c r="BF45" s="128"/>
      <c r="BG45" s="128"/>
      <c r="BH45" s="128"/>
      <c r="BI45" s="128"/>
      <c r="BJ45" s="128"/>
      <c r="BK45" s="128"/>
      <c r="BL45" s="128"/>
      <c r="BM45" s="128"/>
      <c r="BN45" s="128"/>
      <c r="BO45" s="128"/>
      <c r="BP45" s="128"/>
      <c r="BQ45" s="128"/>
      <c r="BR45" s="128"/>
      <c r="BS45" s="128"/>
      <c r="BT45" s="128"/>
      <c r="BU45" s="128"/>
      <c r="BV45" s="128"/>
      <c r="BW45" s="128"/>
      <c r="BX45" s="128"/>
      <c r="BY45" s="128"/>
      <c r="BZ45" s="128"/>
      <c r="CA45" s="128"/>
      <c r="CB45" s="128"/>
      <c r="CC45" s="128"/>
      <c r="CD45" s="128"/>
      <c r="CE45" s="128"/>
      <c r="CF45" s="128"/>
      <c r="CG45" s="128"/>
      <c r="CH45" s="128"/>
      <c r="CI45" s="128"/>
      <c r="CJ45" s="128"/>
      <c r="CK45" s="128"/>
      <c r="CL45" s="128"/>
      <c r="CM45" s="128"/>
      <c r="CN45" s="128"/>
      <c r="CO45" s="128"/>
      <c r="CP45" s="128"/>
      <c r="CQ45" s="128"/>
      <c r="CR45" s="128"/>
      <c r="CS45" s="128"/>
      <c r="CT45" s="128"/>
      <c r="CU45" s="128"/>
      <c r="CV45" s="128"/>
      <c r="CW45" s="128"/>
      <c r="CX45" s="128"/>
      <c r="CY45" s="128"/>
      <c r="CZ45" s="128"/>
      <c r="DA45" s="128"/>
      <c r="DB45" s="128"/>
      <c r="DC45" s="128"/>
      <c r="DD45" s="128"/>
      <c r="DE45" s="128"/>
      <c r="DF45" s="128"/>
      <c r="DG45" s="128"/>
      <c r="DH45" s="128"/>
      <c r="DI45" s="128"/>
      <c r="DJ45" s="128"/>
      <c r="DK45" s="128"/>
      <c r="DL45" s="128"/>
      <c r="DM45" s="128"/>
      <c r="DN45" s="128"/>
      <c r="DO45" s="128"/>
      <c r="DP45" s="128"/>
      <c r="DQ45" s="128"/>
      <c r="DR45" s="128"/>
      <c r="DS45" s="128"/>
      <c r="DT45" s="128"/>
      <c r="DU45" s="128"/>
      <c r="DV45" s="128"/>
      <c r="DW45" s="128"/>
      <c r="DX45" s="128"/>
      <c r="DY45" s="128"/>
      <c r="DZ45" s="128"/>
      <c r="EA45" s="128"/>
      <c r="EB45" s="128"/>
      <c r="EC45" s="128"/>
      <c r="ED45" s="128"/>
      <c r="EE45" s="128"/>
      <c r="EF45" s="128"/>
      <c r="EG45" s="128"/>
      <c r="EH45" s="128"/>
      <c r="EI45" s="128"/>
      <c r="EJ45" s="128"/>
      <c r="EK45" s="128"/>
      <c r="EL45" s="128"/>
      <c r="EM45" s="128"/>
      <c r="EN45" s="128"/>
      <c r="EO45" s="128"/>
      <c r="EP45" s="128"/>
      <c r="EQ45" s="128"/>
      <c r="ER45" s="128"/>
      <c r="ES45" s="128"/>
      <c r="ET45" s="128"/>
      <c r="EU45" s="128"/>
      <c r="EV45" s="128"/>
      <c r="EW45" s="128"/>
      <c r="EX45" s="128"/>
      <c r="EY45" s="128"/>
      <c r="EZ45" s="128"/>
      <c r="FA45" s="128"/>
      <c r="FB45" s="128"/>
      <c r="FC45" s="128"/>
      <c r="FD45" s="128"/>
      <c r="FE45" s="128"/>
      <c r="FF45" s="128"/>
      <c r="FG45" s="128"/>
      <c r="FH45" s="128"/>
      <c r="FI45" s="128"/>
      <c r="FJ45" s="128"/>
      <c r="FK45" s="128"/>
      <c r="FL45" s="128"/>
      <c r="FM45" s="128"/>
      <c r="FN45" s="128"/>
      <c r="FO45" s="128"/>
      <c r="FP45" s="128"/>
      <c r="FQ45" s="128"/>
      <c r="FR45" s="128"/>
      <c r="FS45" s="128"/>
      <c r="FT45" s="128"/>
      <c r="FU45" s="128"/>
      <c r="FV45" s="128"/>
      <c r="FW45" s="128"/>
      <c r="FX45" s="128"/>
      <c r="FY45" s="128"/>
      <c r="FZ45" s="128"/>
      <c r="GA45" s="128"/>
      <c r="GB45" s="128"/>
      <c r="GC45" s="128"/>
      <c r="GD45" s="128"/>
      <c r="GE45" s="128"/>
      <c r="GF45" s="128"/>
      <c r="GG45" s="128"/>
      <c r="GH45" s="128"/>
      <c r="GI45" s="128"/>
      <c r="GJ45" s="128"/>
      <c r="GK45" s="128"/>
      <c r="GL45" s="128"/>
      <c r="GM45" s="128"/>
      <c r="GN45" s="128"/>
      <c r="GO45" s="128"/>
      <c r="GP45" s="128"/>
      <c r="GQ45" s="128"/>
      <c r="GR45" s="128"/>
      <c r="GS45" s="128"/>
      <c r="GT45" s="128"/>
      <c r="GU45" s="128"/>
      <c r="GV45" s="128"/>
      <c r="GW45" s="128"/>
      <c r="GX45" s="128"/>
      <c r="GY45" s="128"/>
      <c r="GZ45" s="128"/>
      <c r="HA45" s="128"/>
      <c r="HB45" s="128"/>
      <c r="HC45" s="128"/>
      <c r="HD45" s="128"/>
      <c r="HE45" s="128"/>
      <c r="HF45" s="128"/>
      <c r="HG45" s="128"/>
      <c r="HH45" s="128"/>
      <c r="HI45" s="128"/>
      <c r="HJ45" s="128"/>
      <c r="HK45" s="128"/>
      <c r="HL45" s="128"/>
      <c r="HM45" s="128"/>
      <c r="HN45" s="128"/>
      <c r="HO45" s="128"/>
      <c r="HP45" s="128"/>
      <c r="HQ45" s="128"/>
      <c r="HR45" s="128"/>
      <c r="HS45" s="128"/>
      <c r="HT45" s="128"/>
      <c r="HU45" s="128"/>
      <c r="HV45" s="128"/>
      <c r="HW45" s="128"/>
      <c r="HX45" s="128"/>
      <c r="HY45" s="128"/>
      <c r="HZ45" s="128"/>
      <c r="IA45" s="128"/>
      <c r="IB45" s="128"/>
      <c r="IC45" s="128"/>
      <c r="ID45" s="128"/>
      <c r="IE45" s="128"/>
      <c r="IF45" s="128"/>
      <c r="IG45" s="128"/>
    </row>
    <row r="46" spans="1:241" ht="21.95" customHeight="1" x14ac:dyDescent="0.25">
      <c r="A46" s="128"/>
      <c r="B46" s="299" t="s">
        <v>5398</v>
      </c>
      <c r="C46" s="300"/>
      <c r="D46" s="300" t="s">
        <v>5399</v>
      </c>
      <c r="E46" s="300"/>
      <c r="F46" s="300"/>
      <c r="G46" s="300"/>
      <c r="H46" s="300"/>
      <c r="I46" s="300"/>
      <c r="J46" s="300"/>
      <c r="K46" s="300"/>
      <c r="L46" s="300"/>
      <c r="M46" s="300"/>
      <c r="N46" s="300"/>
      <c r="O46" s="300"/>
      <c r="P46" s="300"/>
      <c r="Q46" s="300"/>
      <c r="R46" s="300"/>
      <c r="S46" s="300"/>
      <c r="T46" s="300"/>
      <c r="U46" s="300"/>
      <c r="V46" s="301"/>
      <c r="W46" s="146"/>
      <c r="X46" s="146"/>
      <c r="Y46" s="128"/>
      <c r="Z46" s="128"/>
      <c r="AA46" s="128"/>
      <c r="AB46" s="128"/>
      <c r="AC46" s="128"/>
      <c r="AD46" s="128"/>
      <c r="AE46" s="128"/>
      <c r="AF46" s="128"/>
      <c r="AG46" s="128"/>
      <c r="AH46" s="128"/>
      <c r="AI46" s="128"/>
      <c r="AJ46" s="128"/>
      <c r="AK46" s="128"/>
      <c r="AL46" s="128"/>
      <c r="AM46" s="128"/>
      <c r="AN46" s="128"/>
      <c r="AO46" s="128"/>
      <c r="AP46" s="128"/>
      <c r="AQ46" s="128"/>
      <c r="AR46" s="128"/>
      <c r="AS46" s="128"/>
      <c r="AT46" s="128"/>
      <c r="AU46" s="128"/>
      <c r="AV46" s="128"/>
      <c r="AW46" s="128"/>
      <c r="AX46" s="128"/>
      <c r="AY46" s="128"/>
      <c r="AZ46" s="128"/>
      <c r="BA46" s="128"/>
      <c r="BB46" s="128"/>
      <c r="BC46" s="128"/>
      <c r="BD46" s="128"/>
      <c r="BE46" s="128"/>
      <c r="BF46" s="128"/>
      <c r="BG46" s="128"/>
      <c r="BH46" s="128"/>
      <c r="BI46" s="128"/>
      <c r="BJ46" s="128"/>
      <c r="BK46" s="128"/>
      <c r="BL46" s="128"/>
      <c r="BM46" s="128"/>
      <c r="BN46" s="128"/>
      <c r="BO46" s="128"/>
      <c r="BP46" s="128"/>
      <c r="BQ46" s="128"/>
      <c r="BR46" s="128"/>
      <c r="BS46" s="128"/>
      <c r="BT46" s="128"/>
      <c r="BU46" s="128"/>
      <c r="BV46" s="128"/>
      <c r="BW46" s="128"/>
      <c r="BX46" s="128"/>
      <c r="BY46" s="128"/>
      <c r="BZ46" s="128"/>
      <c r="CA46" s="128"/>
      <c r="CB46" s="128"/>
      <c r="CC46" s="128"/>
      <c r="CD46" s="128"/>
      <c r="CE46" s="128"/>
      <c r="CF46" s="128"/>
      <c r="CG46" s="128"/>
      <c r="CH46" s="128"/>
      <c r="CI46" s="128"/>
      <c r="CJ46" s="128"/>
      <c r="CK46" s="128"/>
      <c r="CL46" s="128"/>
      <c r="CM46" s="128"/>
      <c r="CN46" s="128"/>
      <c r="CO46" s="128"/>
      <c r="CP46" s="128"/>
      <c r="CQ46" s="128"/>
      <c r="CR46" s="128"/>
      <c r="CS46" s="128"/>
      <c r="CT46" s="128"/>
      <c r="CU46" s="128"/>
      <c r="CV46" s="128"/>
      <c r="CW46" s="128"/>
      <c r="CX46" s="128"/>
      <c r="CY46" s="128"/>
      <c r="CZ46" s="128"/>
      <c r="DA46" s="128"/>
      <c r="DB46" s="128"/>
      <c r="DC46" s="128"/>
      <c r="DD46" s="128"/>
      <c r="DE46" s="128"/>
      <c r="DF46" s="128"/>
      <c r="DG46" s="128"/>
      <c r="DH46" s="128"/>
      <c r="DI46" s="128"/>
      <c r="DJ46" s="128"/>
      <c r="DK46" s="128"/>
      <c r="DL46" s="128"/>
      <c r="DM46" s="128"/>
      <c r="DN46" s="128"/>
      <c r="DO46" s="128"/>
      <c r="DP46" s="128"/>
      <c r="DQ46" s="128"/>
      <c r="DR46" s="128"/>
      <c r="DS46" s="128"/>
      <c r="DT46" s="128"/>
      <c r="DU46" s="128"/>
      <c r="DV46" s="128"/>
      <c r="DW46" s="128"/>
      <c r="DX46" s="128"/>
      <c r="DY46" s="128"/>
      <c r="DZ46" s="128"/>
      <c r="EA46" s="128"/>
      <c r="EB46" s="128"/>
      <c r="EC46" s="128"/>
      <c r="ED46" s="128"/>
      <c r="EE46" s="128"/>
      <c r="EF46" s="128"/>
      <c r="EG46" s="128"/>
      <c r="EH46" s="128"/>
      <c r="EI46" s="128"/>
      <c r="EJ46" s="128"/>
      <c r="EK46" s="128"/>
      <c r="EL46" s="128"/>
      <c r="EM46" s="128"/>
      <c r="EN46" s="128"/>
      <c r="EO46" s="128"/>
      <c r="EP46" s="128"/>
      <c r="EQ46" s="128"/>
      <c r="ER46" s="128"/>
      <c r="ES46" s="128"/>
      <c r="ET46" s="128"/>
      <c r="EU46" s="128"/>
      <c r="EV46" s="128"/>
      <c r="EW46" s="128"/>
      <c r="EX46" s="128"/>
      <c r="EY46" s="128"/>
      <c r="EZ46" s="128"/>
      <c r="FA46" s="128"/>
      <c r="FB46" s="128"/>
      <c r="FC46" s="128"/>
      <c r="FD46" s="128"/>
      <c r="FE46" s="128"/>
      <c r="FF46" s="128"/>
      <c r="FG46" s="128"/>
      <c r="FH46" s="128"/>
      <c r="FI46" s="128"/>
      <c r="FJ46" s="128"/>
      <c r="FK46" s="128"/>
      <c r="FL46" s="128"/>
      <c r="FM46" s="128"/>
      <c r="FN46" s="128"/>
      <c r="FO46" s="128"/>
      <c r="FP46" s="128"/>
      <c r="FQ46" s="128"/>
      <c r="FR46" s="128"/>
      <c r="FS46" s="128"/>
      <c r="FT46" s="128"/>
      <c r="FU46" s="128"/>
      <c r="FV46" s="128"/>
      <c r="FW46" s="128"/>
      <c r="FX46" s="128"/>
      <c r="FY46" s="128"/>
      <c r="FZ46" s="128"/>
      <c r="GA46" s="128"/>
      <c r="GB46" s="128"/>
      <c r="GC46" s="128"/>
      <c r="GD46" s="128"/>
      <c r="GE46" s="128"/>
      <c r="GF46" s="128"/>
      <c r="GG46" s="128"/>
      <c r="GH46" s="128"/>
      <c r="GI46" s="128"/>
      <c r="GJ46" s="128"/>
      <c r="GK46" s="128"/>
      <c r="GL46" s="128"/>
      <c r="GM46" s="128"/>
      <c r="GN46" s="128"/>
      <c r="GO46" s="128"/>
      <c r="GP46" s="128"/>
      <c r="GQ46" s="128"/>
      <c r="GR46" s="128"/>
      <c r="GS46" s="128"/>
      <c r="GT46" s="128"/>
      <c r="GU46" s="128"/>
      <c r="GV46" s="128"/>
      <c r="GW46" s="128"/>
      <c r="GX46" s="128"/>
      <c r="GY46" s="128"/>
      <c r="GZ46" s="128"/>
      <c r="HA46" s="128"/>
      <c r="HB46" s="128"/>
      <c r="HC46" s="128"/>
      <c r="HD46" s="128"/>
      <c r="HE46" s="128"/>
      <c r="HF46" s="128"/>
      <c r="HG46" s="128"/>
      <c r="HH46" s="128"/>
      <c r="HI46" s="128"/>
      <c r="HJ46" s="128"/>
      <c r="HK46" s="128"/>
      <c r="HL46" s="128"/>
      <c r="HM46" s="128"/>
      <c r="HN46" s="128"/>
      <c r="HO46" s="128"/>
      <c r="HP46" s="128"/>
      <c r="HQ46" s="128"/>
      <c r="HR46" s="128"/>
      <c r="HS46" s="128"/>
      <c r="HT46" s="128"/>
      <c r="HU46" s="128"/>
      <c r="HV46" s="128"/>
      <c r="HW46" s="128"/>
      <c r="HX46" s="128"/>
      <c r="HY46" s="128"/>
      <c r="HZ46" s="128"/>
      <c r="IA46" s="128"/>
      <c r="IB46" s="128"/>
      <c r="IC46" s="128"/>
      <c r="ID46" s="128"/>
      <c r="IE46" s="128"/>
      <c r="IF46" s="128"/>
      <c r="IG46" s="128"/>
    </row>
    <row r="47" spans="1:241" ht="21.75" customHeight="1" x14ac:dyDescent="0.25">
      <c r="A47" s="128"/>
      <c r="B47" s="161" t="s">
        <v>5400</v>
      </c>
      <c r="C47" s="162"/>
      <c r="D47" s="162"/>
      <c r="E47" s="162"/>
      <c r="F47" s="162"/>
      <c r="G47" s="162"/>
      <c r="H47" s="162"/>
      <c r="I47" s="162"/>
      <c r="J47" s="162"/>
      <c r="K47" s="162"/>
      <c r="L47" s="162"/>
      <c r="M47" s="162"/>
      <c r="N47" s="162"/>
      <c r="O47" s="162"/>
      <c r="P47" s="162"/>
      <c r="Q47" s="162"/>
      <c r="R47" s="162"/>
      <c r="S47" s="162"/>
      <c r="T47" s="162"/>
      <c r="U47" s="162"/>
      <c r="V47" s="163"/>
      <c r="W47" s="146"/>
      <c r="X47" s="146"/>
      <c r="Y47" s="128"/>
      <c r="Z47" s="128"/>
      <c r="AA47" s="128"/>
      <c r="AB47" s="128"/>
      <c r="AC47" s="128"/>
      <c r="AD47" s="128"/>
      <c r="AE47" s="128"/>
      <c r="AF47" s="128"/>
      <c r="AG47" s="128"/>
      <c r="AH47" s="128"/>
      <c r="AI47" s="128"/>
      <c r="AJ47" s="128"/>
      <c r="AK47" s="128"/>
      <c r="AL47" s="128"/>
      <c r="AM47" s="128"/>
      <c r="AN47" s="128"/>
      <c r="AO47" s="128"/>
      <c r="AP47" s="128"/>
      <c r="AQ47" s="128"/>
      <c r="AR47" s="128"/>
      <c r="AS47" s="128"/>
      <c r="AT47" s="128"/>
      <c r="AU47" s="128"/>
      <c r="AV47" s="128"/>
      <c r="AW47" s="128"/>
      <c r="AX47" s="128"/>
      <c r="AY47" s="128"/>
      <c r="AZ47" s="128"/>
      <c r="BA47" s="128"/>
      <c r="BB47" s="128"/>
      <c r="BC47" s="128"/>
      <c r="BD47" s="128"/>
      <c r="BE47" s="128"/>
      <c r="BF47" s="128"/>
      <c r="BG47" s="128"/>
      <c r="BH47" s="128"/>
      <c r="BI47" s="128"/>
      <c r="BJ47" s="128"/>
      <c r="BK47" s="128"/>
      <c r="BL47" s="128"/>
      <c r="BM47" s="128"/>
      <c r="BN47" s="128"/>
      <c r="BO47" s="128"/>
      <c r="BP47" s="128"/>
      <c r="BQ47" s="128"/>
      <c r="BR47" s="128"/>
      <c r="BS47" s="128"/>
      <c r="BT47" s="128"/>
      <c r="BU47" s="128"/>
      <c r="BV47" s="128"/>
      <c r="BW47" s="128"/>
      <c r="BX47" s="128"/>
      <c r="BY47" s="128"/>
      <c r="BZ47" s="128"/>
      <c r="CA47" s="128"/>
      <c r="CB47" s="128"/>
      <c r="CC47" s="128"/>
      <c r="CD47" s="128"/>
      <c r="CE47" s="128"/>
      <c r="CF47" s="128"/>
      <c r="CG47" s="128"/>
      <c r="CH47" s="128"/>
      <c r="CI47" s="128"/>
      <c r="CJ47" s="128"/>
      <c r="CK47" s="128"/>
      <c r="CL47" s="128"/>
      <c r="CM47" s="128"/>
      <c r="CN47" s="128"/>
      <c r="CO47" s="128"/>
      <c r="CP47" s="128"/>
      <c r="CQ47" s="128"/>
      <c r="CR47" s="128"/>
      <c r="CS47" s="128"/>
      <c r="CT47" s="128"/>
      <c r="CU47" s="128"/>
      <c r="CV47" s="128"/>
      <c r="CW47" s="128"/>
      <c r="CX47" s="128"/>
      <c r="CY47" s="128"/>
      <c r="CZ47" s="128"/>
      <c r="DA47" s="128"/>
      <c r="DB47" s="128"/>
      <c r="DC47" s="128"/>
      <c r="DD47" s="128"/>
      <c r="DE47" s="128"/>
      <c r="DF47" s="128"/>
      <c r="DG47" s="128"/>
      <c r="DH47" s="128"/>
      <c r="DI47" s="128"/>
      <c r="DJ47" s="128"/>
      <c r="DK47" s="128"/>
      <c r="DL47" s="128"/>
      <c r="DM47" s="128"/>
      <c r="DN47" s="128"/>
      <c r="DO47" s="128"/>
      <c r="DP47" s="128"/>
      <c r="DQ47" s="128"/>
      <c r="DR47" s="128"/>
      <c r="DS47" s="128"/>
      <c r="DT47" s="128"/>
      <c r="DU47" s="128"/>
      <c r="DV47" s="128"/>
      <c r="DW47" s="128"/>
      <c r="DX47" s="128"/>
      <c r="DY47" s="128"/>
      <c r="DZ47" s="128"/>
      <c r="EA47" s="128"/>
      <c r="EB47" s="128"/>
      <c r="EC47" s="128"/>
      <c r="ED47" s="128"/>
      <c r="EE47" s="128"/>
      <c r="EF47" s="128"/>
      <c r="EG47" s="128"/>
      <c r="EH47" s="128"/>
      <c r="EI47" s="128"/>
      <c r="EJ47" s="128"/>
      <c r="EK47" s="128"/>
      <c r="EL47" s="128"/>
      <c r="EM47" s="128"/>
      <c r="EN47" s="128"/>
      <c r="EO47" s="128"/>
      <c r="EP47" s="128"/>
      <c r="EQ47" s="128"/>
      <c r="ER47" s="128"/>
      <c r="ES47" s="128"/>
      <c r="ET47" s="128"/>
      <c r="EU47" s="128"/>
      <c r="EV47" s="128"/>
      <c r="EW47" s="128"/>
      <c r="EX47" s="128"/>
      <c r="EY47" s="128"/>
      <c r="EZ47" s="128"/>
      <c r="FA47" s="128"/>
      <c r="FB47" s="128"/>
      <c r="FC47" s="128"/>
      <c r="FD47" s="128"/>
      <c r="FE47" s="128"/>
      <c r="FF47" s="128"/>
      <c r="FG47" s="128"/>
      <c r="FH47" s="128"/>
      <c r="FI47" s="128"/>
      <c r="FJ47" s="128"/>
      <c r="FK47" s="128"/>
      <c r="FL47" s="128"/>
      <c r="FM47" s="128"/>
      <c r="FN47" s="128"/>
      <c r="FO47" s="128"/>
      <c r="FP47" s="128"/>
      <c r="FQ47" s="128"/>
      <c r="FR47" s="128"/>
      <c r="FS47" s="128"/>
      <c r="FT47" s="128"/>
      <c r="FU47" s="128"/>
      <c r="FV47" s="128"/>
      <c r="FW47" s="128"/>
      <c r="FX47" s="128"/>
      <c r="FY47" s="128"/>
      <c r="FZ47" s="128"/>
      <c r="GA47" s="128"/>
      <c r="GB47" s="128"/>
      <c r="GC47" s="128"/>
      <c r="GD47" s="128"/>
      <c r="GE47" s="128"/>
      <c r="GF47" s="128"/>
      <c r="GG47" s="128"/>
      <c r="GH47" s="128"/>
      <c r="GI47" s="128"/>
      <c r="GJ47" s="128"/>
      <c r="GK47" s="128"/>
      <c r="GL47" s="128"/>
      <c r="GM47" s="128"/>
      <c r="GN47" s="128"/>
      <c r="GO47" s="128"/>
      <c r="GP47" s="128"/>
      <c r="GQ47" s="128"/>
      <c r="GR47" s="128"/>
      <c r="GS47" s="128"/>
      <c r="GT47" s="128"/>
      <c r="GU47" s="128"/>
      <c r="GV47" s="128"/>
      <c r="GW47" s="128"/>
      <c r="GX47" s="128"/>
      <c r="GY47" s="128"/>
      <c r="GZ47" s="128"/>
      <c r="HA47" s="128"/>
      <c r="HB47" s="128"/>
      <c r="HC47" s="128"/>
      <c r="HD47" s="128"/>
      <c r="HE47" s="128"/>
      <c r="HF47" s="128"/>
      <c r="HG47" s="128"/>
      <c r="HH47" s="128"/>
      <c r="HI47" s="128"/>
      <c r="HJ47" s="128"/>
      <c r="HK47" s="128"/>
      <c r="HL47" s="128"/>
      <c r="HM47" s="128"/>
      <c r="HN47" s="128"/>
      <c r="HO47" s="128"/>
      <c r="HP47" s="128"/>
      <c r="HQ47" s="128"/>
      <c r="HR47" s="128"/>
      <c r="HS47" s="128"/>
      <c r="HT47" s="128"/>
      <c r="HU47" s="128"/>
      <c r="HV47" s="128"/>
      <c r="HW47" s="128"/>
      <c r="HX47" s="128"/>
      <c r="HY47" s="128"/>
      <c r="HZ47" s="128"/>
      <c r="IA47" s="128"/>
      <c r="IB47" s="128"/>
      <c r="IC47" s="128"/>
      <c r="ID47" s="128"/>
      <c r="IE47" s="128"/>
      <c r="IF47" s="128"/>
      <c r="IG47" s="128"/>
    </row>
    <row r="48" spans="1:241" ht="21.75" customHeight="1" x14ac:dyDescent="0.25">
      <c r="A48" s="128"/>
      <c r="B48" s="161" t="s">
        <v>5400</v>
      </c>
      <c r="C48" s="162"/>
      <c r="D48" s="162"/>
      <c r="E48" s="162"/>
      <c r="F48" s="162"/>
      <c r="G48" s="162"/>
      <c r="H48" s="162"/>
      <c r="I48" s="162"/>
      <c r="J48" s="162"/>
      <c r="K48" s="162"/>
      <c r="L48" s="162"/>
      <c r="M48" s="162"/>
      <c r="N48" s="162"/>
      <c r="O48" s="162"/>
      <c r="P48" s="162"/>
      <c r="Q48" s="162"/>
      <c r="R48" s="162"/>
      <c r="S48" s="162"/>
      <c r="T48" s="162"/>
      <c r="U48" s="162"/>
      <c r="V48" s="163"/>
      <c r="W48" s="135"/>
      <c r="X48" s="128"/>
      <c r="Y48" s="128"/>
      <c r="Z48" s="128"/>
      <c r="AA48" s="128"/>
      <c r="AB48" s="128"/>
      <c r="AC48" s="128"/>
      <c r="AD48" s="128"/>
      <c r="AE48" s="128"/>
      <c r="AF48" s="128"/>
      <c r="AG48" s="128"/>
      <c r="AH48" s="128"/>
      <c r="AI48" s="128"/>
      <c r="AJ48" s="128"/>
      <c r="AK48" s="128"/>
      <c r="AL48" s="128"/>
      <c r="AM48" s="128"/>
      <c r="AN48" s="128"/>
      <c r="AO48" s="128"/>
      <c r="AP48" s="128"/>
      <c r="AQ48" s="128"/>
      <c r="AR48" s="128"/>
      <c r="AS48" s="128"/>
      <c r="AT48" s="128"/>
      <c r="AU48" s="128"/>
      <c r="AV48" s="128"/>
      <c r="AW48" s="128"/>
      <c r="AX48" s="128"/>
      <c r="AY48" s="128"/>
      <c r="AZ48" s="128"/>
      <c r="BA48" s="128"/>
      <c r="BB48" s="128"/>
      <c r="BC48" s="128"/>
      <c r="BD48" s="128"/>
      <c r="BE48" s="128"/>
      <c r="BF48" s="128"/>
      <c r="BG48" s="128"/>
      <c r="BH48" s="128"/>
      <c r="BI48" s="128"/>
      <c r="BJ48" s="128"/>
      <c r="BK48" s="128"/>
      <c r="BL48" s="128"/>
      <c r="BM48" s="128"/>
      <c r="BN48" s="128"/>
      <c r="BO48" s="128"/>
      <c r="BP48" s="128"/>
      <c r="BQ48" s="128"/>
      <c r="BR48" s="128"/>
      <c r="BS48" s="128"/>
      <c r="BT48" s="128"/>
      <c r="BU48" s="128"/>
      <c r="BV48" s="128"/>
      <c r="BW48" s="128"/>
      <c r="BX48" s="128"/>
      <c r="BY48" s="128"/>
      <c r="BZ48" s="128"/>
      <c r="CA48" s="128"/>
      <c r="CB48" s="128"/>
      <c r="CC48" s="128"/>
      <c r="CD48" s="128"/>
      <c r="CE48" s="128"/>
      <c r="CF48" s="128"/>
      <c r="CG48" s="128"/>
      <c r="CH48" s="128"/>
      <c r="CI48" s="128"/>
      <c r="CJ48" s="128"/>
      <c r="CK48" s="128"/>
      <c r="CL48" s="128"/>
      <c r="CM48" s="128"/>
      <c r="CN48" s="128"/>
      <c r="CO48" s="128"/>
      <c r="CP48" s="128"/>
      <c r="CQ48" s="128"/>
      <c r="CR48" s="128"/>
      <c r="CS48" s="128"/>
      <c r="CT48" s="128"/>
      <c r="CU48" s="128"/>
      <c r="CV48" s="128"/>
      <c r="CW48" s="128"/>
      <c r="CX48" s="128"/>
      <c r="CY48" s="128"/>
      <c r="CZ48" s="128"/>
      <c r="DA48" s="128"/>
      <c r="DB48" s="128"/>
      <c r="DC48" s="128"/>
      <c r="DD48" s="128"/>
      <c r="DE48" s="128"/>
      <c r="DF48" s="128"/>
      <c r="DG48" s="128"/>
      <c r="DH48" s="128"/>
      <c r="DI48" s="128"/>
      <c r="DJ48" s="128"/>
      <c r="DK48" s="128"/>
      <c r="DL48" s="128"/>
      <c r="DM48" s="128"/>
      <c r="DN48" s="128"/>
      <c r="DO48" s="128"/>
      <c r="DP48" s="128"/>
      <c r="DQ48" s="128"/>
      <c r="DR48" s="128"/>
      <c r="DS48" s="128"/>
      <c r="DT48" s="128"/>
      <c r="DU48" s="128"/>
      <c r="DV48" s="128"/>
      <c r="DW48" s="128"/>
      <c r="DX48" s="128"/>
      <c r="DY48" s="128"/>
      <c r="DZ48" s="128"/>
      <c r="EA48" s="128"/>
      <c r="EB48" s="128"/>
      <c r="EC48" s="128"/>
      <c r="ED48" s="128"/>
      <c r="EE48" s="128"/>
      <c r="EF48" s="128"/>
      <c r="EG48" s="128"/>
      <c r="EH48" s="128"/>
      <c r="EI48" s="128"/>
      <c r="EJ48" s="128"/>
      <c r="EK48" s="128"/>
      <c r="EL48" s="128"/>
      <c r="EM48" s="128"/>
      <c r="EN48" s="128"/>
      <c r="EO48" s="128"/>
      <c r="EP48" s="128"/>
      <c r="EQ48" s="128"/>
      <c r="ER48" s="128"/>
      <c r="ES48" s="128"/>
      <c r="ET48" s="128"/>
      <c r="EU48" s="128"/>
      <c r="EV48" s="128"/>
      <c r="EW48" s="128"/>
      <c r="EX48" s="128"/>
      <c r="EY48" s="128"/>
      <c r="EZ48" s="128"/>
      <c r="FA48" s="128"/>
      <c r="FB48" s="128"/>
      <c r="FC48" s="128"/>
      <c r="FD48" s="128"/>
      <c r="FE48" s="128"/>
      <c r="FF48" s="128"/>
      <c r="FG48" s="128"/>
      <c r="FH48" s="128"/>
      <c r="FI48" s="128"/>
      <c r="FJ48" s="128"/>
      <c r="FK48" s="128"/>
      <c r="FL48" s="128"/>
      <c r="FM48" s="128"/>
      <c r="FN48" s="128"/>
      <c r="FO48" s="128"/>
      <c r="FP48" s="128"/>
      <c r="FQ48" s="128"/>
      <c r="FR48" s="128"/>
      <c r="FS48" s="128"/>
      <c r="FT48" s="128"/>
      <c r="FU48" s="128"/>
      <c r="FV48" s="128"/>
      <c r="FW48" s="128"/>
      <c r="FX48" s="128"/>
      <c r="FY48" s="128"/>
      <c r="FZ48" s="128"/>
      <c r="GA48" s="128"/>
      <c r="GB48" s="128"/>
      <c r="GC48" s="128"/>
      <c r="GD48" s="128"/>
      <c r="GE48" s="128"/>
      <c r="GF48" s="128"/>
      <c r="GG48" s="128"/>
      <c r="GH48" s="128"/>
      <c r="GI48" s="128"/>
      <c r="GJ48" s="128"/>
      <c r="GK48" s="128"/>
      <c r="GL48" s="128"/>
      <c r="GM48" s="128"/>
      <c r="GN48" s="128"/>
      <c r="GO48" s="128"/>
      <c r="GP48" s="128"/>
      <c r="GQ48" s="128"/>
      <c r="GR48" s="128"/>
      <c r="GS48" s="128"/>
      <c r="GT48" s="128"/>
      <c r="GU48" s="128"/>
      <c r="GV48" s="128"/>
      <c r="GW48" s="128"/>
      <c r="GX48" s="128"/>
      <c r="GY48" s="128"/>
      <c r="GZ48" s="128"/>
      <c r="HA48" s="128"/>
      <c r="HB48" s="128"/>
      <c r="HC48" s="128"/>
      <c r="HD48" s="128"/>
      <c r="HE48" s="128"/>
      <c r="HF48" s="128"/>
      <c r="HG48" s="128"/>
      <c r="HH48" s="128"/>
      <c r="HI48" s="128"/>
      <c r="HJ48" s="128"/>
      <c r="HK48" s="128"/>
      <c r="HL48" s="128"/>
      <c r="HM48" s="128"/>
      <c r="HN48" s="128"/>
      <c r="HO48" s="128"/>
      <c r="HP48" s="128"/>
      <c r="HQ48" s="128"/>
      <c r="HR48" s="128"/>
      <c r="HS48" s="128"/>
      <c r="HT48" s="128"/>
      <c r="HU48" s="128"/>
      <c r="HV48" s="128"/>
      <c r="HW48" s="128"/>
      <c r="HX48" s="128"/>
      <c r="HY48" s="128"/>
      <c r="HZ48" s="128"/>
      <c r="IA48" s="128"/>
      <c r="IB48" s="128"/>
      <c r="IC48" s="128"/>
      <c r="ID48" s="128"/>
      <c r="IE48" s="128"/>
      <c r="IF48" s="128"/>
      <c r="IG48" s="128"/>
    </row>
    <row r="49" spans="1:241" ht="21.75" customHeight="1" x14ac:dyDescent="0.25">
      <c r="A49" s="128"/>
      <c r="B49" s="161" t="s">
        <v>5400</v>
      </c>
      <c r="C49" s="162"/>
      <c r="D49" s="162"/>
      <c r="E49" s="162"/>
      <c r="F49" s="162"/>
      <c r="G49" s="162"/>
      <c r="H49" s="162"/>
      <c r="I49" s="162"/>
      <c r="J49" s="162"/>
      <c r="K49" s="162"/>
      <c r="L49" s="162"/>
      <c r="M49" s="162"/>
      <c r="N49" s="162"/>
      <c r="O49" s="162"/>
      <c r="P49" s="162"/>
      <c r="Q49" s="162"/>
      <c r="R49" s="162"/>
      <c r="S49" s="162"/>
      <c r="T49" s="162"/>
      <c r="U49" s="162"/>
      <c r="V49" s="163"/>
      <c r="W49" s="164"/>
      <c r="Y49" s="128"/>
      <c r="Z49" s="128"/>
      <c r="AA49" s="128"/>
      <c r="AB49" s="128"/>
      <c r="AC49" s="128"/>
      <c r="AD49" s="128"/>
      <c r="AE49" s="128"/>
      <c r="AF49" s="128"/>
      <c r="AG49" s="128"/>
      <c r="AH49" s="128"/>
      <c r="AI49" s="128"/>
      <c r="AJ49" s="128"/>
      <c r="AK49" s="128"/>
      <c r="AL49" s="128"/>
      <c r="AM49" s="128"/>
      <c r="AN49" s="128"/>
      <c r="AO49" s="128"/>
      <c r="AP49" s="128"/>
      <c r="AQ49" s="128"/>
      <c r="AR49" s="128"/>
      <c r="AS49" s="128"/>
      <c r="AT49" s="128"/>
      <c r="AU49" s="128"/>
      <c r="AV49" s="128"/>
      <c r="AW49" s="128"/>
      <c r="AX49" s="128"/>
      <c r="AY49" s="128"/>
      <c r="AZ49" s="128"/>
      <c r="BA49" s="128"/>
      <c r="BB49" s="128"/>
      <c r="BC49" s="128"/>
      <c r="BD49" s="128"/>
      <c r="BE49" s="128"/>
      <c r="BF49" s="128"/>
      <c r="BG49" s="128"/>
      <c r="BH49" s="128"/>
      <c r="BI49" s="128"/>
      <c r="BJ49" s="128"/>
      <c r="BK49" s="128"/>
      <c r="BL49" s="128"/>
      <c r="BM49" s="128"/>
      <c r="BN49" s="128"/>
      <c r="BO49" s="128"/>
      <c r="BP49" s="128"/>
      <c r="BQ49" s="128"/>
      <c r="BR49" s="128"/>
      <c r="BS49" s="128"/>
      <c r="BT49" s="128"/>
      <c r="BU49" s="128"/>
      <c r="BV49" s="128"/>
      <c r="BW49" s="128"/>
      <c r="BX49" s="128"/>
      <c r="BY49" s="128"/>
      <c r="BZ49" s="128"/>
      <c r="CA49" s="128"/>
      <c r="CB49" s="128"/>
      <c r="CC49" s="128"/>
      <c r="CD49" s="128"/>
      <c r="CE49" s="128"/>
      <c r="CF49" s="128"/>
      <c r="CG49" s="128"/>
      <c r="CH49" s="128"/>
      <c r="CI49" s="128"/>
      <c r="CJ49" s="128"/>
      <c r="CK49" s="128"/>
      <c r="CL49" s="128"/>
      <c r="CM49" s="128"/>
      <c r="CN49" s="128"/>
      <c r="CO49" s="128"/>
      <c r="CP49" s="128"/>
      <c r="CQ49" s="128"/>
      <c r="CR49" s="128"/>
      <c r="CS49" s="128"/>
      <c r="CT49" s="128"/>
      <c r="CU49" s="128"/>
      <c r="CV49" s="128"/>
      <c r="CW49" s="128"/>
      <c r="CX49" s="128"/>
      <c r="CY49" s="128"/>
      <c r="CZ49" s="128"/>
      <c r="DA49" s="128"/>
      <c r="DB49" s="128"/>
      <c r="DC49" s="128"/>
      <c r="DD49" s="128"/>
      <c r="DE49" s="128"/>
      <c r="DF49" s="128"/>
      <c r="DG49" s="128"/>
      <c r="DH49" s="128"/>
      <c r="DI49" s="128"/>
      <c r="DJ49" s="128"/>
      <c r="DK49" s="128"/>
      <c r="DL49" s="128"/>
      <c r="DM49" s="128"/>
      <c r="DN49" s="128"/>
      <c r="DO49" s="128"/>
      <c r="DP49" s="128"/>
      <c r="DQ49" s="128"/>
      <c r="DR49" s="128"/>
      <c r="DS49" s="128"/>
      <c r="DT49" s="128"/>
      <c r="DU49" s="128"/>
      <c r="DV49" s="128"/>
      <c r="DW49" s="128"/>
      <c r="DX49" s="128"/>
      <c r="DY49" s="128"/>
      <c r="DZ49" s="128"/>
      <c r="EA49" s="128"/>
      <c r="EB49" s="128"/>
      <c r="EC49" s="128"/>
      <c r="ED49" s="128"/>
      <c r="EE49" s="128"/>
      <c r="EF49" s="128"/>
      <c r="EG49" s="128"/>
      <c r="EH49" s="128"/>
      <c r="EI49" s="128"/>
      <c r="EJ49" s="128"/>
      <c r="EK49" s="128"/>
      <c r="EL49" s="128"/>
      <c r="EM49" s="128"/>
      <c r="EN49" s="128"/>
      <c r="EO49" s="128"/>
      <c r="EP49" s="128"/>
      <c r="EQ49" s="128"/>
      <c r="ER49" s="128"/>
      <c r="ES49" s="128"/>
      <c r="ET49" s="128"/>
      <c r="EU49" s="128"/>
      <c r="EV49" s="128"/>
      <c r="EW49" s="128"/>
      <c r="EX49" s="128"/>
      <c r="EY49" s="128"/>
      <c r="EZ49" s="128"/>
      <c r="FA49" s="128"/>
      <c r="FB49" s="128"/>
      <c r="FC49" s="128"/>
      <c r="FD49" s="128"/>
      <c r="FE49" s="128"/>
      <c r="FF49" s="128"/>
      <c r="FG49" s="128"/>
      <c r="FH49" s="128"/>
      <c r="FI49" s="128"/>
      <c r="FJ49" s="128"/>
      <c r="FK49" s="128"/>
      <c r="FL49" s="128"/>
      <c r="FM49" s="128"/>
      <c r="FN49" s="128"/>
      <c r="FO49" s="128"/>
      <c r="FP49" s="128"/>
      <c r="FQ49" s="128"/>
      <c r="FR49" s="128"/>
      <c r="FS49" s="128"/>
      <c r="FT49" s="128"/>
      <c r="FU49" s="128"/>
      <c r="FV49" s="128"/>
      <c r="FW49" s="128"/>
      <c r="FX49" s="128"/>
      <c r="FY49" s="128"/>
      <c r="FZ49" s="128"/>
      <c r="GA49" s="128"/>
      <c r="GB49" s="128"/>
      <c r="GC49" s="128"/>
      <c r="GD49" s="128"/>
      <c r="GE49" s="128"/>
      <c r="GF49" s="128"/>
      <c r="GG49" s="128"/>
      <c r="GH49" s="128"/>
      <c r="GI49" s="128"/>
      <c r="GJ49" s="128"/>
      <c r="GK49" s="128"/>
      <c r="GL49" s="128"/>
      <c r="GM49" s="128"/>
      <c r="GN49" s="128"/>
      <c r="GO49" s="128"/>
      <c r="GP49" s="128"/>
      <c r="GQ49" s="128"/>
      <c r="GR49" s="128"/>
      <c r="GS49" s="128"/>
      <c r="GT49" s="128"/>
      <c r="GU49" s="128"/>
      <c r="GV49" s="128"/>
      <c r="GW49" s="128"/>
      <c r="GX49" s="128"/>
      <c r="GY49" s="128"/>
      <c r="GZ49" s="128"/>
      <c r="HA49" s="128"/>
      <c r="HB49" s="128"/>
      <c r="HC49" s="128"/>
      <c r="HD49" s="128"/>
      <c r="HE49" s="128"/>
      <c r="HF49" s="128"/>
      <c r="HG49" s="128"/>
      <c r="HH49" s="128"/>
      <c r="HI49" s="128"/>
      <c r="HJ49" s="128"/>
      <c r="HK49" s="128"/>
      <c r="HL49" s="128"/>
      <c r="HM49" s="128"/>
      <c r="HN49" s="128"/>
      <c r="HO49" s="128"/>
      <c r="HP49" s="128"/>
      <c r="HQ49" s="128"/>
      <c r="HR49" s="128"/>
      <c r="HS49" s="128"/>
      <c r="HT49" s="128"/>
      <c r="HU49" s="128"/>
      <c r="HV49" s="128"/>
      <c r="HW49" s="128"/>
      <c r="HX49" s="128"/>
      <c r="HY49" s="128"/>
      <c r="HZ49" s="128"/>
      <c r="IA49" s="128"/>
      <c r="IB49" s="128"/>
      <c r="IC49" s="128"/>
      <c r="ID49" s="128"/>
      <c r="IE49" s="128"/>
      <c r="IF49" s="128"/>
      <c r="IG49" s="128"/>
    </row>
    <row r="50" spans="1:241" ht="21.75" customHeight="1" x14ac:dyDescent="0.25">
      <c r="A50" s="128"/>
      <c r="B50" s="161" t="s">
        <v>5400</v>
      </c>
      <c r="C50" s="162"/>
      <c r="D50" s="162"/>
      <c r="E50" s="162"/>
      <c r="F50" s="162"/>
      <c r="G50" s="162"/>
      <c r="H50" s="162"/>
      <c r="I50" s="162"/>
      <c r="J50" s="162"/>
      <c r="K50" s="162"/>
      <c r="L50" s="162"/>
      <c r="M50" s="162"/>
      <c r="N50" s="162"/>
      <c r="O50" s="162"/>
      <c r="P50" s="162"/>
      <c r="Q50" s="162"/>
      <c r="R50" s="162"/>
      <c r="S50" s="162"/>
      <c r="T50" s="162"/>
      <c r="U50" s="162"/>
      <c r="V50" s="163"/>
      <c r="W50" s="164"/>
      <c r="Y50" s="128"/>
      <c r="Z50" s="128"/>
      <c r="AA50" s="128"/>
      <c r="AB50" s="128"/>
      <c r="AC50" s="128"/>
      <c r="AD50" s="128"/>
      <c r="AE50" s="128"/>
      <c r="AF50" s="128"/>
      <c r="AG50" s="128"/>
      <c r="AH50" s="128"/>
      <c r="AI50" s="128"/>
      <c r="AJ50" s="128"/>
      <c r="AK50" s="128"/>
      <c r="AL50" s="128"/>
      <c r="AM50" s="128"/>
      <c r="AN50" s="128"/>
      <c r="AO50" s="128"/>
      <c r="AP50" s="128"/>
      <c r="AQ50" s="128"/>
      <c r="AR50" s="128"/>
      <c r="AS50" s="128"/>
      <c r="AT50" s="128"/>
      <c r="AU50" s="128"/>
      <c r="AV50" s="128"/>
      <c r="AW50" s="128"/>
      <c r="AX50" s="128"/>
      <c r="AY50" s="128"/>
      <c r="AZ50" s="128"/>
      <c r="BA50" s="128"/>
      <c r="BB50" s="128"/>
      <c r="BC50" s="128"/>
      <c r="BD50" s="128"/>
      <c r="BE50" s="128"/>
      <c r="BF50" s="128"/>
      <c r="BG50" s="128"/>
      <c r="BH50" s="128"/>
      <c r="BI50" s="128"/>
      <c r="BJ50" s="128"/>
      <c r="BK50" s="128"/>
      <c r="BL50" s="128"/>
      <c r="BM50" s="128"/>
      <c r="BN50" s="128"/>
      <c r="BO50" s="128"/>
      <c r="BP50" s="128"/>
      <c r="BQ50" s="128"/>
      <c r="BR50" s="128"/>
      <c r="BS50" s="128"/>
      <c r="BT50" s="128"/>
      <c r="BU50" s="128"/>
      <c r="BV50" s="128"/>
      <c r="BW50" s="128"/>
      <c r="BX50" s="128"/>
      <c r="BY50" s="128"/>
      <c r="BZ50" s="128"/>
      <c r="CA50" s="128"/>
      <c r="CB50" s="128"/>
      <c r="CC50" s="128"/>
      <c r="CD50" s="128"/>
      <c r="CE50" s="128"/>
      <c r="CF50" s="128"/>
      <c r="CG50" s="128"/>
      <c r="CH50" s="128"/>
      <c r="CI50" s="128"/>
      <c r="CJ50" s="128"/>
      <c r="CK50" s="128"/>
      <c r="CL50" s="128"/>
      <c r="CM50" s="128"/>
      <c r="CN50" s="128"/>
      <c r="CO50" s="128"/>
      <c r="CP50" s="128"/>
      <c r="CQ50" s="128"/>
      <c r="CR50" s="128"/>
      <c r="CS50" s="128"/>
      <c r="CT50" s="128"/>
      <c r="CU50" s="128"/>
      <c r="CV50" s="128"/>
      <c r="CW50" s="128"/>
      <c r="CX50" s="128"/>
      <c r="CY50" s="128"/>
      <c r="CZ50" s="128"/>
      <c r="DA50" s="128"/>
      <c r="DB50" s="128"/>
      <c r="DC50" s="128"/>
      <c r="DD50" s="128"/>
      <c r="DE50" s="128"/>
      <c r="DF50" s="128"/>
      <c r="DG50" s="128"/>
      <c r="DH50" s="128"/>
      <c r="DI50" s="128"/>
      <c r="DJ50" s="128"/>
      <c r="DK50" s="128"/>
      <c r="DL50" s="128"/>
      <c r="DM50" s="128"/>
      <c r="DN50" s="128"/>
      <c r="DO50" s="128"/>
      <c r="DP50" s="128"/>
      <c r="DQ50" s="128"/>
      <c r="DR50" s="128"/>
      <c r="DS50" s="128"/>
      <c r="DT50" s="128"/>
      <c r="DU50" s="128"/>
      <c r="DV50" s="128"/>
      <c r="DW50" s="128"/>
      <c r="DX50" s="128"/>
      <c r="DY50" s="128"/>
      <c r="DZ50" s="128"/>
      <c r="EA50" s="128"/>
      <c r="EB50" s="128"/>
      <c r="EC50" s="128"/>
      <c r="ED50" s="128"/>
      <c r="EE50" s="128"/>
      <c r="EF50" s="128"/>
      <c r="EG50" s="128"/>
      <c r="EH50" s="128"/>
      <c r="EI50" s="128"/>
      <c r="EJ50" s="128"/>
      <c r="EK50" s="128"/>
      <c r="EL50" s="128"/>
      <c r="EM50" s="128"/>
      <c r="EN50" s="128"/>
      <c r="EO50" s="128"/>
      <c r="EP50" s="128"/>
      <c r="EQ50" s="128"/>
      <c r="ER50" s="128"/>
      <c r="ES50" s="128"/>
      <c r="ET50" s="128"/>
      <c r="EU50" s="128"/>
      <c r="EV50" s="128"/>
      <c r="EW50" s="128"/>
      <c r="EX50" s="128"/>
      <c r="EY50" s="128"/>
      <c r="EZ50" s="128"/>
      <c r="FA50" s="128"/>
      <c r="FB50" s="128"/>
      <c r="FC50" s="128"/>
      <c r="FD50" s="128"/>
      <c r="FE50" s="128"/>
      <c r="FF50" s="128"/>
      <c r="FG50" s="128"/>
      <c r="FH50" s="128"/>
      <c r="FI50" s="128"/>
      <c r="FJ50" s="128"/>
      <c r="FK50" s="128"/>
      <c r="FL50" s="128"/>
      <c r="FM50" s="128"/>
      <c r="FN50" s="128"/>
      <c r="FO50" s="128"/>
      <c r="FP50" s="128"/>
      <c r="FQ50" s="128"/>
      <c r="FR50" s="128"/>
      <c r="FS50" s="128"/>
      <c r="FT50" s="128"/>
      <c r="FU50" s="128"/>
      <c r="FV50" s="128"/>
      <c r="FW50" s="128"/>
      <c r="FX50" s="128"/>
      <c r="FY50" s="128"/>
      <c r="FZ50" s="128"/>
      <c r="GA50" s="128"/>
      <c r="GB50" s="128"/>
      <c r="GC50" s="128"/>
      <c r="GD50" s="128"/>
      <c r="GE50" s="128"/>
      <c r="GF50" s="128"/>
      <c r="GG50" s="128"/>
      <c r="GH50" s="128"/>
      <c r="GI50" s="128"/>
      <c r="GJ50" s="128"/>
      <c r="GK50" s="128"/>
      <c r="GL50" s="128"/>
      <c r="GM50" s="128"/>
      <c r="GN50" s="128"/>
      <c r="GO50" s="128"/>
      <c r="GP50" s="128"/>
      <c r="GQ50" s="128"/>
      <c r="GR50" s="128"/>
      <c r="GS50" s="128"/>
      <c r="GT50" s="128"/>
      <c r="GU50" s="128"/>
      <c r="GV50" s="128"/>
      <c r="GW50" s="128"/>
      <c r="GX50" s="128"/>
      <c r="GY50" s="128"/>
      <c r="GZ50" s="128"/>
      <c r="HA50" s="128"/>
      <c r="HB50" s="128"/>
      <c r="HC50" s="128"/>
      <c r="HD50" s="128"/>
      <c r="HE50" s="128"/>
      <c r="HF50" s="128"/>
      <c r="HG50" s="128"/>
      <c r="HH50" s="128"/>
      <c r="HI50" s="128"/>
      <c r="HJ50" s="128"/>
      <c r="HK50" s="128"/>
      <c r="HL50" s="128"/>
      <c r="HM50" s="128"/>
      <c r="HN50" s="128"/>
      <c r="HO50" s="128"/>
      <c r="HP50" s="128"/>
      <c r="HQ50" s="128"/>
      <c r="HR50" s="128"/>
      <c r="HS50" s="128"/>
      <c r="HT50" s="128"/>
      <c r="HU50" s="128"/>
      <c r="HV50" s="128"/>
      <c r="HW50" s="128"/>
      <c r="HX50" s="128"/>
      <c r="HY50" s="128"/>
      <c r="HZ50" s="128"/>
      <c r="IA50" s="128"/>
      <c r="IB50" s="128"/>
      <c r="IC50" s="128"/>
      <c r="ID50" s="128"/>
      <c r="IE50" s="128"/>
      <c r="IF50" s="128"/>
      <c r="IG50" s="128"/>
    </row>
    <row r="51" spans="1:241" ht="21.75" customHeight="1" x14ac:dyDescent="0.25">
      <c r="A51" s="128"/>
      <c r="B51" s="161" t="s">
        <v>5400</v>
      </c>
      <c r="C51" s="162"/>
      <c r="D51" s="162"/>
      <c r="E51" s="162"/>
      <c r="F51" s="162"/>
      <c r="G51" s="162"/>
      <c r="H51" s="162"/>
      <c r="I51" s="162"/>
      <c r="J51" s="162"/>
      <c r="K51" s="162"/>
      <c r="L51" s="162"/>
      <c r="M51" s="162"/>
      <c r="N51" s="162"/>
      <c r="O51" s="162"/>
      <c r="P51" s="162"/>
      <c r="Q51" s="162"/>
      <c r="R51" s="162"/>
      <c r="S51" s="162"/>
      <c r="T51" s="162"/>
      <c r="U51" s="162"/>
      <c r="V51" s="163"/>
      <c r="W51" s="135"/>
      <c r="X51" s="128"/>
      <c r="Y51" s="128"/>
      <c r="Z51" s="128"/>
      <c r="AA51" s="128"/>
      <c r="AB51" s="128"/>
      <c r="AC51" s="128"/>
      <c r="AD51" s="128"/>
      <c r="AE51" s="128"/>
      <c r="AF51" s="128"/>
      <c r="AG51" s="128"/>
      <c r="AH51" s="128"/>
      <c r="AI51" s="128"/>
      <c r="AJ51" s="128"/>
      <c r="AK51" s="128"/>
      <c r="AL51" s="128"/>
      <c r="AM51" s="128"/>
      <c r="AN51" s="128"/>
      <c r="AO51" s="128"/>
      <c r="AP51" s="128"/>
      <c r="AQ51" s="128"/>
      <c r="AR51" s="128"/>
      <c r="AS51" s="128"/>
      <c r="AT51" s="128"/>
      <c r="AU51" s="128"/>
      <c r="AV51" s="128"/>
      <c r="AW51" s="128"/>
      <c r="AX51" s="128"/>
      <c r="AY51" s="128"/>
      <c r="AZ51" s="128"/>
      <c r="BA51" s="128"/>
      <c r="BB51" s="128"/>
      <c r="BC51" s="128"/>
      <c r="BD51" s="128"/>
      <c r="BE51" s="128"/>
      <c r="BF51" s="128"/>
      <c r="BG51" s="128"/>
      <c r="BH51" s="128"/>
      <c r="BI51" s="128"/>
      <c r="BJ51" s="128"/>
      <c r="BK51" s="128"/>
      <c r="BL51" s="128"/>
      <c r="BM51" s="128"/>
      <c r="BN51" s="128"/>
      <c r="BO51" s="128"/>
      <c r="BP51" s="128"/>
      <c r="BQ51" s="128"/>
      <c r="BR51" s="128"/>
      <c r="BS51" s="128"/>
      <c r="BT51" s="128"/>
      <c r="BU51" s="128"/>
      <c r="BV51" s="128"/>
      <c r="BW51" s="128"/>
      <c r="BX51" s="128"/>
      <c r="BY51" s="128"/>
      <c r="BZ51" s="128"/>
      <c r="CA51" s="128"/>
      <c r="CB51" s="128"/>
      <c r="CC51" s="128"/>
      <c r="CD51" s="128"/>
      <c r="CE51" s="128"/>
      <c r="CF51" s="128"/>
      <c r="CG51" s="128"/>
      <c r="CH51" s="128"/>
      <c r="CI51" s="128"/>
      <c r="CJ51" s="128"/>
      <c r="CK51" s="128"/>
      <c r="CL51" s="128"/>
      <c r="CM51" s="128"/>
      <c r="CN51" s="128"/>
      <c r="CO51" s="128"/>
      <c r="CP51" s="128"/>
      <c r="CQ51" s="128"/>
      <c r="CR51" s="128"/>
      <c r="CS51" s="128"/>
      <c r="CT51" s="128"/>
      <c r="CU51" s="128"/>
      <c r="CV51" s="128"/>
      <c r="CW51" s="128"/>
      <c r="CX51" s="128"/>
      <c r="CY51" s="128"/>
      <c r="CZ51" s="128"/>
      <c r="DA51" s="128"/>
      <c r="DB51" s="128"/>
      <c r="DC51" s="128"/>
      <c r="DD51" s="128"/>
      <c r="DE51" s="128"/>
      <c r="DF51" s="128"/>
      <c r="DG51" s="128"/>
      <c r="DH51" s="128"/>
      <c r="DI51" s="128"/>
      <c r="DJ51" s="128"/>
      <c r="DK51" s="128"/>
      <c r="DL51" s="128"/>
      <c r="DM51" s="128"/>
      <c r="DN51" s="128"/>
      <c r="DO51" s="128"/>
      <c r="DP51" s="128"/>
      <c r="DQ51" s="128"/>
      <c r="DR51" s="128"/>
      <c r="DS51" s="128"/>
      <c r="DT51" s="128"/>
      <c r="DU51" s="128"/>
      <c r="DV51" s="128"/>
      <c r="DW51" s="128"/>
      <c r="DX51" s="128"/>
      <c r="DY51" s="128"/>
      <c r="DZ51" s="128"/>
      <c r="EA51" s="128"/>
      <c r="EB51" s="128"/>
      <c r="EC51" s="128"/>
      <c r="ED51" s="128"/>
      <c r="EE51" s="128"/>
      <c r="EF51" s="128"/>
      <c r="EG51" s="128"/>
      <c r="EH51" s="128"/>
      <c r="EI51" s="128"/>
      <c r="EJ51" s="128"/>
      <c r="EK51" s="128"/>
      <c r="EL51" s="128"/>
      <c r="EM51" s="128"/>
      <c r="EN51" s="128"/>
      <c r="EO51" s="128"/>
      <c r="EP51" s="128"/>
      <c r="EQ51" s="128"/>
      <c r="ER51" s="128"/>
      <c r="ES51" s="128"/>
      <c r="ET51" s="128"/>
      <c r="EU51" s="128"/>
      <c r="EV51" s="128"/>
      <c r="EW51" s="128"/>
      <c r="EX51" s="128"/>
      <c r="EY51" s="128"/>
      <c r="EZ51" s="128"/>
      <c r="FA51" s="128"/>
      <c r="FB51" s="128"/>
      <c r="FC51" s="128"/>
      <c r="FD51" s="128"/>
      <c r="FE51" s="128"/>
      <c r="FF51" s="128"/>
      <c r="FG51" s="128"/>
      <c r="FH51" s="128"/>
      <c r="FI51" s="128"/>
      <c r="FJ51" s="128"/>
      <c r="FK51" s="128"/>
      <c r="FL51" s="128"/>
      <c r="FM51" s="128"/>
      <c r="FN51" s="128"/>
      <c r="FO51" s="128"/>
      <c r="FP51" s="128"/>
      <c r="FQ51" s="128"/>
      <c r="FR51" s="128"/>
      <c r="FS51" s="128"/>
      <c r="FT51" s="128"/>
      <c r="FU51" s="128"/>
      <c r="FV51" s="128"/>
      <c r="FW51" s="128"/>
      <c r="FX51" s="128"/>
      <c r="FY51" s="128"/>
      <c r="FZ51" s="128"/>
      <c r="GA51" s="128"/>
      <c r="GB51" s="128"/>
      <c r="GC51" s="128"/>
      <c r="GD51" s="128"/>
      <c r="GE51" s="128"/>
      <c r="GF51" s="128"/>
      <c r="GG51" s="128"/>
      <c r="GH51" s="128"/>
      <c r="GI51" s="128"/>
      <c r="GJ51" s="128"/>
      <c r="GK51" s="128"/>
      <c r="GL51" s="128"/>
      <c r="GM51" s="128"/>
      <c r="GN51" s="128"/>
      <c r="GO51" s="128"/>
      <c r="GP51" s="128"/>
      <c r="GQ51" s="128"/>
      <c r="GR51" s="128"/>
      <c r="GS51" s="128"/>
      <c r="GT51" s="128"/>
      <c r="GU51" s="128"/>
      <c r="GV51" s="128"/>
      <c r="GW51" s="128"/>
      <c r="GX51" s="128"/>
      <c r="GY51" s="128"/>
      <c r="GZ51" s="128"/>
      <c r="HA51" s="128"/>
      <c r="HB51" s="128"/>
      <c r="HC51" s="128"/>
      <c r="HD51" s="128"/>
      <c r="HE51" s="128"/>
      <c r="HF51" s="128"/>
      <c r="HG51" s="128"/>
      <c r="HH51" s="128"/>
      <c r="HI51" s="128"/>
      <c r="HJ51" s="128"/>
      <c r="HK51" s="128"/>
      <c r="HL51" s="128"/>
      <c r="HM51" s="128"/>
      <c r="HN51" s="128"/>
      <c r="HO51" s="128"/>
      <c r="HP51" s="128"/>
      <c r="HQ51" s="128"/>
      <c r="HR51" s="128"/>
      <c r="HS51" s="128"/>
      <c r="HT51" s="128"/>
      <c r="HU51" s="128"/>
      <c r="HV51" s="128"/>
      <c r="HW51" s="128"/>
      <c r="HX51" s="128"/>
      <c r="HY51" s="128"/>
      <c r="HZ51" s="128"/>
      <c r="IA51" s="128"/>
      <c r="IB51" s="128"/>
      <c r="IC51" s="128"/>
      <c r="ID51" s="128"/>
      <c r="IE51" s="128"/>
      <c r="IF51" s="128"/>
      <c r="IG51" s="128"/>
    </row>
    <row r="52" spans="1:241" ht="21.75" customHeight="1" x14ac:dyDescent="0.25">
      <c r="A52" s="128"/>
      <c r="B52" s="161" t="s">
        <v>5400</v>
      </c>
      <c r="C52" s="162"/>
      <c r="D52" s="162"/>
      <c r="E52" s="162"/>
      <c r="F52" s="162"/>
      <c r="G52" s="162"/>
      <c r="H52" s="162"/>
      <c r="I52" s="162"/>
      <c r="J52" s="162"/>
      <c r="K52" s="162"/>
      <c r="L52" s="162"/>
      <c r="M52" s="162"/>
      <c r="N52" s="162"/>
      <c r="O52" s="162"/>
      <c r="P52" s="162"/>
      <c r="Q52" s="162"/>
      <c r="R52" s="162"/>
      <c r="S52" s="162"/>
      <c r="T52" s="162"/>
      <c r="U52" s="162"/>
      <c r="V52" s="163"/>
      <c r="W52" s="128"/>
      <c r="X52" s="128"/>
      <c r="Y52" s="128"/>
      <c r="Z52" s="128"/>
      <c r="AA52" s="128"/>
      <c r="AB52" s="128"/>
      <c r="AC52" s="128"/>
      <c r="AD52" s="128"/>
      <c r="AE52" s="128"/>
      <c r="AF52" s="128"/>
      <c r="AG52" s="128"/>
      <c r="AH52" s="128"/>
      <c r="AI52" s="128"/>
      <c r="AJ52" s="128"/>
      <c r="AK52" s="128"/>
      <c r="AL52" s="128"/>
      <c r="AM52" s="128"/>
      <c r="AN52" s="128"/>
      <c r="AO52" s="128"/>
      <c r="AP52" s="128"/>
      <c r="AQ52" s="128"/>
      <c r="AR52" s="128"/>
      <c r="AS52" s="128"/>
      <c r="AT52" s="128"/>
      <c r="AU52" s="128"/>
      <c r="AV52" s="128"/>
      <c r="AW52" s="128"/>
      <c r="AX52" s="128"/>
      <c r="AY52" s="128"/>
      <c r="AZ52" s="128"/>
      <c r="BA52" s="128"/>
      <c r="BB52" s="128"/>
      <c r="BC52" s="128"/>
      <c r="BD52" s="128"/>
      <c r="BE52" s="128"/>
      <c r="BF52" s="128"/>
      <c r="BG52" s="128"/>
      <c r="BH52" s="128"/>
      <c r="BI52" s="128"/>
      <c r="BJ52" s="128"/>
      <c r="BK52" s="128"/>
      <c r="BL52" s="128"/>
      <c r="BM52" s="128"/>
      <c r="BN52" s="128"/>
      <c r="BO52" s="128"/>
      <c r="BP52" s="128"/>
      <c r="BQ52" s="128"/>
      <c r="BR52" s="128"/>
      <c r="BS52" s="128"/>
      <c r="BT52" s="128"/>
      <c r="BU52" s="128"/>
      <c r="BV52" s="128"/>
      <c r="BW52" s="128"/>
      <c r="BX52" s="128"/>
      <c r="BY52" s="128"/>
      <c r="BZ52" s="128"/>
      <c r="CA52" s="128"/>
      <c r="CB52" s="128"/>
      <c r="CC52" s="128"/>
      <c r="CD52" s="128"/>
      <c r="CE52" s="128"/>
      <c r="CF52" s="128"/>
      <c r="CG52" s="128"/>
      <c r="CH52" s="128"/>
      <c r="CI52" s="128"/>
      <c r="CJ52" s="128"/>
      <c r="CK52" s="128"/>
      <c r="CL52" s="128"/>
      <c r="CM52" s="128"/>
      <c r="CN52" s="128"/>
      <c r="CO52" s="128"/>
      <c r="CP52" s="128"/>
      <c r="CQ52" s="128"/>
      <c r="CR52" s="128"/>
      <c r="CS52" s="128"/>
      <c r="CT52" s="128"/>
      <c r="CU52" s="128"/>
      <c r="CV52" s="128"/>
      <c r="CW52" s="128"/>
      <c r="CX52" s="128"/>
      <c r="CY52" s="128"/>
      <c r="CZ52" s="128"/>
      <c r="DA52" s="128"/>
      <c r="DB52" s="128"/>
      <c r="DC52" s="128"/>
      <c r="DD52" s="128"/>
      <c r="DE52" s="128"/>
      <c r="DF52" s="128"/>
      <c r="DG52" s="128"/>
      <c r="DH52" s="128"/>
      <c r="DI52" s="128"/>
      <c r="DJ52" s="128"/>
      <c r="DK52" s="128"/>
      <c r="DL52" s="128"/>
      <c r="DM52" s="128"/>
      <c r="DN52" s="128"/>
      <c r="DO52" s="128"/>
      <c r="DP52" s="128"/>
      <c r="DQ52" s="128"/>
      <c r="DR52" s="128"/>
      <c r="DS52" s="128"/>
      <c r="DT52" s="128"/>
      <c r="DU52" s="128"/>
      <c r="DV52" s="128"/>
      <c r="DW52" s="128"/>
      <c r="DX52" s="128"/>
      <c r="DY52" s="128"/>
      <c r="DZ52" s="128"/>
      <c r="EA52" s="128"/>
      <c r="EB52" s="128"/>
      <c r="EC52" s="128"/>
      <c r="ED52" s="128"/>
      <c r="EE52" s="128"/>
      <c r="EF52" s="128"/>
      <c r="EG52" s="128"/>
      <c r="EH52" s="128"/>
      <c r="EI52" s="128"/>
      <c r="EJ52" s="128"/>
      <c r="EK52" s="128"/>
      <c r="EL52" s="128"/>
      <c r="EM52" s="128"/>
      <c r="EN52" s="128"/>
      <c r="EO52" s="128"/>
      <c r="EP52" s="128"/>
      <c r="EQ52" s="128"/>
      <c r="ER52" s="128"/>
      <c r="ES52" s="128"/>
      <c r="ET52" s="128"/>
      <c r="EU52" s="128"/>
      <c r="EV52" s="128"/>
      <c r="EW52" s="128"/>
      <c r="EX52" s="128"/>
      <c r="EY52" s="128"/>
      <c r="EZ52" s="128"/>
      <c r="FA52" s="128"/>
      <c r="FB52" s="128"/>
      <c r="FC52" s="128"/>
      <c r="FD52" s="128"/>
      <c r="FE52" s="128"/>
      <c r="FF52" s="128"/>
      <c r="FG52" s="128"/>
      <c r="FH52" s="128"/>
      <c r="FI52" s="128"/>
      <c r="FJ52" s="128"/>
      <c r="FK52" s="128"/>
      <c r="FL52" s="128"/>
      <c r="FM52" s="128"/>
      <c r="FN52" s="128"/>
      <c r="FO52" s="128"/>
      <c r="FP52" s="128"/>
      <c r="FQ52" s="128"/>
      <c r="FR52" s="128"/>
      <c r="FS52" s="128"/>
      <c r="FT52" s="128"/>
      <c r="FU52" s="128"/>
      <c r="FV52" s="128"/>
      <c r="FW52" s="128"/>
      <c r="FX52" s="128"/>
      <c r="FY52" s="128"/>
      <c r="FZ52" s="128"/>
      <c r="GA52" s="128"/>
      <c r="GB52" s="128"/>
      <c r="GC52" s="128"/>
      <c r="GD52" s="128"/>
      <c r="GE52" s="128"/>
      <c r="GF52" s="128"/>
      <c r="GG52" s="128"/>
      <c r="GH52" s="128"/>
      <c r="GI52" s="128"/>
      <c r="GJ52" s="128"/>
      <c r="GK52" s="128"/>
      <c r="GL52" s="128"/>
      <c r="GM52" s="128"/>
      <c r="GN52" s="128"/>
      <c r="GO52" s="128"/>
      <c r="GP52" s="128"/>
      <c r="GQ52" s="128"/>
      <c r="GR52" s="128"/>
      <c r="GS52" s="128"/>
      <c r="GT52" s="128"/>
      <c r="GU52" s="128"/>
      <c r="GV52" s="128"/>
      <c r="GW52" s="128"/>
      <c r="GX52" s="128"/>
      <c r="GY52" s="128"/>
      <c r="GZ52" s="128"/>
      <c r="HA52" s="128"/>
      <c r="HB52" s="128"/>
      <c r="HC52" s="128"/>
      <c r="HD52" s="128"/>
      <c r="HE52" s="128"/>
      <c r="HF52" s="128"/>
      <c r="HG52" s="128"/>
      <c r="HH52" s="128"/>
      <c r="HI52" s="128"/>
      <c r="HJ52" s="128"/>
      <c r="HK52" s="128"/>
      <c r="HL52" s="128"/>
      <c r="HM52" s="128"/>
      <c r="HN52" s="128"/>
      <c r="HO52" s="128"/>
      <c r="HP52" s="128"/>
      <c r="HQ52" s="128"/>
      <c r="HR52" s="128"/>
      <c r="HS52" s="128"/>
      <c r="HT52" s="128"/>
      <c r="HU52" s="128"/>
      <c r="HV52" s="128"/>
      <c r="HW52" s="128"/>
      <c r="HX52" s="128"/>
      <c r="HY52" s="128"/>
      <c r="HZ52" s="128"/>
      <c r="IA52" s="128"/>
      <c r="IB52" s="128"/>
      <c r="IC52" s="128"/>
      <c r="ID52" s="128"/>
      <c r="IE52" s="128"/>
      <c r="IF52" s="128"/>
      <c r="IG52" s="128"/>
    </row>
    <row r="53" spans="1:241" ht="21.75" customHeight="1" x14ac:dyDescent="0.25">
      <c r="A53" s="128"/>
      <c r="B53" s="161" t="s">
        <v>5400</v>
      </c>
      <c r="C53" s="162"/>
      <c r="D53" s="162"/>
      <c r="E53" s="162"/>
      <c r="F53" s="162"/>
      <c r="G53" s="162"/>
      <c r="H53" s="162"/>
      <c r="I53" s="162"/>
      <c r="J53" s="162"/>
      <c r="K53" s="162"/>
      <c r="L53" s="162"/>
      <c r="M53" s="162"/>
      <c r="N53" s="162"/>
      <c r="O53" s="162"/>
      <c r="P53" s="162"/>
      <c r="Q53" s="162"/>
      <c r="R53" s="162"/>
      <c r="S53" s="162"/>
      <c r="T53" s="162"/>
      <c r="U53" s="162"/>
      <c r="V53" s="163"/>
      <c r="W53" s="128"/>
      <c r="X53" s="128"/>
      <c r="Y53" s="128"/>
      <c r="Z53" s="128"/>
      <c r="AA53" s="128"/>
      <c r="AB53" s="128"/>
      <c r="AC53" s="128"/>
      <c r="AD53" s="128"/>
      <c r="AE53" s="128"/>
      <c r="AF53" s="128"/>
      <c r="AG53" s="128"/>
      <c r="AH53" s="128"/>
      <c r="AI53" s="128"/>
      <c r="AJ53" s="128"/>
      <c r="AK53" s="128"/>
      <c r="AL53" s="128"/>
      <c r="AM53" s="128"/>
      <c r="AN53" s="128"/>
      <c r="AO53" s="128"/>
      <c r="AP53" s="128"/>
      <c r="AQ53" s="128"/>
      <c r="AR53" s="128"/>
      <c r="AS53" s="128"/>
      <c r="AT53" s="128"/>
      <c r="AU53" s="128"/>
      <c r="AV53" s="128"/>
      <c r="AW53" s="128"/>
      <c r="AX53" s="128"/>
      <c r="AY53" s="128"/>
      <c r="AZ53" s="128"/>
      <c r="BA53" s="128"/>
      <c r="BB53" s="128"/>
      <c r="BC53" s="128"/>
      <c r="BD53" s="128"/>
      <c r="BE53" s="128"/>
      <c r="BF53" s="128"/>
      <c r="BG53" s="128"/>
      <c r="BH53" s="128"/>
      <c r="BI53" s="128"/>
      <c r="BJ53" s="128"/>
      <c r="BK53" s="128"/>
      <c r="BL53" s="128"/>
      <c r="BM53" s="128"/>
      <c r="BN53" s="128"/>
      <c r="BO53" s="128"/>
      <c r="BP53" s="128"/>
      <c r="BQ53" s="128"/>
      <c r="BR53" s="128"/>
      <c r="BS53" s="128"/>
      <c r="BT53" s="128"/>
      <c r="BU53" s="128"/>
      <c r="BV53" s="128"/>
      <c r="BW53" s="128"/>
      <c r="BX53" s="128"/>
      <c r="BY53" s="128"/>
      <c r="BZ53" s="128"/>
      <c r="CA53" s="128"/>
      <c r="CB53" s="128"/>
      <c r="CC53" s="128"/>
      <c r="CD53" s="128"/>
      <c r="CE53" s="128"/>
      <c r="CF53" s="128"/>
      <c r="CG53" s="128"/>
      <c r="CH53" s="128"/>
      <c r="CI53" s="128"/>
      <c r="CJ53" s="128"/>
      <c r="CK53" s="128"/>
      <c r="CL53" s="128"/>
      <c r="CM53" s="128"/>
      <c r="CN53" s="128"/>
      <c r="CO53" s="128"/>
      <c r="CP53" s="128"/>
      <c r="CQ53" s="128"/>
      <c r="CR53" s="128"/>
      <c r="CS53" s="128"/>
      <c r="CT53" s="128"/>
      <c r="CU53" s="128"/>
      <c r="CV53" s="128"/>
      <c r="CW53" s="128"/>
      <c r="CX53" s="128"/>
      <c r="CY53" s="128"/>
      <c r="CZ53" s="128"/>
      <c r="DA53" s="128"/>
      <c r="DB53" s="128"/>
      <c r="DC53" s="128"/>
      <c r="DD53" s="128"/>
      <c r="DE53" s="128"/>
      <c r="DF53" s="128"/>
      <c r="DG53" s="128"/>
      <c r="DH53" s="128"/>
      <c r="DI53" s="128"/>
      <c r="DJ53" s="128"/>
      <c r="DK53" s="128"/>
      <c r="DL53" s="128"/>
      <c r="DM53" s="128"/>
      <c r="DN53" s="128"/>
      <c r="DO53" s="128"/>
      <c r="DP53" s="128"/>
      <c r="DQ53" s="128"/>
      <c r="DR53" s="128"/>
      <c r="DS53" s="128"/>
      <c r="DT53" s="128"/>
      <c r="DU53" s="128"/>
      <c r="DV53" s="128"/>
      <c r="DW53" s="128"/>
      <c r="DX53" s="128"/>
      <c r="DY53" s="128"/>
      <c r="DZ53" s="128"/>
      <c r="EA53" s="128"/>
      <c r="EB53" s="128"/>
      <c r="EC53" s="128"/>
      <c r="ED53" s="128"/>
      <c r="EE53" s="128"/>
      <c r="EF53" s="128"/>
      <c r="EG53" s="128"/>
      <c r="EH53" s="128"/>
      <c r="EI53" s="128"/>
      <c r="EJ53" s="128"/>
      <c r="EK53" s="128"/>
      <c r="EL53" s="128"/>
      <c r="EM53" s="128"/>
      <c r="EN53" s="128"/>
      <c r="EO53" s="128"/>
      <c r="EP53" s="128"/>
      <c r="EQ53" s="128"/>
      <c r="ER53" s="128"/>
      <c r="ES53" s="128"/>
      <c r="ET53" s="128"/>
      <c r="EU53" s="128"/>
      <c r="EV53" s="128"/>
      <c r="EW53" s="128"/>
      <c r="EX53" s="128"/>
      <c r="EY53" s="128"/>
      <c r="EZ53" s="128"/>
      <c r="FA53" s="128"/>
      <c r="FB53" s="128"/>
      <c r="FC53" s="128"/>
      <c r="FD53" s="128"/>
      <c r="FE53" s="128"/>
      <c r="FF53" s="128"/>
      <c r="FG53" s="128"/>
      <c r="FH53" s="128"/>
      <c r="FI53" s="128"/>
      <c r="FJ53" s="128"/>
      <c r="FK53" s="128"/>
      <c r="FL53" s="128"/>
      <c r="FM53" s="128"/>
      <c r="FN53" s="128"/>
      <c r="FO53" s="128"/>
      <c r="FP53" s="128"/>
      <c r="FQ53" s="128"/>
      <c r="FR53" s="128"/>
      <c r="FS53" s="128"/>
      <c r="FT53" s="128"/>
      <c r="FU53" s="128"/>
      <c r="FV53" s="128"/>
      <c r="FW53" s="128"/>
      <c r="FX53" s="128"/>
      <c r="FY53" s="128"/>
      <c r="FZ53" s="128"/>
      <c r="GA53" s="128"/>
      <c r="GB53" s="128"/>
      <c r="GC53" s="128"/>
      <c r="GD53" s="128"/>
      <c r="GE53" s="128"/>
      <c r="GF53" s="128"/>
      <c r="GG53" s="128"/>
      <c r="GH53" s="128"/>
      <c r="GI53" s="128"/>
      <c r="GJ53" s="128"/>
      <c r="GK53" s="128"/>
      <c r="GL53" s="128"/>
      <c r="GM53" s="128"/>
      <c r="GN53" s="128"/>
      <c r="GO53" s="128"/>
      <c r="GP53" s="128"/>
      <c r="GQ53" s="128"/>
      <c r="GR53" s="128"/>
      <c r="GS53" s="128"/>
      <c r="GT53" s="128"/>
      <c r="GU53" s="128"/>
      <c r="GV53" s="128"/>
      <c r="GW53" s="128"/>
      <c r="GX53" s="128"/>
      <c r="GY53" s="128"/>
      <c r="GZ53" s="128"/>
      <c r="HA53" s="128"/>
      <c r="HB53" s="128"/>
      <c r="HC53" s="128"/>
      <c r="HD53" s="128"/>
      <c r="HE53" s="128"/>
      <c r="HF53" s="128"/>
      <c r="HG53" s="128"/>
      <c r="HH53" s="128"/>
      <c r="HI53" s="128"/>
      <c r="HJ53" s="128"/>
      <c r="HK53" s="128"/>
      <c r="HL53" s="128"/>
      <c r="HM53" s="128"/>
      <c r="HN53" s="128"/>
      <c r="HO53" s="128"/>
      <c r="HP53" s="128"/>
      <c r="HQ53" s="128"/>
      <c r="HR53" s="128"/>
      <c r="HS53" s="128"/>
      <c r="HT53" s="128"/>
      <c r="HU53" s="128"/>
      <c r="HV53" s="128"/>
      <c r="HW53" s="128"/>
      <c r="HX53" s="128"/>
      <c r="HY53" s="128"/>
      <c r="HZ53" s="128"/>
      <c r="IA53" s="128"/>
      <c r="IB53" s="128"/>
      <c r="IC53" s="128"/>
      <c r="ID53" s="128"/>
      <c r="IE53" s="128"/>
      <c r="IF53" s="128"/>
      <c r="IG53" s="128"/>
    </row>
    <row r="54" spans="1:241" ht="21.75" customHeight="1" x14ac:dyDescent="0.25">
      <c r="A54" s="128"/>
      <c r="B54" s="161" t="s">
        <v>5400</v>
      </c>
      <c r="C54" s="162"/>
      <c r="D54" s="162"/>
      <c r="E54" s="162"/>
      <c r="F54" s="162"/>
      <c r="G54" s="162"/>
      <c r="H54" s="162"/>
      <c r="I54" s="162"/>
      <c r="J54" s="162"/>
      <c r="K54" s="162"/>
      <c r="L54" s="162"/>
      <c r="M54" s="162"/>
      <c r="N54" s="162"/>
      <c r="O54" s="162"/>
      <c r="P54" s="162"/>
      <c r="Q54" s="162"/>
      <c r="R54" s="162"/>
      <c r="S54" s="162"/>
      <c r="T54" s="162"/>
      <c r="U54" s="162"/>
      <c r="V54" s="163"/>
      <c r="W54" s="128"/>
      <c r="X54" s="128"/>
      <c r="Y54" s="128"/>
      <c r="Z54" s="128"/>
      <c r="AA54" s="128"/>
      <c r="AB54" s="128"/>
      <c r="AC54" s="128"/>
      <c r="AD54" s="128"/>
      <c r="AE54" s="128"/>
      <c r="AF54" s="128"/>
      <c r="AG54" s="128"/>
      <c r="AH54" s="128"/>
      <c r="AI54" s="128"/>
      <c r="AJ54" s="128"/>
      <c r="AK54" s="128"/>
      <c r="AL54" s="128"/>
      <c r="AM54" s="128"/>
      <c r="AN54" s="128"/>
      <c r="AO54" s="128"/>
      <c r="AP54" s="128"/>
      <c r="AQ54" s="128"/>
      <c r="AR54" s="128"/>
      <c r="AS54" s="128"/>
      <c r="AT54" s="128"/>
      <c r="AU54" s="128"/>
      <c r="AV54" s="128"/>
      <c r="AW54" s="128"/>
      <c r="AX54" s="128"/>
      <c r="AY54" s="128"/>
      <c r="AZ54" s="128"/>
      <c r="BA54" s="128"/>
      <c r="BB54" s="128"/>
      <c r="BC54" s="128"/>
      <c r="BD54" s="128"/>
      <c r="BE54" s="128"/>
      <c r="BF54" s="128"/>
      <c r="BG54" s="128"/>
      <c r="BH54" s="128"/>
      <c r="BI54" s="128"/>
      <c r="BJ54" s="128"/>
      <c r="BK54" s="128"/>
      <c r="BL54" s="128"/>
      <c r="BM54" s="128"/>
      <c r="BN54" s="128"/>
      <c r="BO54" s="128"/>
      <c r="BP54" s="128"/>
      <c r="BQ54" s="128"/>
      <c r="BR54" s="128"/>
      <c r="BS54" s="128"/>
      <c r="BT54" s="128"/>
      <c r="BU54" s="128"/>
      <c r="BV54" s="128"/>
      <c r="BW54" s="128"/>
      <c r="BX54" s="128"/>
      <c r="BY54" s="128"/>
      <c r="BZ54" s="128"/>
      <c r="CA54" s="128"/>
      <c r="CB54" s="128"/>
      <c r="CC54" s="128"/>
      <c r="CD54" s="128"/>
      <c r="CE54" s="128"/>
      <c r="CF54" s="128"/>
      <c r="CG54" s="128"/>
      <c r="CH54" s="128"/>
      <c r="CI54" s="128"/>
      <c r="CJ54" s="128"/>
      <c r="CK54" s="128"/>
      <c r="CL54" s="128"/>
      <c r="CM54" s="128"/>
      <c r="CN54" s="128"/>
      <c r="CO54" s="128"/>
      <c r="CP54" s="128"/>
      <c r="CQ54" s="128"/>
      <c r="CR54" s="128"/>
      <c r="CS54" s="128"/>
      <c r="CT54" s="128"/>
      <c r="CU54" s="128"/>
      <c r="CV54" s="128"/>
      <c r="CW54" s="128"/>
      <c r="CX54" s="128"/>
      <c r="CY54" s="128"/>
      <c r="CZ54" s="128"/>
      <c r="DA54" s="128"/>
      <c r="DB54" s="128"/>
      <c r="DC54" s="128"/>
      <c r="DD54" s="128"/>
      <c r="DE54" s="128"/>
      <c r="DF54" s="128"/>
      <c r="DG54" s="128"/>
      <c r="DH54" s="128"/>
      <c r="DI54" s="128"/>
      <c r="DJ54" s="128"/>
      <c r="DK54" s="128"/>
      <c r="DL54" s="128"/>
      <c r="DM54" s="128"/>
      <c r="DN54" s="128"/>
      <c r="DO54" s="128"/>
      <c r="DP54" s="128"/>
      <c r="DQ54" s="128"/>
      <c r="DR54" s="128"/>
      <c r="DS54" s="128"/>
      <c r="DT54" s="128"/>
      <c r="DU54" s="128"/>
      <c r="DV54" s="128"/>
      <c r="DW54" s="128"/>
      <c r="DX54" s="128"/>
      <c r="DY54" s="128"/>
      <c r="DZ54" s="128"/>
      <c r="EA54" s="128"/>
      <c r="EB54" s="128"/>
      <c r="EC54" s="128"/>
      <c r="ED54" s="128"/>
      <c r="EE54" s="128"/>
      <c r="EF54" s="128"/>
      <c r="EG54" s="128"/>
      <c r="EH54" s="128"/>
      <c r="EI54" s="128"/>
      <c r="EJ54" s="128"/>
      <c r="EK54" s="128"/>
      <c r="EL54" s="128"/>
      <c r="EM54" s="128"/>
      <c r="EN54" s="128"/>
      <c r="EO54" s="128"/>
      <c r="EP54" s="128"/>
      <c r="EQ54" s="128"/>
      <c r="ER54" s="128"/>
      <c r="ES54" s="128"/>
      <c r="ET54" s="128"/>
      <c r="EU54" s="128"/>
      <c r="EV54" s="128"/>
      <c r="EW54" s="128"/>
      <c r="EX54" s="128"/>
      <c r="EY54" s="128"/>
      <c r="EZ54" s="128"/>
      <c r="FA54" s="128"/>
      <c r="FB54" s="128"/>
      <c r="FC54" s="128"/>
      <c r="FD54" s="128"/>
      <c r="FE54" s="128"/>
      <c r="FF54" s="128"/>
      <c r="FG54" s="128"/>
      <c r="FH54" s="128"/>
      <c r="FI54" s="128"/>
      <c r="FJ54" s="128"/>
      <c r="FK54" s="128"/>
      <c r="FL54" s="128"/>
      <c r="FM54" s="128"/>
      <c r="FN54" s="128"/>
      <c r="FO54" s="128"/>
      <c r="FP54" s="128"/>
      <c r="FQ54" s="128"/>
      <c r="FR54" s="128"/>
      <c r="FS54" s="128"/>
      <c r="FT54" s="128"/>
      <c r="FU54" s="128"/>
      <c r="FV54" s="128"/>
      <c r="FW54" s="128"/>
      <c r="FX54" s="128"/>
      <c r="FY54" s="128"/>
      <c r="FZ54" s="128"/>
      <c r="GA54" s="128"/>
      <c r="GB54" s="128"/>
      <c r="GC54" s="128"/>
      <c r="GD54" s="128"/>
      <c r="GE54" s="128"/>
      <c r="GF54" s="128"/>
      <c r="GG54" s="128"/>
      <c r="GH54" s="128"/>
      <c r="GI54" s="128"/>
      <c r="GJ54" s="128"/>
      <c r="GK54" s="128"/>
      <c r="GL54" s="128"/>
      <c r="GM54" s="128"/>
      <c r="GN54" s="128"/>
      <c r="GO54" s="128"/>
      <c r="GP54" s="128"/>
      <c r="GQ54" s="128"/>
      <c r="GR54" s="128"/>
      <c r="GS54" s="128"/>
      <c r="GT54" s="128"/>
      <c r="GU54" s="128"/>
      <c r="GV54" s="128"/>
      <c r="GW54" s="128"/>
      <c r="GX54" s="128"/>
      <c r="GY54" s="128"/>
      <c r="GZ54" s="128"/>
      <c r="HA54" s="128"/>
      <c r="HB54" s="128"/>
      <c r="HC54" s="128"/>
      <c r="HD54" s="128"/>
      <c r="HE54" s="128"/>
      <c r="HF54" s="128"/>
      <c r="HG54" s="128"/>
      <c r="HH54" s="128"/>
      <c r="HI54" s="128"/>
      <c r="HJ54" s="128"/>
      <c r="HK54" s="128"/>
      <c r="HL54" s="128"/>
      <c r="HM54" s="128"/>
      <c r="HN54" s="128"/>
      <c r="HO54" s="128"/>
      <c r="HP54" s="128"/>
      <c r="HQ54" s="128"/>
      <c r="HR54" s="128"/>
      <c r="HS54" s="128"/>
      <c r="HT54" s="128"/>
      <c r="HU54" s="128"/>
      <c r="HV54" s="128"/>
      <c r="HW54" s="128"/>
      <c r="HX54" s="128"/>
      <c r="HY54" s="128"/>
      <c r="HZ54" s="128"/>
      <c r="IA54" s="128"/>
      <c r="IB54" s="128"/>
      <c r="IC54" s="128"/>
      <c r="ID54" s="128"/>
      <c r="IE54" s="128"/>
      <c r="IF54" s="128"/>
      <c r="IG54" s="128"/>
    </row>
    <row r="55" spans="1:241" ht="21.75" customHeight="1" x14ac:dyDescent="0.25">
      <c r="A55" s="128"/>
      <c r="B55" s="161" t="s">
        <v>5400</v>
      </c>
      <c r="C55" s="162"/>
      <c r="D55" s="162"/>
      <c r="E55" s="162"/>
      <c r="F55" s="162"/>
      <c r="G55" s="162"/>
      <c r="H55" s="162"/>
      <c r="I55" s="162"/>
      <c r="J55" s="162"/>
      <c r="K55" s="162"/>
      <c r="L55" s="162"/>
      <c r="M55" s="162"/>
      <c r="N55" s="162"/>
      <c r="O55" s="162"/>
      <c r="P55" s="162"/>
      <c r="Q55" s="162"/>
      <c r="R55" s="162"/>
      <c r="S55" s="162"/>
      <c r="T55" s="162"/>
      <c r="U55" s="162"/>
      <c r="V55" s="163"/>
      <c r="W55" s="128"/>
      <c r="X55" s="128"/>
      <c r="Y55" s="128"/>
      <c r="Z55" s="128"/>
      <c r="AA55" s="128"/>
      <c r="AB55" s="128"/>
      <c r="AC55" s="128"/>
      <c r="AD55" s="128"/>
      <c r="AE55" s="128"/>
      <c r="AF55" s="128"/>
      <c r="AG55" s="128"/>
      <c r="AH55" s="128"/>
      <c r="AI55" s="128"/>
      <c r="AJ55" s="128"/>
      <c r="AK55" s="128"/>
      <c r="AL55" s="128"/>
      <c r="AM55" s="128"/>
      <c r="AN55" s="128"/>
      <c r="AO55" s="128"/>
      <c r="AP55" s="128"/>
      <c r="AQ55" s="128"/>
      <c r="AR55" s="128"/>
      <c r="AS55" s="128"/>
      <c r="AT55" s="128"/>
      <c r="AU55" s="128"/>
      <c r="AV55" s="128"/>
      <c r="AW55" s="128"/>
      <c r="AX55" s="128"/>
      <c r="AY55" s="128"/>
      <c r="AZ55" s="128"/>
      <c r="BA55" s="128"/>
      <c r="BB55" s="128"/>
      <c r="BC55" s="128"/>
      <c r="BD55" s="128"/>
      <c r="BE55" s="128"/>
      <c r="BF55" s="128"/>
      <c r="BG55" s="128"/>
      <c r="BH55" s="128"/>
      <c r="BI55" s="128"/>
      <c r="BJ55" s="128"/>
      <c r="BK55" s="128"/>
      <c r="BL55" s="128"/>
      <c r="BM55" s="128"/>
      <c r="BN55" s="128"/>
      <c r="BO55" s="128"/>
      <c r="BP55" s="128"/>
      <c r="BQ55" s="128"/>
      <c r="BR55" s="128"/>
      <c r="BS55" s="128"/>
      <c r="BT55" s="128"/>
      <c r="BU55" s="128"/>
      <c r="BV55" s="128"/>
      <c r="BW55" s="128"/>
      <c r="BX55" s="128"/>
      <c r="BY55" s="128"/>
      <c r="BZ55" s="128"/>
      <c r="CA55" s="128"/>
      <c r="CB55" s="128"/>
      <c r="CC55" s="128"/>
      <c r="CD55" s="128"/>
      <c r="CE55" s="128"/>
      <c r="CF55" s="128"/>
      <c r="CG55" s="128"/>
      <c r="CH55" s="128"/>
      <c r="CI55" s="128"/>
      <c r="CJ55" s="128"/>
      <c r="CK55" s="128"/>
      <c r="CL55" s="128"/>
      <c r="CM55" s="128"/>
      <c r="CN55" s="128"/>
      <c r="CO55" s="128"/>
      <c r="CP55" s="128"/>
      <c r="CQ55" s="128"/>
      <c r="CR55" s="128"/>
      <c r="CS55" s="128"/>
      <c r="CT55" s="128"/>
      <c r="CU55" s="128"/>
      <c r="CV55" s="128"/>
      <c r="CW55" s="128"/>
      <c r="CX55" s="128"/>
      <c r="CY55" s="128"/>
      <c r="CZ55" s="128"/>
      <c r="DA55" s="128"/>
      <c r="DB55" s="128"/>
      <c r="DC55" s="128"/>
      <c r="DD55" s="128"/>
      <c r="DE55" s="128"/>
      <c r="DF55" s="128"/>
      <c r="DG55" s="128"/>
      <c r="DH55" s="128"/>
      <c r="DI55" s="128"/>
      <c r="DJ55" s="128"/>
      <c r="DK55" s="128"/>
      <c r="DL55" s="128"/>
      <c r="DM55" s="128"/>
      <c r="DN55" s="128"/>
      <c r="DO55" s="128"/>
      <c r="DP55" s="128"/>
      <c r="DQ55" s="128"/>
      <c r="DR55" s="128"/>
      <c r="DS55" s="128"/>
      <c r="DT55" s="128"/>
      <c r="DU55" s="128"/>
      <c r="DV55" s="128"/>
      <c r="DW55" s="128"/>
      <c r="DX55" s="128"/>
      <c r="DY55" s="128"/>
      <c r="DZ55" s="128"/>
      <c r="EA55" s="128"/>
      <c r="EB55" s="128"/>
      <c r="EC55" s="128"/>
      <c r="ED55" s="128"/>
      <c r="EE55" s="128"/>
      <c r="EF55" s="128"/>
      <c r="EG55" s="128"/>
      <c r="EH55" s="128"/>
      <c r="EI55" s="128"/>
      <c r="EJ55" s="128"/>
      <c r="EK55" s="128"/>
      <c r="EL55" s="128"/>
      <c r="EM55" s="128"/>
      <c r="EN55" s="128"/>
      <c r="EO55" s="128"/>
      <c r="EP55" s="128"/>
      <c r="EQ55" s="128"/>
      <c r="ER55" s="128"/>
      <c r="ES55" s="128"/>
      <c r="ET55" s="128"/>
      <c r="EU55" s="128"/>
      <c r="EV55" s="128"/>
      <c r="EW55" s="128"/>
      <c r="EX55" s="128"/>
      <c r="EY55" s="128"/>
      <c r="EZ55" s="128"/>
      <c r="FA55" s="128"/>
      <c r="FB55" s="128"/>
      <c r="FC55" s="128"/>
      <c r="FD55" s="128"/>
      <c r="FE55" s="128"/>
      <c r="FF55" s="128"/>
      <c r="FG55" s="128"/>
      <c r="FH55" s="128"/>
      <c r="FI55" s="128"/>
      <c r="FJ55" s="128"/>
      <c r="FK55" s="128"/>
      <c r="FL55" s="128"/>
      <c r="FM55" s="128"/>
      <c r="FN55" s="128"/>
      <c r="FO55" s="128"/>
      <c r="FP55" s="128"/>
      <c r="FQ55" s="128"/>
      <c r="FR55" s="128"/>
      <c r="FS55" s="128"/>
      <c r="FT55" s="128"/>
      <c r="FU55" s="128"/>
      <c r="FV55" s="128"/>
      <c r="FW55" s="128"/>
      <c r="FX55" s="128"/>
      <c r="FY55" s="128"/>
      <c r="FZ55" s="128"/>
      <c r="GA55" s="128"/>
      <c r="GB55" s="128"/>
      <c r="GC55" s="128"/>
      <c r="GD55" s="128"/>
      <c r="GE55" s="128"/>
      <c r="GF55" s="128"/>
      <c r="GG55" s="128"/>
      <c r="GH55" s="128"/>
      <c r="GI55" s="128"/>
      <c r="GJ55" s="128"/>
      <c r="GK55" s="128"/>
      <c r="GL55" s="128"/>
      <c r="GM55" s="128"/>
      <c r="GN55" s="128"/>
      <c r="GO55" s="128"/>
      <c r="GP55" s="128"/>
      <c r="GQ55" s="128"/>
      <c r="GR55" s="128"/>
      <c r="GS55" s="128"/>
      <c r="GT55" s="128"/>
      <c r="GU55" s="128"/>
      <c r="GV55" s="128"/>
      <c r="GW55" s="128"/>
      <c r="GX55" s="128"/>
      <c r="GY55" s="128"/>
      <c r="GZ55" s="128"/>
      <c r="HA55" s="128"/>
      <c r="HB55" s="128"/>
      <c r="HC55" s="128"/>
      <c r="HD55" s="128"/>
      <c r="HE55" s="128"/>
      <c r="HF55" s="128"/>
      <c r="HG55" s="128"/>
      <c r="HH55" s="128"/>
      <c r="HI55" s="128"/>
      <c r="HJ55" s="128"/>
      <c r="HK55" s="128"/>
      <c r="HL55" s="128"/>
      <c r="HM55" s="128"/>
      <c r="HN55" s="128"/>
      <c r="HO55" s="128"/>
      <c r="HP55" s="128"/>
      <c r="HQ55" s="128"/>
      <c r="HR55" s="128"/>
      <c r="HS55" s="128"/>
      <c r="HT55" s="128"/>
      <c r="HU55" s="128"/>
      <c r="HV55" s="128"/>
      <c r="HW55" s="128"/>
      <c r="HX55" s="128"/>
      <c r="HY55" s="128"/>
      <c r="HZ55" s="128"/>
      <c r="IA55" s="128"/>
      <c r="IB55" s="128"/>
      <c r="IC55" s="128"/>
      <c r="ID55" s="128"/>
      <c r="IE55" s="128"/>
      <c r="IF55" s="128"/>
      <c r="IG55" s="128"/>
    </row>
    <row r="56" spans="1:241" ht="21.75" customHeight="1" x14ac:dyDescent="0.25">
      <c r="A56" s="128"/>
      <c r="B56" s="161" t="s">
        <v>5400</v>
      </c>
      <c r="C56" s="162"/>
      <c r="D56" s="162"/>
      <c r="E56" s="162"/>
      <c r="F56" s="162"/>
      <c r="G56" s="162"/>
      <c r="H56" s="162"/>
      <c r="I56" s="162"/>
      <c r="J56" s="162"/>
      <c r="K56" s="162"/>
      <c r="L56" s="162"/>
      <c r="M56" s="162"/>
      <c r="N56" s="162"/>
      <c r="O56" s="162"/>
      <c r="P56" s="162"/>
      <c r="Q56" s="162"/>
      <c r="R56" s="162"/>
      <c r="S56" s="162"/>
      <c r="T56" s="162"/>
      <c r="U56" s="162"/>
      <c r="V56" s="163"/>
      <c r="W56" s="128"/>
      <c r="X56" s="128"/>
      <c r="Y56" s="128"/>
      <c r="Z56" s="128"/>
      <c r="AA56" s="128"/>
      <c r="AB56" s="128"/>
      <c r="AC56" s="128"/>
      <c r="AD56" s="128"/>
      <c r="AE56" s="128"/>
      <c r="AF56" s="128"/>
      <c r="AG56" s="128"/>
      <c r="AH56" s="128"/>
      <c r="AI56" s="128"/>
      <c r="AJ56" s="128"/>
      <c r="AK56" s="128"/>
      <c r="AL56" s="128"/>
      <c r="AM56" s="128"/>
      <c r="AN56" s="128"/>
      <c r="AO56" s="128"/>
      <c r="AP56" s="128"/>
      <c r="AQ56" s="128"/>
      <c r="AR56" s="128"/>
      <c r="AS56" s="128"/>
      <c r="AT56" s="128"/>
      <c r="AU56" s="128"/>
      <c r="AV56" s="128"/>
      <c r="AW56" s="128"/>
      <c r="AX56" s="128"/>
      <c r="AY56" s="128"/>
      <c r="AZ56" s="128"/>
      <c r="BA56" s="128"/>
      <c r="BB56" s="128"/>
      <c r="BC56" s="128"/>
      <c r="BD56" s="128"/>
      <c r="BE56" s="128"/>
      <c r="BF56" s="128"/>
      <c r="BG56" s="128"/>
      <c r="BH56" s="128"/>
      <c r="BI56" s="128"/>
      <c r="BJ56" s="128"/>
      <c r="BK56" s="128"/>
      <c r="BL56" s="128"/>
      <c r="BM56" s="128"/>
      <c r="BN56" s="128"/>
      <c r="BO56" s="128"/>
      <c r="BP56" s="128"/>
      <c r="BQ56" s="128"/>
      <c r="BR56" s="128"/>
      <c r="BS56" s="128"/>
      <c r="BT56" s="128"/>
      <c r="BU56" s="128"/>
      <c r="BV56" s="128"/>
      <c r="BW56" s="128"/>
      <c r="BX56" s="128"/>
      <c r="BY56" s="128"/>
      <c r="BZ56" s="128"/>
      <c r="CA56" s="128"/>
      <c r="CB56" s="128"/>
      <c r="CC56" s="128"/>
      <c r="CD56" s="128"/>
      <c r="CE56" s="128"/>
      <c r="CF56" s="128"/>
      <c r="CG56" s="128"/>
      <c r="CH56" s="128"/>
      <c r="CI56" s="128"/>
      <c r="CJ56" s="128"/>
      <c r="CK56" s="128"/>
      <c r="CL56" s="128"/>
      <c r="CM56" s="128"/>
      <c r="CN56" s="128"/>
      <c r="CO56" s="128"/>
      <c r="CP56" s="128"/>
      <c r="CQ56" s="128"/>
      <c r="CR56" s="128"/>
      <c r="CS56" s="128"/>
      <c r="CT56" s="128"/>
      <c r="CU56" s="128"/>
      <c r="CV56" s="128"/>
      <c r="CW56" s="128"/>
      <c r="CX56" s="128"/>
      <c r="CY56" s="128"/>
      <c r="CZ56" s="128"/>
      <c r="DA56" s="128"/>
      <c r="DB56" s="128"/>
      <c r="DC56" s="128"/>
      <c r="DD56" s="128"/>
      <c r="DE56" s="128"/>
      <c r="DF56" s="128"/>
      <c r="DG56" s="128"/>
      <c r="DH56" s="128"/>
      <c r="DI56" s="128"/>
      <c r="DJ56" s="128"/>
      <c r="DK56" s="128"/>
      <c r="DL56" s="128"/>
      <c r="DM56" s="128"/>
      <c r="DN56" s="128"/>
      <c r="DO56" s="128"/>
      <c r="DP56" s="128"/>
      <c r="DQ56" s="128"/>
      <c r="DR56" s="128"/>
      <c r="DS56" s="128"/>
      <c r="DT56" s="128"/>
      <c r="DU56" s="128"/>
      <c r="DV56" s="128"/>
      <c r="DW56" s="128"/>
      <c r="DX56" s="128"/>
      <c r="DY56" s="128"/>
      <c r="DZ56" s="128"/>
      <c r="EA56" s="128"/>
      <c r="EB56" s="128"/>
      <c r="EC56" s="128"/>
      <c r="ED56" s="128"/>
      <c r="EE56" s="128"/>
      <c r="EF56" s="128"/>
      <c r="EG56" s="128"/>
      <c r="EH56" s="128"/>
      <c r="EI56" s="128"/>
      <c r="EJ56" s="128"/>
      <c r="EK56" s="128"/>
      <c r="EL56" s="128"/>
      <c r="EM56" s="128"/>
      <c r="EN56" s="128"/>
      <c r="EO56" s="128"/>
      <c r="EP56" s="128"/>
      <c r="EQ56" s="128"/>
      <c r="ER56" s="128"/>
      <c r="ES56" s="128"/>
      <c r="ET56" s="128"/>
      <c r="EU56" s="128"/>
      <c r="EV56" s="128"/>
      <c r="EW56" s="128"/>
      <c r="EX56" s="128"/>
      <c r="EY56" s="128"/>
      <c r="EZ56" s="128"/>
      <c r="FA56" s="128"/>
      <c r="FB56" s="128"/>
      <c r="FC56" s="128"/>
      <c r="FD56" s="128"/>
      <c r="FE56" s="128"/>
      <c r="FF56" s="128"/>
      <c r="FG56" s="128"/>
      <c r="FH56" s="128"/>
      <c r="FI56" s="128"/>
      <c r="FJ56" s="128"/>
      <c r="FK56" s="128"/>
      <c r="FL56" s="128"/>
      <c r="FM56" s="128"/>
      <c r="FN56" s="128"/>
      <c r="FO56" s="128"/>
      <c r="FP56" s="128"/>
      <c r="FQ56" s="128"/>
      <c r="FR56" s="128"/>
      <c r="FS56" s="128"/>
      <c r="FT56" s="128"/>
      <c r="FU56" s="128"/>
      <c r="FV56" s="128"/>
      <c r="FW56" s="128"/>
      <c r="FX56" s="128"/>
      <c r="FY56" s="128"/>
      <c r="FZ56" s="128"/>
      <c r="GA56" s="128"/>
      <c r="GB56" s="128"/>
      <c r="GC56" s="128"/>
      <c r="GD56" s="128"/>
      <c r="GE56" s="128"/>
      <c r="GF56" s="128"/>
      <c r="GG56" s="128"/>
      <c r="GH56" s="128"/>
      <c r="GI56" s="128"/>
      <c r="GJ56" s="128"/>
      <c r="GK56" s="128"/>
      <c r="GL56" s="128"/>
      <c r="GM56" s="128"/>
      <c r="GN56" s="128"/>
      <c r="GO56" s="128"/>
      <c r="GP56" s="128"/>
      <c r="GQ56" s="128"/>
      <c r="GR56" s="128"/>
      <c r="GS56" s="128"/>
      <c r="GT56" s="128"/>
      <c r="GU56" s="128"/>
      <c r="GV56" s="128"/>
      <c r="GW56" s="128"/>
      <c r="GX56" s="128"/>
      <c r="GY56" s="128"/>
      <c r="GZ56" s="128"/>
      <c r="HA56" s="128"/>
      <c r="HB56" s="128"/>
      <c r="HC56" s="128"/>
      <c r="HD56" s="128"/>
      <c r="HE56" s="128"/>
      <c r="HF56" s="128"/>
      <c r="HG56" s="128"/>
      <c r="HH56" s="128"/>
      <c r="HI56" s="128"/>
      <c r="HJ56" s="128"/>
      <c r="HK56" s="128"/>
      <c r="HL56" s="128"/>
      <c r="HM56" s="128"/>
      <c r="HN56" s="128"/>
      <c r="HO56" s="128"/>
      <c r="HP56" s="128"/>
      <c r="HQ56" s="128"/>
      <c r="HR56" s="128"/>
      <c r="HS56" s="128"/>
      <c r="HT56" s="128"/>
      <c r="HU56" s="128"/>
      <c r="HV56" s="128"/>
      <c r="HW56" s="128"/>
      <c r="HX56" s="128"/>
      <c r="HY56" s="128"/>
      <c r="HZ56" s="128"/>
      <c r="IA56" s="128"/>
      <c r="IB56" s="128"/>
      <c r="IC56" s="128"/>
      <c r="ID56" s="128"/>
      <c r="IE56" s="128"/>
      <c r="IF56" s="128"/>
      <c r="IG56" s="128"/>
    </row>
    <row r="57" spans="1:241" ht="21.95" customHeight="1" thickBot="1" x14ac:dyDescent="0.3">
      <c r="A57" s="128"/>
      <c r="B57" s="165"/>
      <c r="C57" s="166"/>
      <c r="D57" s="166"/>
      <c r="E57" s="166"/>
      <c r="F57" s="166"/>
      <c r="G57" s="166"/>
      <c r="H57" s="166"/>
      <c r="I57" s="166"/>
      <c r="J57" s="166"/>
      <c r="K57" s="166"/>
      <c r="L57" s="166"/>
      <c r="M57" s="166"/>
      <c r="N57" s="166"/>
      <c r="O57" s="166"/>
      <c r="P57" s="166"/>
      <c r="Q57" s="166"/>
      <c r="R57" s="166"/>
      <c r="S57" s="166"/>
      <c r="T57" s="166"/>
      <c r="U57" s="166"/>
      <c r="V57" s="167"/>
      <c r="W57" s="135"/>
      <c r="X57" s="128"/>
      <c r="Y57" s="128"/>
      <c r="Z57" s="128"/>
      <c r="AA57" s="128"/>
      <c r="AB57" s="128"/>
      <c r="AC57" s="128"/>
      <c r="AD57" s="128"/>
      <c r="AE57" s="128"/>
      <c r="AF57" s="128"/>
      <c r="AG57" s="128"/>
      <c r="AH57" s="128"/>
      <c r="AI57" s="128"/>
      <c r="AJ57" s="128"/>
      <c r="AK57" s="128"/>
      <c r="AL57" s="128"/>
      <c r="AM57" s="128"/>
      <c r="AN57" s="128"/>
      <c r="AO57" s="128"/>
      <c r="AP57" s="128"/>
      <c r="AQ57" s="128"/>
      <c r="AR57" s="128"/>
      <c r="AS57" s="128"/>
      <c r="AT57" s="128"/>
      <c r="AU57" s="128"/>
      <c r="AV57" s="128"/>
      <c r="AW57" s="128"/>
      <c r="AX57" s="128"/>
      <c r="AY57" s="128"/>
      <c r="AZ57" s="128"/>
      <c r="BA57" s="128"/>
      <c r="BB57" s="128"/>
      <c r="BC57" s="128"/>
      <c r="BD57" s="128"/>
      <c r="BE57" s="128"/>
      <c r="BF57" s="128"/>
      <c r="BG57" s="128"/>
      <c r="BH57" s="128"/>
      <c r="BI57" s="128"/>
      <c r="BJ57" s="128"/>
      <c r="BK57" s="128"/>
      <c r="BL57" s="128"/>
      <c r="BM57" s="128"/>
      <c r="BN57" s="128"/>
      <c r="BO57" s="128"/>
      <c r="BP57" s="128"/>
      <c r="BQ57" s="128"/>
      <c r="BR57" s="128"/>
      <c r="BS57" s="128"/>
      <c r="BT57" s="128"/>
      <c r="BU57" s="128"/>
      <c r="BV57" s="128"/>
      <c r="BW57" s="128"/>
      <c r="BX57" s="128"/>
      <c r="BY57" s="128"/>
      <c r="BZ57" s="128"/>
      <c r="CA57" s="128"/>
      <c r="CB57" s="128"/>
      <c r="CC57" s="128"/>
      <c r="CD57" s="128"/>
      <c r="CE57" s="128"/>
      <c r="CF57" s="128"/>
      <c r="CG57" s="128"/>
      <c r="CH57" s="128"/>
      <c r="CI57" s="128"/>
      <c r="CJ57" s="128"/>
      <c r="CK57" s="128"/>
      <c r="CL57" s="128"/>
      <c r="CM57" s="128"/>
      <c r="CN57" s="128"/>
      <c r="CO57" s="128"/>
      <c r="CP57" s="128"/>
      <c r="CQ57" s="128"/>
      <c r="CR57" s="128"/>
      <c r="CS57" s="128"/>
      <c r="CT57" s="128"/>
      <c r="CU57" s="128"/>
      <c r="CV57" s="128"/>
      <c r="CW57" s="128"/>
      <c r="CX57" s="128"/>
      <c r="CY57" s="128"/>
      <c r="CZ57" s="128"/>
      <c r="DA57" s="128"/>
      <c r="DB57" s="128"/>
      <c r="DC57" s="128"/>
      <c r="DD57" s="128"/>
      <c r="DE57" s="128"/>
      <c r="DF57" s="128"/>
      <c r="DG57" s="128"/>
      <c r="DH57" s="128"/>
      <c r="DI57" s="128"/>
      <c r="DJ57" s="128"/>
      <c r="DK57" s="128"/>
      <c r="DL57" s="128"/>
      <c r="DM57" s="128"/>
      <c r="DN57" s="128"/>
      <c r="DO57" s="128"/>
      <c r="DP57" s="128"/>
      <c r="DQ57" s="128"/>
      <c r="DR57" s="128"/>
      <c r="DS57" s="128"/>
      <c r="DT57" s="128"/>
      <c r="DU57" s="128"/>
      <c r="DV57" s="128"/>
      <c r="DW57" s="128"/>
      <c r="DX57" s="128"/>
      <c r="DY57" s="128"/>
      <c r="DZ57" s="128"/>
      <c r="EA57" s="128"/>
      <c r="EB57" s="128"/>
      <c r="EC57" s="128"/>
      <c r="ED57" s="128"/>
      <c r="EE57" s="128"/>
      <c r="EF57" s="128"/>
      <c r="EG57" s="128"/>
      <c r="EH57" s="128"/>
      <c r="EI57" s="128"/>
      <c r="EJ57" s="128"/>
      <c r="EK57" s="128"/>
      <c r="EL57" s="128"/>
      <c r="EM57" s="128"/>
      <c r="EN57" s="128"/>
      <c r="EO57" s="128"/>
      <c r="EP57" s="128"/>
      <c r="EQ57" s="128"/>
      <c r="ER57" s="128"/>
      <c r="ES57" s="128"/>
      <c r="ET57" s="128"/>
      <c r="EU57" s="128"/>
      <c r="EV57" s="128"/>
      <c r="EW57" s="128"/>
      <c r="EX57" s="128"/>
      <c r="EY57" s="128"/>
      <c r="EZ57" s="128"/>
      <c r="FA57" s="128"/>
      <c r="FB57" s="128"/>
      <c r="FC57" s="128"/>
      <c r="FD57" s="128"/>
      <c r="FE57" s="128"/>
      <c r="FF57" s="128"/>
      <c r="FG57" s="128"/>
      <c r="FH57" s="128"/>
      <c r="FI57" s="128"/>
      <c r="FJ57" s="128"/>
      <c r="FK57" s="128"/>
      <c r="FL57" s="128"/>
      <c r="FM57" s="128"/>
      <c r="FN57" s="128"/>
      <c r="FO57" s="128"/>
      <c r="FP57" s="128"/>
      <c r="FQ57" s="128"/>
      <c r="FR57" s="128"/>
      <c r="FS57" s="128"/>
      <c r="FT57" s="128"/>
      <c r="FU57" s="128"/>
      <c r="FV57" s="128"/>
      <c r="FW57" s="128"/>
      <c r="FX57" s="128"/>
      <c r="FY57" s="128"/>
      <c r="FZ57" s="128"/>
      <c r="GA57" s="128"/>
      <c r="GB57" s="128"/>
      <c r="GC57" s="128"/>
      <c r="GD57" s="128"/>
      <c r="GE57" s="128"/>
      <c r="GF57" s="128"/>
      <c r="GG57" s="128"/>
      <c r="GH57" s="128"/>
      <c r="GI57" s="128"/>
      <c r="GJ57" s="128"/>
      <c r="GK57" s="128"/>
      <c r="GL57" s="128"/>
      <c r="GM57" s="128"/>
      <c r="GN57" s="128"/>
      <c r="GO57" s="128"/>
      <c r="GP57" s="128"/>
      <c r="GQ57" s="128"/>
      <c r="GR57" s="128"/>
      <c r="GS57" s="128"/>
      <c r="GT57" s="128"/>
      <c r="GU57" s="128"/>
      <c r="GV57" s="128"/>
      <c r="GW57" s="128"/>
      <c r="GX57" s="128"/>
      <c r="GY57" s="128"/>
      <c r="GZ57" s="128"/>
      <c r="HA57" s="128"/>
      <c r="HB57" s="128"/>
      <c r="HC57" s="128"/>
      <c r="HD57" s="128"/>
      <c r="HE57" s="128"/>
      <c r="HF57" s="128"/>
      <c r="HG57" s="128"/>
      <c r="HH57" s="128"/>
      <c r="HI57" s="128"/>
      <c r="HJ57" s="128"/>
      <c r="HK57" s="128"/>
      <c r="HL57" s="128"/>
      <c r="HM57" s="128"/>
      <c r="HN57" s="128"/>
      <c r="HO57" s="128"/>
      <c r="HP57" s="128"/>
      <c r="HQ57" s="128"/>
      <c r="HR57" s="128"/>
      <c r="HS57" s="128"/>
      <c r="HT57" s="128"/>
      <c r="HU57" s="128"/>
      <c r="HV57" s="128"/>
      <c r="HW57" s="128"/>
      <c r="HX57" s="128"/>
      <c r="HY57" s="128"/>
      <c r="HZ57" s="128"/>
      <c r="IA57" s="128"/>
      <c r="IB57" s="128"/>
      <c r="IC57" s="128"/>
      <c r="ID57" s="128"/>
      <c r="IE57" s="128"/>
      <c r="IF57" s="128"/>
      <c r="IG57" s="128"/>
    </row>
    <row r="58" spans="1:241" ht="24.95" customHeight="1" thickBot="1" x14ac:dyDescent="0.3">
      <c r="A58" s="128"/>
      <c r="B58" s="128"/>
      <c r="K58" s="128"/>
      <c r="M58" s="302" t="s">
        <v>5401</v>
      </c>
      <c r="N58" s="303"/>
      <c r="O58" s="303"/>
      <c r="P58" s="303"/>
      <c r="Q58" s="304"/>
      <c r="S58" s="168"/>
      <c r="T58" s="169"/>
      <c r="U58" s="170"/>
      <c r="V58" s="128"/>
      <c r="W58" s="128"/>
      <c r="X58" s="128"/>
      <c r="Y58" s="128"/>
      <c r="Z58" s="128"/>
      <c r="AA58" s="128"/>
      <c r="AB58" s="128"/>
      <c r="AC58" s="128"/>
      <c r="AD58" s="128"/>
      <c r="AE58" s="128"/>
      <c r="AF58" s="128"/>
      <c r="AG58" s="128"/>
      <c r="AH58" s="128"/>
      <c r="AI58" s="128"/>
      <c r="AJ58" s="128"/>
      <c r="AK58" s="128"/>
      <c r="AL58" s="128"/>
      <c r="AM58" s="128"/>
      <c r="AN58" s="128"/>
      <c r="AO58" s="128"/>
      <c r="AP58" s="128"/>
      <c r="AQ58" s="128"/>
      <c r="AR58" s="128"/>
      <c r="AS58" s="128"/>
      <c r="AT58" s="128"/>
      <c r="AU58" s="128"/>
      <c r="AV58" s="128"/>
      <c r="AW58" s="128"/>
      <c r="AX58" s="128"/>
      <c r="AY58" s="128"/>
      <c r="AZ58" s="128"/>
      <c r="BA58" s="128"/>
      <c r="BB58" s="128"/>
      <c r="BC58" s="128"/>
      <c r="BD58" s="128"/>
      <c r="BE58" s="128"/>
      <c r="BF58" s="128"/>
      <c r="BG58" s="128"/>
      <c r="BH58" s="128"/>
      <c r="BI58" s="128"/>
      <c r="BJ58" s="128"/>
      <c r="BK58" s="128"/>
      <c r="BL58" s="128"/>
      <c r="BM58" s="128"/>
      <c r="BN58" s="128"/>
      <c r="BO58" s="128"/>
      <c r="BP58" s="128"/>
      <c r="BQ58" s="128"/>
      <c r="BR58" s="128"/>
      <c r="BS58" s="128"/>
      <c r="BT58" s="128"/>
      <c r="BU58" s="128"/>
      <c r="BV58" s="128"/>
      <c r="BW58" s="128"/>
      <c r="BX58" s="128"/>
      <c r="BY58" s="128"/>
      <c r="BZ58" s="128"/>
      <c r="CA58" s="128"/>
      <c r="CB58" s="128"/>
      <c r="CC58" s="128"/>
      <c r="CD58" s="128"/>
      <c r="CE58" s="128"/>
      <c r="CF58" s="128"/>
      <c r="CG58" s="128"/>
      <c r="CH58" s="128"/>
      <c r="CI58" s="128"/>
      <c r="CJ58" s="128"/>
      <c r="CK58" s="128"/>
      <c r="CL58" s="128"/>
      <c r="CM58" s="128"/>
      <c r="CN58" s="128"/>
      <c r="CO58" s="128"/>
      <c r="CP58" s="128"/>
      <c r="CQ58" s="128"/>
      <c r="CR58" s="128"/>
      <c r="CS58" s="128"/>
      <c r="CT58" s="128"/>
      <c r="CU58" s="128"/>
      <c r="CV58" s="128"/>
      <c r="CW58" s="128"/>
      <c r="CX58" s="128"/>
      <c r="CY58" s="128"/>
      <c r="CZ58" s="128"/>
      <c r="DA58" s="128"/>
      <c r="DB58" s="128"/>
      <c r="DC58" s="128"/>
      <c r="DD58" s="128"/>
      <c r="DE58" s="128"/>
      <c r="DF58" s="128"/>
      <c r="DG58" s="128"/>
      <c r="DH58" s="128"/>
      <c r="DI58" s="128"/>
      <c r="DJ58" s="128"/>
      <c r="DK58" s="128"/>
      <c r="DL58" s="128"/>
      <c r="DM58" s="128"/>
      <c r="DN58" s="128"/>
      <c r="DO58" s="128"/>
      <c r="DP58" s="128"/>
      <c r="DQ58" s="128"/>
      <c r="DR58" s="128"/>
      <c r="DS58" s="128"/>
      <c r="DT58" s="128"/>
      <c r="DU58" s="128"/>
      <c r="DV58" s="128"/>
      <c r="DW58" s="128"/>
      <c r="DX58" s="128"/>
      <c r="DY58" s="128"/>
      <c r="DZ58" s="128"/>
      <c r="EA58" s="128"/>
      <c r="EB58" s="128"/>
      <c r="EC58" s="128"/>
      <c r="ED58" s="128"/>
      <c r="EE58" s="128"/>
      <c r="EF58" s="128"/>
      <c r="EG58" s="128"/>
      <c r="EH58" s="128"/>
      <c r="EI58" s="128"/>
      <c r="EJ58" s="128"/>
      <c r="EK58" s="128"/>
      <c r="EL58" s="128"/>
      <c r="EM58" s="128"/>
      <c r="EN58" s="128"/>
      <c r="EO58" s="128"/>
      <c r="EP58" s="128"/>
      <c r="EQ58" s="128"/>
      <c r="ER58" s="128"/>
      <c r="ES58" s="128"/>
      <c r="ET58" s="128"/>
      <c r="EU58" s="128"/>
      <c r="EV58" s="128"/>
      <c r="EW58" s="128"/>
      <c r="EX58" s="128"/>
      <c r="EY58" s="128"/>
      <c r="EZ58" s="128"/>
      <c r="FA58" s="128"/>
      <c r="FB58" s="128"/>
      <c r="FC58" s="128"/>
      <c r="FD58" s="128"/>
      <c r="FE58" s="128"/>
      <c r="FF58" s="128"/>
      <c r="FG58" s="128"/>
      <c r="FH58" s="128"/>
      <c r="FI58" s="128"/>
      <c r="FJ58" s="128"/>
      <c r="FK58" s="128"/>
      <c r="FL58" s="128"/>
      <c r="FM58" s="128"/>
      <c r="FN58" s="128"/>
      <c r="FO58" s="128"/>
      <c r="FP58" s="128"/>
      <c r="FQ58" s="128"/>
      <c r="FR58" s="128"/>
      <c r="FS58" s="128"/>
      <c r="FT58" s="128"/>
      <c r="FU58" s="128"/>
      <c r="FV58" s="128"/>
      <c r="FW58" s="128"/>
      <c r="FX58" s="128"/>
      <c r="FY58" s="128"/>
      <c r="FZ58" s="128"/>
      <c r="GA58" s="128"/>
      <c r="GB58" s="128"/>
      <c r="GC58" s="128"/>
      <c r="GD58" s="128"/>
      <c r="GE58" s="128"/>
      <c r="GF58" s="128"/>
      <c r="GG58" s="128"/>
      <c r="GH58" s="128"/>
      <c r="GI58" s="128"/>
      <c r="GJ58" s="128"/>
      <c r="GK58" s="128"/>
      <c r="GL58" s="128"/>
      <c r="GM58" s="128"/>
      <c r="GN58" s="128"/>
      <c r="GO58" s="128"/>
      <c r="GP58" s="128"/>
      <c r="GQ58" s="128"/>
      <c r="GR58" s="128"/>
      <c r="GS58" s="128"/>
      <c r="GT58" s="128"/>
      <c r="GU58" s="128"/>
      <c r="GV58" s="128"/>
      <c r="GW58" s="128"/>
      <c r="GX58" s="128"/>
      <c r="GY58" s="128"/>
      <c r="GZ58" s="128"/>
      <c r="HA58" s="128"/>
      <c r="HB58" s="128"/>
      <c r="HC58" s="128"/>
      <c r="HD58" s="128"/>
      <c r="HE58" s="128"/>
      <c r="HF58" s="128"/>
      <c r="HG58" s="128"/>
      <c r="HH58" s="128"/>
      <c r="HI58" s="128"/>
      <c r="HJ58" s="128"/>
      <c r="HK58" s="128"/>
      <c r="HL58" s="128"/>
      <c r="HM58" s="128"/>
      <c r="HN58" s="128"/>
      <c r="HO58" s="128"/>
      <c r="HP58" s="128"/>
      <c r="HQ58" s="128"/>
      <c r="HR58" s="128"/>
      <c r="HS58" s="128"/>
      <c r="HT58" s="128"/>
      <c r="HU58" s="128"/>
      <c r="HV58" s="128"/>
      <c r="HW58" s="128"/>
      <c r="HX58" s="128"/>
      <c r="HY58" s="128"/>
      <c r="HZ58" s="128"/>
      <c r="IA58" s="128"/>
      <c r="IB58" s="128"/>
      <c r="IC58" s="128"/>
      <c r="ID58" s="128"/>
      <c r="IE58" s="128"/>
      <c r="IF58" s="128"/>
      <c r="IG58" s="128"/>
    </row>
    <row r="59" spans="1:241" ht="24.95" customHeight="1" x14ac:dyDescent="0.25">
      <c r="A59" s="128"/>
      <c r="B59" s="128"/>
      <c r="C59" s="128"/>
      <c r="D59" s="128"/>
      <c r="E59" s="128"/>
      <c r="F59" s="128"/>
      <c r="G59" s="128"/>
      <c r="H59" s="128"/>
      <c r="I59" s="128"/>
      <c r="J59" s="128"/>
      <c r="K59" s="128"/>
      <c r="L59" s="128"/>
      <c r="R59" s="128"/>
      <c r="V59" s="128"/>
      <c r="W59" s="128"/>
      <c r="X59" s="128"/>
      <c r="Y59" s="128"/>
      <c r="Z59" s="128"/>
      <c r="AA59" s="128"/>
      <c r="AB59" s="128"/>
      <c r="AC59" s="128"/>
      <c r="AD59" s="128"/>
      <c r="AE59" s="128"/>
      <c r="AF59" s="128"/>
      <c r="AG59" s="128"/>
      <c r="AH59" s="128"/>
      <c r="AI59" s="128"/>
      <c r="AJ59" s="128"/>
      <c r="AK59" s="128"/>
      <c r="AL59" s="128"/>
      <c r="AM59" s="128"/>
      <c r="AN59" s="128"/>
      <c r="AO59" s="128"/>
      <c r="AP59" s="128"/>
      <c r="AQ59" s="128"/>
      <c r="AR59" s="128"/>
      <c r="AS59" s="128"/>
      <c r="AT59" s="128"/>
      <c r="AU59" s="128"/>
      <c r="AV59" s="128"/>
      <c r="AW59" s="128"/>
      <c r="AX59" s="128"/>
      <c r="AY59" s="128"/>
      <c r="AZ59" s="128"/>
      <c r="BA59" s="128"/>
      <c r="BB59" s="128"/>
      <c r="BC59" s="128"/>
      <c r="BD59" s="128"/>
      <c r="BE59" s="128"/>
      <c r="BF59" s="128"/>
      <c r="BG59" s="128"/>
      <c r="BH59" s="128"/>
      <c r="BI59" s="128"/>
      <c r="BJ59" s="128"/>
      <c r="BK59" s="128"/>
      <c r="BL59" s="128"/>
      <c r="BM59" s="128"/>
      <c r="BN59" s="128"/>
      <c r="BO59" s="128"/>
      <c r="BP59" s="128"/>
      <c r="BQ59" s="128"/>
      <c r="BR59" s="128"/>
      <c r="BS59" s="128"/>
      <c r="BT59" s="128"/>
      <c r="BU59" s="128"/>
      <c r="BV59" s="128"/>
      <c r="BW59" s="128"/>
      <c r="BX59" s="128"/>
      <c r="BY59" s="128"/>
      <c r="BZ59" s="128"/>
      <c r="CA59" s="128"/>
      <c r="CB59" s="128"/>
      <c r="CC59" s="128"/>
      <c r="CD59" s="128"/>
      <c r="CE59" s="128"/>
      <c r="CF59" s="128"/>
      <c r="CG59" s="128"/>
      <c r="CH59" s="128"/>
      <c r="CI59" s="128"/>
      <c r="CJ59" s="128"/>
      <c r="CK59" s="128"/>
      <c r="CL59" s="128"/>
      <c r="CM59" s="128"/>
      <c r="CN59" s="128"/>
      <c r="CO59" s="128"/>
      <c r="CP59" s="128"/>
      <c r="CQ59" s="128"/>
      <c r="CR59" s="128"/>
      <c r="CS59" s="128"/>
      <c r="CT59" s="128"/>
      <c r="CU59" s="128"/>
      <c r="CV59" s="128"/>
      <c r="CW59" s="128"/>
      <c r="CX59" s="128"/>
      <c r="CY59" s="128"/>
      <c r="CZ59" s="128"/>
      <c r="DA59" s="128"/>
      <c r="DB59" s="128"/>
      <c r="DC59" s="128"/>
      <c r="DD59" s="128"/>
      <c r="DE59" s="128"/>
      <c r="DF59" s="128"/>
      <c r="DG59" s="128"/>
      <c r="DH59" s="128"/>
      <c r="DI59" s="128"/>
      <c r="DJ59" s="128"/>
      <c r="DK59" s="128"/>
      <c r="DL59" s="128"/>
      <c r="DM59" s="128"/>
      <c r="DN59" s="128"/>
      <c r="DO59" s="128"/>
      <c r="DP59" s="128"/>
      <c r="DQ59" s="128"/>
      <c r="DR59" s="128"/>
      <c r="DS59" s="128"/>
      <c r="DT59" s="128"/>
      <c r="DU59" s="128"/>
      <c r="DV59" s="128"/>
      <c r="DW59" s="128"/>
      <c r="DX59" s="128"/>
      <c r="DY59" s="128"/>
      <c r="DZ59" s="128"/>
      <c r="EA59" s="128"/>
      <c r="EB59" s="128"/>
      <c r="EC59" s="128"/>
      <c r="ED59" s="128"/>
      <c r="EE59" s="128"/>
      <c r="EF59" s="128"/>
      <c r="EG59" s="128"/>
      <c r="EH59" s="128"/>
      <c r="EI59" s="128"/>
      <c r="EJ59" s="128"/>
      <c r="EK59" s="128"/>
      <c r="EL59" s="128"/>
      <c r="EM59" s="128"/>
      <c r="EN59" s="128"/>
      <c r="EO59" s="128"/>
      <c r="EP59" s="128"/>
      <c r="EQ59" s="128"/>
      <c r="ER59" s="128"/>
      <c r="ES59" s="128"/>
      <c r="ET59" s="128"/>
      <c r="EU59" s="128"/>
      <c r="EV59" s="128"/>
      <c r="EW59" s="128"/>
      <c r="EX59" s="128"/>
      <c r="EY59" s="128"/>
      <c r="EZ59" s="128"/>
      <c r="FA59" s="128"/>
      <c r="FB59" s="128"/>
      <c r="FC59" s="128"/>
      <c r="FD59" s="128"/>
      <c r="FE59" s="128"/>
      <c r="FF59" s="128"/>
      <c r="FG59" s="128"/>
      <c r="FH59" s="128"/>
      <c r="FI59" s="128"/>
      <c r="FJ59" s="128"/>
      <c r="FK59" s="128"/>
      <c r="FL59" s="128"/>
      <c r="FM59" s="128"/>
      <c r="FN59" s="128"/>
      <c r="FO59" s="128"/>
      <c r="FP59" s="128"/>
      <c r="FQ59" s="128"/>
      <c r="FR59" s="128"/>
      <c r="FS59" s="128"/>
      <c r="FT59" s="128"/>
      <c r="FU59" s="128"/>
      <c r="FV59" s="128"/>
      <c r="FW59" s="128"/>
      <c r="FX59" s="128"/>
      <c r="FY59" s="128"/>
      <c r="FZ59" s="128"/>
      <c r="GA59" s="128"/>
      <c r="GB59" s="128"/>
      <c r="GC59" s="128"/>
      <c r="GD59" s="128"/>
      <c r="GE59" s="128"/>
      <c r="GF59" s="128"/>
      <c r="GG59" s="128"/>
      <c r="GH59" s="128"/>
      <c r="GI59" s="128"/>
      <c r="GJ59" s="128"/>
      <c r="GK59" s="128"/>
      <c r="GL59" s="128"/>
      <c r="GM59" s="128"/>
      <c r="GN59" s="128"/>
      <c r="GO59" s="128"/>
      <c r="GP59" s="128"/>
      <c r="GQ59" s="128"/>
      <c r="GR59" s="128"/>
      <c r="GS59" s="128"/>
      <c r="GT59" s="128"/>
      <c r="GU59" s="128"/>
      <c r="GV59" s="128"/>
      <c r="GW59" s="128"/>
      <c r="GX59" s="128"/>
      <c r="GY59" s="128"/>
      <c r="GZ59" s="128"/>
      <c r="HA59" s="128"/>
      <c r="HB59" s="128"/>
      <c r="HC59" s="128"/>
      <c r="HD59" s="128"/>
      <c r="HE59" s="128"/>
      <c r="HF59" s="128"/>
      <c r="HG59" s="128"/>
      <c r="HH59" s="128"/>
      <c r="HI59" s="128"/>
      <c r="HJ59" s="128"/>
      <c r="HK59" s="128"/>
      <c r="HL59" s="128"/>
      <c r="HM59" s="128"/>
      <c r="HN59" s="128"/>
      <c r="HO59" s="128"/>
      <c r="HP59" s="128"/>
      <c r="HQ59" s="128"/>
      <c r="HR59" s="128"/>
      <c r="HS59" s="128"/>
      <c r="HT59" s="128"/>
      <c r="HU59" s="128"/>
      <c r="HV59" s="128"/>
      <c r="HW59" s="128"/>
      <c r="HX59" s="128"/>
      <c r="HY59" s="128"/>
      <c r="HZ59" s="128"/>
      <c r="IA59" s="128"/>
      <c r="IB59" s="128"/>
      <c r="IC59" s="128"/>
      <c r="ID59" s="128"/>
      <c r="IE59" s="128"/>
      <c r="IF59" s="128"/>
      <c r="IG59" s="128"/>
    </row>
    <row r="60" spans="1:241" ht="24.95" customHeight="1" x14ac:dyDescent="0.25">
      <c r="A60" s="128"/>
      <c r="B60" s="128"/>
      <c r="C60" s="128"/>
      <c r="D60" s="128"/>
      <c r="E60" s="128"/>
      <c r="F60" s="128"/>
      <c r="G60" s="128"/>
      <c r="H60" s="128"/>
      <c r="I60" s="128"/>
      <c r="J60" s="128"/>
      <c r="K60" s="128"/>
      <c r="L60" s="128"/>
      <c r="M60" s="128"/>
      <c r="N60" s="128"/>
      <c r="O60" s="128"/>
      <c r="P60" s="128"/>
      <c r="Q60" s="128"/>
      <c r="R60" s="128"/>
      <c r="S60" s="128"/>
      <c r="T60" s="128"/>
      <c r="U60" s="128"/>
      <c r="V60" s="128"/>
      <c r="W60" s="128"/>
      <c r="X60" s="128"/>
      <c r="Y60" s="128"/>
      <c r="Z60" s="128"/>
      <c r="AA60" s="128"/>
      <c r="AB60" s="128"/>
      <c r="AC60" s="128"/>
      <c r="AD60" s="128"/>
      <c r="AE60" s="128"/>
      <c r="AF60" s="128"/>
      <c r="AG60" s="128"/>
      <c r="AH60" s="128"/>
      <c r="AI60" s="128"/>
      <c r="AJ60" s="128"/>
      <c r="AK60" s="128"/>
      <c r="AL60" s="128"/>
      <c r="AM60" s="128"/>
      <c r="AN60" s="128"/>
      <c r="AO60" s="128"/>
      <c r="AP60" s="128"/>
      <c r="AQ60" s="128"/>
      <c r="AR60" s="128"/>
      <c r="AS60" s="128"/>
      <c r="AT60" s="128"/>
      <c r="AU60" s="128"/>
      <c r="AV60" s="128"/>
      <c r="AW60" s="128"/>
      <c r="AX60" s="128"/>
      <c r="AY60" s="128"/>
      <c r="AZ60" s="128"/>
      <c r="BA60" s="128"/>
      <c r="BB60" s="128"/>
      <c r="BC60" s="128"/>
      <c r="BD60" s="128"/>
      <c r="BE60" s="128"/>
      <c r="BF60" s="128"/>
      <c r="BG60" s="128"/>
      <c r="BH60" s="128"/>
      <c r="BI60" s="128"/>
      <c r="BJ60" s="128"/>
      <c r="BK60" s="128"/>
      <c r="BL60" s="128"/>
      <c r="BM60" s="128"/>
      <c r="BN60" s="128"/>
      <c r="BO60" s="128"/>
      <c r="BP60" s="128"/>
      <c r="BQ60" s="128"/>
      <c r="BR60" s="128"/>
      <c r="BS60" s="128"/>
      <c r="BT60" s="128"/>
      <c r="BU60" s="128"/>
      <c r="BV60" s="128"/>
      <c r="BW60" s="128"/>
      <c r="BX60" s="128"/>
      <c r="BY60" s="128"/>
      <c r="BZ60" s="128"/>
      <c r="CA60" s="128"/>
      <c r="CB60" s="128"/>
      <c r="CC60" s="128"/>
      <c r="CD60" s="128"/>
      <c r="CE60" s="128"/>
      <c r="CF60" s="128"/>
      <c r="CG60" s="128"/>
      <c r="CH60" s="128"/>
      <c r="CI60" s="128"/>
      <c r="CJ60" s="128"/>
      <c r="CK60" s="128"/>
      <c r="CL60" s="128"/>
      <c r="CM60" s="128"/>
      <c r="CN60" s="128"/>
      <c r="CO60" s="128"/>
      <c r="CP60" s="128"/>
      <c r="CQ60" s="128"/>
      <c r="CR60" s="128"/>
      <c r="CS60" s="128"/>
      <c r="CT60" s="128"/>
      <c r="CU60" s="128"/>
      <c r="CV60" s="128"/>
      <c r="CW60" s="128"/>
      <c r="CX60" s="128"/>
      <c r="CY60" s="128"/>
      <c r="CZ60" s="128"/>
      <c r="DA60" s="128"/>
      <c r="DB60" s="128"/>
      <c r="DC60" s="128"/>
      <c r="DD60" s="128"/>
      <c r="DE60" s="128"/>
      <c r="DF60" s="128"/>
      <c r="DG60" s="128"/>
      <c r="DH60" s="128"/>
      <c r="DI60" s="128"/>
      <c r="DJ60" s="128"/>
      <c r="DK60" s="128"/>
      <c r="DL60" s="128"/>
      <c r="DM60" s="128"/>
      <c r="DN60" s="128"/>
      <c r="DO60" s="128"/>
      <c r="DP60" s="128"/>
      <c r="DQ60" s="128"/>
      <c r="DR60" s="128"/>
      <c r="DS60" s="128"/>
      <c r="DT60" s="128"/>
      <c r="DU60" s="128"/>
      <c r="DV60" s="128"/>
      <c r="DW60" s="128"/>
      <c r="DX60" s="128"/>
      <c r="DY60" s="128"/>
      <c r="DZ60" s="128"/>
      <c r="EA60" s="128"/>
      <c r="EB60" s="128"/>
      <c r="EC60" s="128"/>
      <c r="ED60" s="128"/>
      <c r="EE60" s="128"/>
      <c r="EF60" s="128"/>
      <c r="EG60" s="128"/>
      <c r="EH60" s="128"/>
      <c r="EI60" s="128"/>
      <c r="EJ60" s="128"/>
      <c r="EK60" s="128"/>
      <c r="EL60" s="128"/>
      <c r="EM60" s="128"/>
      <c r="EN60" s="128"/>
      <c r="EO60" s="128"/>
      <c r="EP60" s="128"/>
      <c r="EQ60" s="128"/>
      <c r="ER60" s="128"/>
      <c r="ES60" s="128"/>
      <c r="ET60" s="128"/>
      <c r="EU60" s="128"/>
      <c r="EV60" s="128"/>
      <c r="EW60" s="128"/>
      <c r="EX60" s="128"/>
      <c r="EY60" s="128"/>
      <c r="EZ60" s="128"/>
      <c r="FA60" s="128"/>
      <c r="FB60" s="128"/>
      <c r="FC60" s="128"/>
      <c r="FD60" s="128"/>
      <c r="FE60" s="128"/>
      <c r="FF60" s="128"/>
      <c r="FG60" s="128"/>
      <c r="FH60" s="128"/>
      <c r="FI60" s="128"/>
      <c r="FJ60" s="128"/>
      <c r="FK60" s="128"/>
      <c r="FL60" s="128"/>
      <c r="FM60" s="128"/>
      <c r="FN60" s="128"/>
      <c r="FO60" s="128"/>
      <c r="FP60" s="128"/>
      <c r="FQ60" s="128"/>
      <c r="FR60" s="128"/>
      <c r="FS60" s="128"/>
      <c r="FT60" s="128"/>
      <c r="FU60" s="128"/>
      <c r="FV60" s="128"/>
      <c r="FW60" s="128"/>
      <c r="FX60" s="128"/>
      <c r="FY60" s="128"/>
      <c r="FZ60" s="128"/>
      <c r="GA60" s="128"/>
      <c r="GB60" s="128"/>
      <c r="GC60" s="128"/>
      <c r="GD60" s="128"/>
      <c r="GE60" s="128"/>
      <c r="GF60" s="128"/>
      <c r="GG60" s="128"/>
      <c r="GH60" s="128"/>
      <c r="GI60" s="128"/>
      <c r="GJ60" s="128"/>
      <c r="GK60" s="128"/>
      <c r="GL60" s="128"/>
      <c r="GM60" s="128"/>
      <c r="GN60" s="128"/>
      <c r="GO60" s="128"/>
      <c r="GP60" s="128"/>
      <c r="GQ60" s="128"/>
      <c r="GR60" s="128"/>
      <c r="GS60" s="128"/>
      <c r="GT60" s="128"/>
      <c r="GU60" s="128"/>
      <c r="GV60" s="128"/>
      <c r="GW60" s="128"/>
      <c r="GX60" s="128"/>
      <c r="GY60" s="128"/>
      <c r="GZ60" s="128"/>
      <c r="HA60" s="128"/>
      <c r="HB60" s="128"/>
      <c r="HC60" s="128"/>
      <c r="HD60" s="128"/>
      <c r="HE60" s="128"/>
      <c r="HF60" s="128"/>
      <c r="HG60" s="128"/>
      <c r="HH60" s="128"/>
      <c r="HI60" s="128"/>
      <c r="HJ60" s="128"/>
      <c r="HK60" s="128"/>
      <c r="HL60" s="128"/>
      <c r="HM60" s="128"/>
      <c r="HN60" s="128"/>
      <c r="HO60" s="128"/>
      <c r="HP60" s="128"/>
      <c r="HQ60" s="128"/>
      <c r="HR60" s="128"/>
      <c r="HS60" s="128"/>
      <c r="HT60" s="128"/>
      <c r="HU60" s="128"/>
      <c r="HV60" s="128"/>
      <c r="HW60" s="128"/>
      <c r="HX60" s="128"/>
      <c r="HY60" s="128"/>
      <c r="HZ60" s="128"/>
      <c r="IA60" s="128"/>
      <c r="IB60" s="128"/>
      <c r="IC60" s="128"/>
      <c r="ID60" s="128"/>
      <c r="IE60" s="128"/>
      <c r="IF60" s="128"/>
      <c r="IG60" s="128"/>
    </row>
    <row r="61" spans="1:241" ht="24.95" customHeight="1" x14ac:dyDescent="0.25">
      <c r="A61" s="128"/>
      <c r="B61" s="128"/>
      <c r="C61" s="128"/>
      <c r="D61" s="128"/>
      <c r="E61" s="128"/>
      <c r="F61" s="128"/>
      <c r="G61" s="128"/>
      <c r="H61" s="128"/>
      <c r="I61" s="128"/>
      <c r="J61" s="128"/>
      <c r="K61" s="128"/>
      <c r="L61" s="128"/>
      <c r="M61" s="128"/>
      <c r="N61" s="128"/>
      <c r="O61" s="128"/>
      <c r="P61" s="128"/>
      <c r="Q61" s="128"/>
      <c r="R61" s="128"/>
      <c r="S61" s="128"/>
      <c r="T61" s="128"/>
      <c r="U61" s="128"/>
      <c r="V61" s="128"/>
      <c r="W61" s="128"/>
      <c r="X61" s="128"/>
      <c r="Y61" s="128"/>
      <c r="Z61" s="128"/>
      <c r="AA61" s="128"/>
      <c r="AB61" s="128"/>
      <c r="AC61" s="128"/>
      <c r="AD61" s="128"/>
      <c r="AE61" s="128"/>
      <c r="AF61" s="128"/>
      <c r="AG61" s="128"/>
      <c r="AH61" s="128"/>
      <c r="AI61" s="128"/>
      <c r="AJ61" s="128"/>
      <c r="AK61" s="128"/>
      <c r="AL61" s="128"/>
      <c r="AM61" s="128"/>
      <c r="AN61" s="128"/>
      <c r="AO61" s="128"/>
      <c r="AP61" s="128"/>
      <c r="AQ61" s="128"/>
      <c r="AR61" s="128"/>
      <c r="AS61" s="128"/>
      <c r="AT61" s="128"/>
      <c r="AU61" s="128"/>
      <c r="AV61" s="128"/>
      <c r="AW61" s="128"/>
      <c r="AX61" s="128"/>
      <c r="AY61" s="128"/>
      <c r="AZ61" s="128"/>
      <c r="BA61" s="128"/>
      <c r="BB61" s="128"/>
      <c r="BC61" s="128"/>
      <c r="BD61" s="128"/>
      <c r="BE61" s="128"/>
      <c r="BF61" s="128"/>
      <c r="BG61" s="128"/>
      <c r="BH61" s="128"/>
      <c r="BI61" s="128"/>
      <c r="BJ61" s="128"/>
      <c r="BK61" s="128"/>
      <c r="BL61" s="128"/>
      <c r="BM61" s="128"/>
      <c r="BN61" s="128"/>
      <c r="BO61" s="128"/>
      <c r="BP61" s="128"/>
      <c r="BQ61" s="128"/>
      <c r="BR61" s="128"/>
      <c r="BS61" s="128"/>
      <c r="BT61" s="128"/>
      <c r="BU61" s="128"/>
      <c r="BV61" s="128"/>
      <c r="BW61" s="128"/>
      <c r="BX61" s="128"/>
      <c r="BY61" s="128"/>
      <c r="BZ61" s="128"/>
      <c r="CA61" s="128"/>
      <c r="CB61" s="128"/>
      <c r="CC61" s="128"/>
      <c r="CD61" s="128"/>
      <c r="CE61" s="128"/>
      <c r="CF61" s="128"/>
      <c r="CG61" s="128"/>
      <c r="CH61" s="128"/>
      <c r="CI61" s="128"/>
      <c r="CJ61" s="128"/>
      <c r="CK61" s="128"/>
      <c r="CL61" s="128"/>
      <c r="CM61" s="128"/>
      <c r="CN61" s="128"/>
      <c r="CO61" s="128"/>
      <c r="CP61" s="128"/>
      <c r="CQ61" s="128"/>
      <c r="CR61" s="128"/>
      <c r="CS61" s="128"/>
      <c r="CT61" s="128"/>
      <c r="CU61" s="128"/>
      <c r="CV61" s="128"/>
      <c r="CW61" s="128"/>
      <c r="CX61" s="128"/>
      <c r="CY61" s="128"/>
      <c r="CZ61" s="128"/>
      <c r="DA61" s="128"/>
      <c r="DB61" s="128"/>
      <c r="DC61" s="128"/>
      <c r="DD61" s="128"/>
      <c r="DE61" s="128"/>
      <c r="DF61" s="128"/>
      <c r="DG61" s="128"/>
      <c r="DH61" s="128"/>
      <c r="DI61" s="128"/>
      <c r="DJ61" s="128"/>
      <c r="DK61" s="128"/>
      <c r="DL61" s="128"/>
      <c r="DM61" s="128"/>
      <c r="DN61" s="128"/>
      <c r="DO61" s="128"/>
      <c r="DP61" s="128"/>
      <c r="DQ61" s="128"/>
      <c r="DR61" s="128"/>
      <c r="DS61" s="128"/>
      <c r="DT61" s="128"/>
      <c r="DU61" s="128"/>
      <c r="DV61" s="128"/>
      <c r="DW61" s="128"/>
      <c r="DX61" s="128"/>
      <c r="DY61" s="128"/>
      <c r="DZ61" s="128"/>
      <c r="EA61" s="128"/>
      <c r="EB61" s="128"/>
      <c r="EC61" s="128"/>
      <c r="ED61" s="128"/>
      <c r="EE61" s="128"/>
      <c r="EF61" s="128"/>
      <c r="EG61" s="128"/>
      <c r="EH61" s="128"/>
      <c r="EI61" s="128"/>
      <c r="EJ61" s="128"/>
      <c r="EK61" s="128"/>
      <c r="EL61" s="128"/>
      <c r="EM61" s="128"/>
      <c r="EN61" s="128"/>
      <c r="EO61" s="128"/>
      <c r="EP61" s="128"/>
      <c r="EQ61" s="128"/>
      <c r="ER61" s="128"/>
      <c r="ES61" s="128"/>
      <c r="ET61" s="128"/>
      <c r="EU61" s="128"/>
      <c r="EV61" s="128"/>
      <c r="EW61" s="128"/>
      <c r="EX61" s="128"/>
      <c r="EY61" s="128"/>
      <c r="EZ61" s="128"/>
      <c r="FA61" s="128"/>
      <c r="FB61" s="128"/>
      <c r="FC61" s="128"/>
      <c r="FD61" s="128"/>
      <c r="FE61" s="128"/>
      <c r="FF61" s="128"/>
      <c r="FG61" s="128"/>
      <c r="FH61" s="128"/>
      <c r="FI61" s="128"/>
      <c r="FJ61" s="128"/>
      <c r="FK61" s="128"/>
      <c r="FL61" s="128"/>
      <c r="FM61" s="128"/>
      <c r="FN61" s="128"/>
      <c r="FO61" s="128"/>
      <c r="FP61" s="128"/>
      <c r="FQ61" s="128"/>
      <c r="FR61" s="128"/>
      <c r="FS61" s="128"/>
      <c r="FT61" s="128"/>
      <c r="FU61" s="128"/>
      <c r="FV61" s="128"/>
      <c r="FW61" s="128"/>
      <c r="FX61" s="128"/>
      <c r="FY61" s="128"/>
      <c r="FZ61" s="128"/>
      <c r="GA61" s="128"/>
      <c r="GB61" s="128"/>
      <c r="GC61" s="128"/>
      <c r="GD61" s="128"/>
      <c r="GE61" s="128"/>
      <c r="GF61" s="128"/>
      <c r="GG61" s="128"/>
      <c r="GH61" s="128"/>
      <c r="GI61" s="128"/>
      <c r="GJ61" s="128"/>
      <c r="GK61" s="128"/>
      <c r="GL61" s="128"/>
      <c r="GM61" s="128"/>
      <c r="GN61" s="128"/>
      <c r="GO61" s="128"/>
      <c r="GP61" s="128"/>
      <c r="GQ61" s="128"/>
      <c r="GR61" s="128"/>
      <c r="GS61" s="128"/>
      <c r="GT61" s="128"/>
      <c r="GU61" s="128"/>
      <c r="GV61" s="128"/>
      <c r="GW61" s="128"/>
      <c r="GX61" s="128"/>
      <c r="GY61" s="128"/>
      <c r="GZ61" s="128"/>
      <c r="HA61" s="128"/>
      <c r="HB61" s="128"/>
      <c r="HC61" s="128"/>
      <c r="HD61" s="128"/>
      <c r="HE61" s="128"/>
      <c r="HF61" s="128"/>
      <c r="HG61" s="128"/>
      <c r="HH61" s="128"/>
      <c r="HI61" s="128"/>
      <c r="HJ61" s="128"/>
      <c r="HK61" s="128"/>
      <c r="HL61" s="128"/>
      <c r="HM61" s="128"/>
      <c r="HN61" s="128"/>
      <c r="HO61" s="128"/>
      <c r="HP61" s="128"/>
      <c r="HQ61" s="128"/>
      <c r="HR61" s="128"/>
      <c r="HS61" s="128"/>
      <c r="HT61" s="128"/>
      <c r="HU61" s="128"/>
      <c r="HV61" s="128"/>
      <c r="HW61" s="128"/>
      <c r="HX61" s="128"/>
      <c r="HY61" s="128"/>
      <c r="HZ61" s="128"/>
      <c r="IA61" s="128"/>
      <c r="IB61" s="128"/>
      <c r="IC61" s="128"/>
      <c r="ID61" s="128"/>
      <c r="IE61" s="128"/>
      <c r="IF61" s="128"/>
      <c r="IG61" s="128"/>
    </row>
    <row r="62" spans="1:241" ht="24.95" customHeight="1" x14ac:dyDescent="0.25">
      <c r="A62" s="128"/>
      <c r="B62" s="128"/>
      <c r="C62" s="128"/>
      <c r="D62" s="128"/>
      <c r="E62" s="128"/>
      <c r="F62" s="128"/>
      <c r="G62" s="128"/>
      <c r="H62" s="128"/>
      <c r="I62" s="128"/>
      <c r="J62" s="128"/>
      <c r="K62" s="128"/>
      <c r="L62" s="128"/>
      <c r="M62" s="128"/>
      <c r="N62" s="128"/>
      <c r="O62" s="128"/>
      <c r="P62" s="128"/>
      <c r="Q62" s="128"/>
      <c r="R62" s="128"/>
      <c r="S62" s="128"/>
      <c r="T62" s="128"/>
      <c r="U62" s="128"/>
      <c r="V62" s="128"/>
      <c r="W62" s="128"/>
      <c r="X62" s="128"/>
      <c r="Y62" s="128"/>
      <c r="Z62" s="128"/>
      <c r="AA62" s="128"/>
      <c r="AB62" s="128"/>
      <c r="AC62" s="128"/>
      <c r="AD62" s="128"/>
      <c r="AE62" s="128"/>
      <c r="AF62" s="128"/>
      <c r="AG62" s="128"/>
      <c r="AH62" s="128"/>
      <c r="AI62" s="128"/>
      <c r="AJ62" s="128"/>
      <c r="AK62" s="128"/>
      <c r="AL62" s="128"/>
      <c r="AM62" s="128"/>
      <c r="AN62" s="128"/>
      <c r="AO62" s="128"/>
      <c r="AP62" s="128"/>
      <c r="AQ62" s="128"/>
      <c r="AR62" s="128"/>
      <c r="AS62" s="128"/>
      <c r="AT62" s="128"/>
      <c r="AU62" s="128"/>
      <c r="AV62" s="128"/>
      <c r="AW62" s="128"/>
      <c r="AX62" s="128"/>
      <c r="AY62" s="128"/>
      <c r="AZ62" s="128"/>
      <c r="BA62" s="128"/>
      <c r="BB62" s="128"/>
      <c r="BC62" s="128"/>
      <c r="BD62" s="128"/>
      <c r="BE62" s="128"/>
      <c r="BF62" s="128"/>
      <c r="BG62" s="128"/>
      <c r="BH62" s="128"/>
      <c r="BI62" s="128"/>
      <c r="BJ62" s="128"/>
      <c r="BK62" s="128"/>
      <c r="BL62" s="128"/>
      <c r="BM62" s="128"/>
      <c r="BN62" s="128"/>
      <c r="BO62" s="128"/>
      <c r="BP62" s="128"/>
      <c r="BQ62" s="128"/>
      <c r="BR62" s="128"/>
      <c r="BS62" s="128"/>
      <c r="BT62" s="128"/>
      <c r="BU62" s="128"/>
      <c r="BV62" s="128"/>
      <c r="BW62" s="128"/>
      <c r="BX62" s="128"/>
      <c r="BY62" s="128"/>
      <c r="BZ62" s="128"/>
      <c r="CA62" s="128"/>
      <c r="CB62" s="128"/>
      <c r="CC62" s="128"/>
      <c r="CD62" s="128"/>
      <c r="CE62" s="128"/>
      <c r="CF62" s="128"/>
      <c r="CG62" s="128"/>
      <c r="CH62" s="128"/>
      <c r="CI62" s="128"/>
      <c r="CJ62" s="128"/>
      <c r="CK62" s="128"/>
      <c r="CL62" s="128"/>
      <c r="CM62" s="128"/>
      <c r="CN62" s="128"/>
      <c r="CO62" s="128"/>
      <c r="CP62" s="128"/>
      <c r="CQ62" s="128"/>
      <c r="CR62" s="128"/>
      <c r="CS62" s="128"/>
      <c r="CT62" s="128"/>
      <c r="CU62" s="128"/>
      <c r="CV62" s="128"/>
      <c r="CW62" s="128"/>
      <c r="CX62" s="128"/>
      <c r="CY62" s="128"/>
      <c r="CZ62" s="128"/>
      <c r="DA62" s="128"/>
      <c r="DB62" s="128"/>
      <c r="DC62" s="128"/>
      <c r="DD62" s="128"/>
      <c r="DE62" s="128"/>
      <c r="DF62" s="128"/>
      <c r="DG62" s="128"/>
      <c r="DH62" s="128"/>
      <c r="DI62" s="128"/>
      <c r="DJ62" s="128"/>
      <c r="DK62" s="128"/>
      <c r="DL62" s="128"/>
      <c r="DM62" s="128"/>
      <c r="DN62" s="128"/>
      <c r="DO62" s="128"/>
      <c r="DP62" s="128"/>
      <c r="DQ62" s="128"/>
      <c r="DR62" s="128"/>
      <c r="DS62" s="128"/>
      <c r="DT62" s="128"/>
      <c r="DU62" s="128"/>
      <c r="DV62" s="128"/>
      <c r="DW62" s="128"/>
      <c r="DX62" s="128"/>
      <c r="DY62" s="128"/>
      <c r="DZ62" s="128"/>
      <c r="EA62" s="128"/>
      <c r="EB62" s="128"/>
      <c r="EC62" s="128"/>
      <c r="ED62" s="128"/>
      <c r="EE62" s="128"/>
      <c r="EF62" s="128"/>
      <c r="EG62" s="128"/>
      <c r="EH62" s="128"/>
      <c r="EI62" s="128"/>
      <c r="EJ62" s="128"/>
      <c r="EK62" s="128"/>
      <c r="EL62" s="128"/>
      <c r="EM62" s="128"/>
      <c r="EN62" s="128"/>
      <c r="EO62" s="128"/>
      <c r="EP62" s="128"/>
      <c r="EQ62" s="128"/>
      <c r="ER62" s="128"/>
      <c r="ES62" s="128"/>
      <c r="ET62" s="128"/>
      <c r="EU62" s="128"/>
      <c r="EV62" s="128"/>
      <c r="EW62" s="128"/>
      <c r="EX62" s="128"/>
      <c r="EY62" s="128"/>
      <c r="EZ62" s="128"/>
      <c r="FA62" s="128"/>
      <c r="FB62" s="128"/>
      <c r="FC62" s="128"/>
      <c r="FD62" s="128"/>
      <c r="FE62" s="128"/>
      <c r="FF62" s="128"/>
      <c r="FG62" s="128"/>
      <c r="FH62" s="128"/>
      <c r="FI62" s="128"/>
      <c r="FJ62" s="128"/>
      <c r="FK62" s="128"/>
      <c r="FL62" s="128"/>
      <c r="FM62" s="128"/>
      <c r="FN62" s="128"/>
      <c r="FO62" s="128"/>
      <c r="FP62" s="128"/>
      <c r="FQ62" s="128"/>
      <c r="FR62" s="128"/>
      <c r="FS62" s="128"/>
      <c r="FT62" s="128"/>
      <c r="FU62" s="128"/>
      <c r="FV62" s="128"/>
      <c r="FW62" s="128"/>
      <c r="FX62" s="128"/>
      <c r="FY62" s="128"/>
      <c r="FZ62" s="128"/>
      <c r="GA62" s="128"/>
      <c r="GB62" s="128"/>
      <c r="GC62" s="128"/>
      <c r="GD62" s="128"/>
      <c r="GE62" s="128"/>
      <c r="GF62" s="128"/>
      <c r="GG62" s="128"/>
      <c r="GH62" s="128"/>
      <c r="GI62" s="128"/>
      <c r="GJ62" s="128"/>
      <c r="GK62" s="128"/>
      <c r="GL62" s="128"/>
      <c r="GM62" s="128"/>
      <c r="GN62" s="128"/>
      <c r="GO62" s="128"/>
      <c r="GP62" s="128"/>
      <c r="GQ62" s="128"/>
      <c r="GR62" s="128"/>
      <c r="GS62" s="128"/>
      <c r="GT62" s="128"/>
      <c r="GU62" s="128"/>
      <c r="GV62" s="128"/>
      <c r="GW62" s="128"/>
      <c r="GX62" s="128"/>
      <c r="GY62" s="128"/>
      <c r="GZ62" s="128"/>
      <c r="HA62" s="128"/>
      <c r="HB62" s="128"/>
      <c r="HC62" s="128"/>
      <c r="HD62" s="128"/>
      <c r="HE62" s="128"/>
      <c r="HF62" s="128"/>
      <c r="HG62" s="128"/>
      <c r="HH62" s="128"/>
      <c r="HI62" s="128"/>
      <c r="HJ62" s="128"/>
      <c r="HK62" s="128"/>
      <c r="HL62" s="128"/>
      <c r="HM62" s="128"/>
      <c r="HN62" s="128"/>
      <c r="HO62" s="128"/>
      <c r="HP62" s="128"/>
      <c r="HQ62" s="128"/>
      <c r="HR62" s="128"/>
      <c r="HS62" s="128"/>
      <c r="HT62" s="128"/>
      <c r="HU62" s="128"/>
      <c r="HV62" s="128"/>
      <c r="HW62" s="128"/>
      <c r="HX62" s="128"/>
      <c r="HY62" s="128"/>
      <c r="HZ62" s="128"/>
      <c r="IA62" s="128"/>
      <c r="IB62" s="128"/>
      <c r="IC62" s="128"/>
      <c r="ID62" s="128"/>
      <c r="IE62" s="128"/>
      <c r="IF62" s="128"/>
      <c r="IG62" s="128"/>
    </row>
    <row r="63" spans="1:241" ht="24.95" customHeight="1" x14ac:dyDescent="0.25">
      <c r="A63" s="128"/>
      <c r="B63" s="128"/>
      <c r="C63" s="128"/>
      <c r="D63" s="128"/>
      <c r="E63" s="128"/>
      <c r="F63" s="128"/>
      <c r="G63" s="128"/>
      <c r="H63" s="128"/>
      <c r="I63" s="128"/>
      <c r="J63" s="128"/>
      <c r="K63" s="128"/>
      <c r="L63" s="128"/>
      <c r="M63" s="128"/>
      <c r="N63" s="128"/>
      <c r="O63" s="128"/>
      <c r="P63" s="128"/>
      <c r="Q63" s="128"/>
      <c r="R63" s="128"/>
      <c r="S63" s="128"/>
      <c r="T63" s="128"/>
      <c r="U63" s="128"/>
      <c r="V63" s="128"/>
      <c r="W63" s="128"/>
      <c r="X63" s="128"/>
      <c r="Y63" s="128"/>
      <c r="Z63" s="128"/>
      <c r="AA63" s="128"/>
      <c r="AB63" s="128"/>
      <c r="AC63" s="128"/>
      <c r="AD63" s="128"/>
      <c r="AE63" s="128"/>
      <c r="AF63" s="128"/>
      <c r="AG63" s="128"/>
      <c r="AH63" s="128"/>
      <c r="AI63" s="128"/>
      <c r="AJ63" s="128"/>
      <c r="AK63" s="128"/>
      <c r="AL63" s="128"/>
      <c r="AM63" s="128"/>
      <c r="AN63" s="128"/>
      <c r="AO63" s="128"/>
      <c r="AP63" s="128"/>
      <c r="AQ63" s="128"/>
      <c r="AR63" s="128"/>
      <c r="AS63" s="128"/>
      <c r="AT63" s="128"/>
      <c r="AU63" s="128"/>
      <c r="AV63" s="128"/>
      <c r="AW63" s="128"/>
      <c r="AX63" s="128"/>
      <c r="AY63" s="128"/>
      <c r="AZ63" s="128"/>
      <c r="BA63" s="128"/>
      <c r="BB63" s="128"/>
      <c r="BC63" s="128"/>
      <c r="BD63" s="128"/>
      <c r="BE63" s="128"/>
      <c r="BF63" s="128"/>
      <c r="BG63" s="128"/>
      <c r="BH63" s="128"/>
      <c r="BI63" s="128"/>
      <c r="BJ63" s="128"/>
      <c r="BK63" s="128"/>
      <c r="BL63" s="128"/>
      <c r="BM63" s="128"/>
      <c r="BN63" s="128"/>
      <c r="BO63" s="128"/>
      <c r="BP63" s="128"/>
      <c r="BQ63" s="128"/>
      <c r="BR63" s="128"/>
      <c r="BS63" s="128"/>
      <c r="BT63" s="128"/>
      <c r="BU63" s="128"/>
      <c r="BV63" s="128"/>
      <c r="BW63" s="128"/>
      <c r="BX63" s="128"/>
      <c r="BY63" s="128"/>
      <c r="BZ63" s="128"/>
      <c r="CA63" s="128"/>
      <c r="CB63" s="128"/>
      <c r="CC63" s="128"/>
      <c r="CD63" s="128"/>
      <c r="CE63" s="128"/>
      <c r="CF63" s="128"/>
      <c r="CG63" s="128"/>
      <c r="CH63" s="128"/>
      <c r="CI63" s="128"/>
      <c r="CJ63" s="128"/>
      <c r="CK63" s="128"/>
      <c r="CL63" s="128"/>
      <c r="CM63" s="128"/>
      <c r="CN63" s="128"/>
      <c r="CO63" s="128"/>
      <c r="CP63" s="128"/>
      <c r="CQ63" s="128"/>
      <c r="CR63" s="128"/>
      <c r="CS63" s="128"/>
      <c r="CT63" s="128"/>
      <c r="CU63" s="128"/>
      <c r="CV63" s="128"/>
      <c r="CW63" s="128"/>
      <c r="CX63" s="128"/>
      <c r="CY63" s="128"/>
      <c r="CZ63" s="128"/>
      <c r="DA63" s="128"/>
      <c r="DB63" s="128"/>
      <c r="DC63" s="128"/>
      <c r="DD63" s="128"/>
      <c r="DE63" s="128"/>
      <c r="DF63" s="128"/>
      <c r="DG63" s="128"/>
      <c r="DH63" s="128"/>
      <c r="DI63" s="128"/>
      <c r="DJ63" s="128"/>
      <c r="DK63" s="128"/>
      <c r="DL63" s="128"/>
      <c r="DM63" s="128"/>
      <c r="DN63" s="128"/>
      <c r="DO63" s="128"/>
      <c r="DP63" s="128"/>
      <c r="DQ63" s="128"/>
      <c r="DR63" s="128"/>
      <c r="DS63" s="128"/>
      <c r="DT63" s="128"/>
      <c r="DU63" s="128"/>
      <c r="DV63" s="128"/>
      <c r="DW63" s="128"/>
      <c r="DX63" s="128"/>
      <c r="DY63" s="128"/>
      <c r="DZ63" s="128"/>
      <c r="EA63" s="128"/>
      <c r="EB63" s="128"/>
      <c r="EC63" s="128"/>
      <c r="ED63" s="128"/>
      <c r="EE63" s="128"/>
      <c r="EF63" s="128"/>
      <c r="EG63" s="128"/>
      <c r="EH63" s="128"/>
      <c r="EI63" s="128"/>
      <c r="EJ63" s="128"/>
      <c r="EK63" s="128"/>
      <c r="EL63" s="128"/>
      <c r="EM63" s="128"/>
      <c r="EN63" s="128"/>
      <c r="EO63" s="128"/>
      <c r="EP63" s="128"/>
      <c r="EQ63" s="128"/>
      <c r="ER63" s="128"/>
      <c r="ES63" s="128"/>
      <c r="ET63" s="128"/>
      <c r="EU63" s="128"/>
      <c r="EV63" s="128"/>
      <c r="EW63" s="128"/>
      <c r="EX63" s="128"/>
      <c r="EY63" s="128"/>
      <c r="EZ63" s="128"/>
      <c r="FA63" s="128"/>
      <c r="FB63" s="128"/>
      <c r="FC63" s="128"/>
      <c r="FD63" s="128"/>
      <c r="FE63" s="128"/>
      <c r="FF63" s="128"/>
      <c r="FG63" s="128"/>
      <c r="FH63" s="128"/>
      <c r="FI63" s="128"/>
      <c r="FJ63" s="128"/>
      <c r="FK63" s="128"/>
      <c r="FL63" s="128"/>
      <c r="FM63" s="128"/>
      <c r="FN63" s="128"/>
      <c r="FO63" s="128"/>
      <c r="FP63" s="128"/>
      <c r="FQ63" s="128"/>
      <c r="FR63" s="128"/>
      <c r="FS63" s="128"/>
      <c r="FT63" s="128"/>
      <c r="FU63" s="128"/>
      <c r="FV63" s="128"/>
      <c r="FW63" s="128"/>
      <c r="FX63" s="128"/>
      <c r="FY63" s="128"/>
      <c r="FZ63" s="128"/>
      <c r="GA63" s="128"/>
      <c r="GB63" s="128"/>
      <c r="GC63" s="128"/>
      <c r="GD63" s="128"/>
      <c r="GE63" s="128"/>
      <c r="GF63" s="128"/>
      <c r="GG63" s="128"/>
      <c r="GH63" s="128"/>
      <c r="GI63" s="128"/>
      <c r="GJ63" s="128"/>
      <c r="GK63" s="128"/>
      <c r="GL63" s="128"/>
      <c r="GM63" s="128"/>
      <c r="GN63" s="128"/>
      <c r="GO63" s="128"/>
      <c r="GP63" s="128"/>
      <c r="GQ63" s="128"/>
      <c r="GR63" s="128"/>
      <c r="GS63" s="128"/>
      <c r="GT63" s="128"/>
      <c r="GU63" s="128"/>
      <c r="GV63" s="128"/>
      <c r="GW63" s="128"/>
      <c r="GX63" s="128"/>
      <c r="GY63" s="128"/>
      <c r="GZ63" s="128"/>
      <c r="HA63" s="128"/>
      <c r="HB63" s="128"/>
      <c r="HC63" s="128"/>
      <c r="HD63" s="128"/>
      <c r="HE63" s="128"/>
      <c r="HF63" s="128"/>
      <c r="HG63" s="128"/>
      <c r="HH63" s="128"/>
      <c r="HI63" s="128"/>
      <c r="HJ63" s="128"/>
      <c r="HK63" s="128"/>
      <c r="HL63" s="128"/>
      <c r="HM63" s="128"/>
      <c r="HN63" s="128"/>
      <c r="HO63" s="128"/>
      <c r="HP63" s="128"/>
      <c r="HQ63" s="128"/>
      <c r="HR63" s="128"/>
      <c r="HS63" s="128"/>
      <c r="HT63" s="128"/>
      <c r="HU63" s="128"/>
      <c r="HV63" s="128"/>
      <c r="HW63" s="128"/>
      <c r="HX63" s="128"/>
      <c r="HY63" s="128"/>
      <c r="HZ63" s="128"/>
      <c r="IA63" s="128"/>
      <c r="IB63" s="128"/>
      <c r="IC63" s="128"/>
      <c r="ID63" s="128"/>
      <c r="IE63" s="128"/>
      <c r="IF63" s="128"/>
      <c r="IG63" s="128"/>
    </row>
    <row r="64" spans="1:241" ht="24.95" customHeight="1" x14ac:dyDescent="0.25">
      <c r="A64" s="128"/>
      <c r="B64" s="128"/>
      <c r="C64" s="128"/>
      <c r="D64" s="128"/>
      <c r="E64" s="128"/>
      <c r="F64" s="128"/>
      <c r="G64" s="128"/>
      <c r="H64" s="128"/>
      <c r="I64" s="128"/>
      <c r="J64" s="128"/>
      <c r="K64" s="128"/>
      <c r="L64" s="128"/>
      <c r="M64" s="128"/>
      <c r="N64" s="128"/>
      <c r="O64" s="128"/>
      <c r="P64" s="128"/>
      <c r="Q64" s="128"/>
      <c r="R64" s="128"/>
      <c r="S64" s="128"/>
      <c r="T64" s="128"/>
      <c r="U64" s="128"/>
      <c r="V64" s="128"/>
      <c r="W64" s="128"/>
      <c r="X64" s="128"/>
      <c r="Y64" s="128"/>
      <c r="Z64" s="128"/>
      <c r="AA64" s="128"/>
      <c r="AB64" s="128"/>
      <c r="AC64" s="128"/>
      <c r="AD64" s="128"/>
      <c r="AE64" s="128"/>
      <c r="AF64" s="128"/>
      <c r="AG64" s="128"/>
      <c r="AH64" s="128"/>
      <c r="AI64" s="128"/>
      <c r="AJ64" s="128"/>
      <c r="AK64" s="128"/>
      <c r="AL64" s="128"/>
      <c r="AM64" s="128"/>
      <c r="AN64" s="128"/>
      <c r="AO64" s="128"/>
      <c r="AP64" s="128"/>
      <c r="AQ64" s="128"/>
      <c r="AR64" s="128"/>
      <c r="AS64" s="128"/>
      <c r="AT64" s="128"/>
      <c r="AU64" s="128"/>
      <c r="AV64" s="128"/>
      <c r="AW64" s="128"/>
      <c r="AX64" s="128"/>
      <c r="AY64" s="128"/>
      <c r="AZ64" s="128"/>
      <c r="BA64" s="128"/>
      <c r="BB64" s="128"/>
      <c r="BC64" s="128"/>
      <c r="BD64" s="128"/>
      <c r="BE64" s="128"/>
      <c r="BF64" s="128"/>
      <c r="BG64" s="128"/>
      <c r="BH64" s="128"/>
      <c r="BI64" s="128"/>
      <c r="BJ64" s="128"/>
      <c r="BK64" s="128"/>
      <c r="BL64" s="128"/>
      <c r="BM64" s="128"/>
      <c r="BN64" s="128"/>
      <c r="BO64" s="128"/>
      <c r="BP64" s="128"/>
      <c r="BQ64" s="128"/>
      <c r="BR64" s="128"/>
      <c r="BS64" s="128"/>
      <c r="BT64" s="128"/>
      <c r="BU64" s="128"/>
      <c r="BV64" s="128"/>
      <c r="BW64" s="128"/>
      <c r="BX64" s="128"/>
      <c r="BY64" s="128"/>
      <c r="BZ64" s="128"/>
      <c r="CA64" s="128"/>
      <c r="CB64" s="128"/>
      <c r="CC64" s="128"/>
      <c r="CD64" s="128"/>
      <c r="CE64" s="128"/>
      <c r="CF64" s="128"/>
      <c r="CG64" s="128"/>
      <c r="CH64" s="128"/>
      <c r="CI64" s="128"/>
      <c r="CJ64" s="128"/>
      <c r="CK64" s="128"/>
      <c r="CL64" s="128"/>
      <c r="CM64" s="128"/>
      <c r="CN64" s="128"/>
      <c r="CO64" s="128"/>
      <c r="CP64" s="128"/>
      <c r="CQ64" s="128"/>
      <c r="CR64" s="128"/>
      <c r="CS64" s="128"/>
      <c r="CT64" s="128"/>
      <c r="CU64" s="128"/>
      <c r="CV64" s="128"/>
      <c r="CW64" s="128"/>
      <c r="CX64" s="128"/>
      <c r="CY64" s="128"/>
      <c r="CZ64" s="128"/>
      <c r="DA64" s="128"/>
      <c r="DB64" s="128"/>
      <c r="DC64" s="128"/>
      <c r="DD64" s="128"/>
      <c r="DE64" s="128"/>
      <c r="DF64" s="128"/>
      <c r="DG64" s="128"/>
      <c r="DH64" s="128"/>
      <c r="DI64" s="128"/>
      <c r="DJ64" s="128"/>
      <c r="DK64" s="128"/>
      <c r="DL64" s="128"/>
      <c r="DM64" s="128"/>
      <c r="DN64" s="128"/>
      <c r="DO64" s="128"/>
      <c r="DP64" s="128"/>
      <c r="DQ64" s="128"/>
      <c r="DR64" s="128"/>
      <c r="DS64" s="128"/>
      <c r="DT64" s="128"/>
      <c r="DU64" s="128"/>
      <c r="DV64" s="128"/>
      <c r="DW64" s="128"/>
      <c r="DX64" s="128"/>
      <c r="DY64" s="128"/>
      <c r="DZ64" s="128"/>
      <c r="EA64" s="128"/>
      <c r="EB64" s="128"/>
      <c r="EC64" s="128"/>
      <c r="ED64" s="128"/>
      <c r="EE64" s="128"/>
      <c r="EF64" s="128"/>
      <c r="EG64" s="128"/>
      <c r="EH64" s="128"/>
      <c r="EI64" s="128"/>
      <c r="EJ64" s="128"/>
      <c r="EK64" s="128"/>
      <c r="EL64" s="128"/>
      <c r="EM64" s="128"/>
      <c r="EN64" s="128"/>
      <c r="EO64" s="128"/>
      <c r="EP64" s="128"/>
      <c r="EQ64" s="128"/>
      <c r="ER64" s="128"/>
      <c r="ES64" s="128"/>
      <c r="ET64" s="128"/>
      <c r="EU64" s="128"/>
      <c r="EV64" s="128"/>
      <c r="EW64" s="128"/>
      <c r="EX64" s="128"/>
      <c r="EY64" s="128"/>
      <c r="EZ64" s="128"/>
      <c r="FA64" s="128"/>
      <c r="FB64" s="128"/>
      <c r="FC64" s="128"/>
      <c r="FD64" s="128"/>
      <c r="FE64" s="128"/>
      <c r="FF64" s="128"/>
      <c r="FG64" s="128"/>
      <c r="FH64" s="128"/>
      <c r="FI64" s="128"/>
      <c r="FJ64" s="128"/>
      <c r="FK64" s="128"/>
      <c r="FL64" s="128"/>
      <c r="FM64" s="128"/>
      <c r="FN64" s="128"/>
      <c r="FO64" s="128"/>
      <c r="FP64" s="128"/>
      <c r="FQ64" s="128"/>
      <c r="FR64" s="128"/>
      <c r="FS64" s="128"/>
      <c r="FT64" s="128"/>
      <c r="FU64" s="128"/>
      <c r="FV64" s="128"/>
      <c r="FW64" s="128"/>
      <c r="FX64" s="128"/>
      <c r="FY64" s="128"/>
      <c r="FZ64" s="128"/>
      <c r="GA64" s="128"/>
      <c r="GB64" s="128"/>
      <c r="GC64" s="128"/>
      <c r="GD64" s="128"/>
      <c r="GE64" s="128"/>
      <c r="GF64" s="128"/>
      <c r="GG64" s="128"/>
      <c r="GH64" s="128"/>
      <c r="GI64" s="128"/>
      <c r="GJ64" s="128"/>
      <c r="GK64" s="128"/>
      <c r="GL64" s="128"/>
      <c r="GM64" s="128"/>
      <c r="GN64" s="128"/>
      <c r="GO64" s="128"/>
      <c r="GP64" s="128"/>
      <c r="GQ64" s="128"/>
      <c r="GR64" s="128"/>
      <c r="GS64" s="128"/>
      <c r="GT64" s="128"/>
      <c r="GU64" s="128"/>
      <c r="GV64" s="128"/>
      <c r="GW64" s="128"/>
      <c r="GX64" s="128"/>
      <c r="GY64" s="128"/>
      <c r="GZ64" s="128"/>
      <c r="HA64" s="128"/>
      <c r="HB64" s="128"/>
      <c r="HC64" s="128"/>
      <c r="HD64" s="128"/>
      <c r="HE64" s="128"/>
      <c r="HF64" s="128"/>
      <c r="HG64" s="128"/>
      <c r="HH64" s="128"/>
      <c r="HI64" s="128"/>
      <c r="HJ64" s="128"/>
      <c r="HK64" s="128"/>
      <c r="HL64" s="128"/>
      <c r="HM64" s="128"/>
      <c r="HN64" s="128"/>
      <c r="HO64" s="128"/>
      <c r="HP64" s="128"/>
      <c r="HQ64" s="128"/>
      <c r="HR64" s="128"/>
      <c r="HS64" s="128"/>
      <c r="HT64" s="128"/>
      <c r="HU64" s="128"/>
      <c r="HV64" s="128"/>
      <c r="HW64" s="128"/>
      <c r="HX64" s="128"/>
      <c r="HY64" s="128"/>
      <c r="HZ64" s="128"/>
      <c r="IA64" s="128"/>
      <c r="IB64" s="128"/>
      <c r="IC64" s="128"/>
      <c r="ID64" s="128"/>
      <c r="IE64" s="128"/>
      <c r="IF64" s="128"/>
      <c r="IG64" s="128"/>
    </row>
    <row r="65" spans="1:241" ht="24.95" customHeight="1" x14ac:dyDescent="0.25">
      <c r="A65" s="128"/>
      <c r="B65" s="128"/>
      <c r="C65" s="128"/>
      <c r="D65" s="128"/>
      <c r="E65" s="128"/>
      <c r="F65" s="128"/>
      <c r="G65" s="128"/>
      <c r="H65" s="128"/>
      <c r="I65" s="128"/>
      <c r="J65" s="128"/>
      <c r="K65" s="128"/>
      <c r="L65" s="128"/>
      <c r="M65" s="128"/>
      <c r="N65" s="128"/>
      <c r="O65" s="128"/>
      <c r="P65" s="128"/>
      <c r="Q65" s="128"/>
      <c r="R65" s="128"/>
      <c r="S65" s="128"/>
      <c r="T65" s="128"/>
      <c r="U65" s="128"/>
      <c r="V65" s="128"/>
      <c r="W65" s="128"/>
      <c r="X65" s="128"/>
      <c r="Y65" s="128"/>
      <c r="Z65" s="128"/>
      <c r="AA65" s="128"/>
      <c r="AB65" s="128"/>
      <c r="AC65" s="128"/>
      <c r="AD65" s="128"/>
      <c r="AE65" s="128"/>
      <c r="AF65" s="128"/>
      <c r="AG65" s="128"/>
      <c r="AH65" s="128"/>
      <c r="AI65" s="128"/>
      <c r="AJ65" s="128"/>
      <c r="AK65" s="128"/>
      <c r="AL65" s="128"/>
      <c r="AM65" s="128"/>
      <c r="AN65" s="128"/>
      <c r="AO65" s="128"/>
      <c r="AP65" s="128"/>
      <c r="AQ65" s="128"/>
      <c r="AR65" s="128"/>
      <c r="AS65" s="128"/>
      <c r="AT65" s="128"/>
      <c r="AU65" s="128"/>
      <c r="AV65" s="128"/>
      <c r="AW65" s="128"/>
      <c r="AX65" s="128"/>
      <c r="AY65" s="128"/>
      <c r="AZ65" s="128"/>
      <c r="BA65" s="128"/>
      <c r="BB65" s="128"/>
      <c r="BC65" s="128"/>
      <c r="BD65" s="128"/>
      <c r="BE65" s="128"/>
      <c r="BF65" s="128"/>
      <c r="BG65" s="128"/>
      <c r="BH65" s="128"/>
      <c r="BI65" s="128"/>
      <c r="BJ65" s="128"/>
      <c r="BK65" s="128"/>
      <c r="BL65" s="128"/>
      <c r="BM65" s="128"/>
      <c r="BN65" s="128"/>
      <c r="BO65" s="128"/>
      <c r="BP65" s="128"/>
      <c r="BQ65" s="128"/>
      <c r="BR65" s="128"/>
      <c r="BS65" s="128"/>
      <c r="BT65" s="128"/>
      <c r="BU65" s="128"/>
      <c r="BV65" s="128"/>
      <c r="BW65" s="128"/>
      <c r="BX65" s="128"/>
      <c r="BY65" s="128"/>
      <c r="BZ65" s="128"/>
      <c r="CA65" s="128"/>
      <c r="CB65" s="128"/>
      <c r="CC65" s="128"/>
      <c r="CD65" s="128"/>
      <c r="CE65" s="128"/>
      <c r="CF65" s="128"/>
      <c r="CG65" s="128"/>
      <c r="CH65" s="128"/>
      <c r="CI65" s="128"/>
      <c r="CJ65" s="128"/>
      <c r="CK65" s="128"/>
      <c r="CL65" s="128"/>
      <c r="CM65" s="128"/>
      <c r="CN65" s="128"/>
      <c r="CO65" s="128"/>
      <c r="CP65" s="128"/>
      <c r="CQ65" s="128"/>
      <c r="CR65" s="128"/>
      <c r="CS65" s="128"/>
      <c r="CT65" s="128"/>
      <c r="CU65" s="128"/>
      <c r="CV65" s="128"/>
      <c r="CW65" s="128"/>
      <c r="CX65" s="128"/>
      <c r="CY65" s="128"/>
      <c r="CZ65" s="128"/>
      <c r="DA65" s="128"/>
      <c r="DB65" s="128"/>
      <c r="DC65" s="128"/>
      <c r="DD65" s="128"/>
      <c r="DE65" s="128"/>
      <c r="DF65" s="128"/>
      <c r="DG65" s="128"/>
      <c r="DH65" s="128"/>
      <c r="DI65" s="128"/>
      <c r="DJ65" s="128"/>
      <c r="DK65" s="128"/>
      <c r="DL65" s="128"/>
      <c r="DM65" s="128"/>
      <c r="DN65" s="128"/>
      <c r="DO65" s="128"/>
      <c r="DP65" s="128"/>
      <c r="DQ65" s="128"/>
      <c r="DR65" s="128"/>
      <c r="DS65" s="128"/>
      <c r="DT65" s="128"/>
      <c r="DU65" s="128"/>
      <c r="DV65" s="128"/>
      <c r="DW65" s="128"/>
      <c r="DX65" s="128"/>
      <c r="DY65" s="128"/>
      <c r="DZ65" s="128"/>
      <c r="EA65" s="128"/>
      <c r="EB65" s="128"/>
      <c r="EC65" s="128"/>
      <c r="ED65" s="128"/>
      <c r="EE65" s="128"/>
      <c r="EF65" s="128"/>
      <c r="EG65" s="128"/>
      <c r="EH65" s="128"/>
      <c r="EI65" s="128"/>
      <c r="EJ65" s="128"/>
      <c r="EK65" s="128"/>
      <c r="EL65" s="128"/>
      <c r="EM65" s="128"/>
      <c r="EN65" s="128"/>
      <c r="EO65" s="128"/>
      <c r="EP65" s="128"/>
      <c r="EQ65" s="128"/>
      <c r="ER65" s="128"/>
      <c r="ES65" s="128"/>
      <c r="ET65" s="128"/>
      <c r="EU65" s="128"/>
      <c r="EV65" s="128"/>
      <c r="EW65" s="128"/>
      <c r="EX65" s="128"/>
      <c r="EY65" s="128"/>
      <c r="EZ65" s="128"/>
      <c r="FA65" s="128"/>
      <c r="FB65" s="128"/>
      <c r="FC65" s="128"/>
      <c r="FD65" s="128"/>
      <c r="FE65" s="128"/>
      <c r="FF65" s="128"/>
      <c r="FG65" s="128"/>
      <c r="FH65" s="128"/>
      <c r="FI65" s="128"/>
      <c r="FJ65" s="128"/>
      <c r="FK65" s="128"/>
      <c r="FL65" s="128"/>
      <c r="FM65" s="128"/>
      <c r="FN65" s="128"/>
      <c r="FO65" s="128"/>
      <c r="FP65" s="128"/>
      <c r="FQ65" s="128"/>
      <c r="FR65" s="128"/>
      <c r="FS65" s="128"/>
      <c r="FT65" s="128"/>
      <c r="FU65" s="128"/>
      <c r="FV65" s="128"/>
      <c r="FW65" s="128"/>
      <c r="FX65" s="128"/>
      <c r="FY65" s="128"/>
      <c r="FZ65" s="128"/>
      <c r="GA65" s="128"/>
      <c r="GB65" s="128"/>
      <c r="GC65" s="128"/>
      <c r="GD65" s="128"/>
      <c r="GE65" s="128"/>
      <c r="GF65" s="128"/>
      <c r="GG65" s="128"/>
      <c r="GH65" s="128"/>
      <c r="GI65" s="128"/>
      <c r="GJ65" s="128"/>
      <c r="GK65" s="128"/>
      <c r="GL65" s="128"/>
      <c r="GM65" s="128"/>
      <c r="GN65" s="128"/>
      <c r="GO65" s="128"/>
      <c r="GP65" s="128"/>
      <c r="GQ65" s="128"/>
      <c r="GR65" s="128"/>
      <c r="GS65" s="128"/>
      <c r="GT65" s="128"/>
      <c r="GU65" s="128"/>
      <c r="GV65" s="128"/>
      <c r="GW65" s="128"/>
      <c r="GX65" s="128"/>
      <c r="GY65" s="128"/>
      <c r="GZ65" s="128"/>
      <c r="HA65" s="128"/>
      <c r="HB65" s="128"/>
      <c r="HC65" s="128"/>
      <c r="HD65" s="128"/>
      <c r="HE65" s="128"/>
      <c r="HF65" s="128"/>
      <c r="HG65" s="128"/>
      <c r="HH65" s="128"/>
      <c r="HI65" s="128"/>
      <c r="HJ65" s="128"/>
      <c r="HK65" s="128"/>
      <c r="HL65" s="128"/>
      <c r="HM65" s="128"/>
      <c r="HN65" s="128"/>
      <c r="HO65" s="128"/>
      <c r="HP65" s="128"/>
      <c r="HQ65" s="128"/>
      <c r="HR65" s="128"/>
      <c r="HS65" s="128"/>
      <c r="HT65" s="128"/>
      <c r="HU65" s="128"/>
      <c r="HV65" s="128"/>
      <c r="HW65" s="128"/>
      <c r="HX65" s="128"/>
      <c r="HY65" s="128"/>
      <c r="HZ65" s="128"/>
      <c r="IA65" s="128"/>
      <c r="IB65" s="128"/>
      <c r="IC65" s="128"/>
      <c r="ID65" s="128"/>
      <c r="IE65" s="128"/>
      <c r="IF65" s="128"/>
      <c r="IG65" s="128"/>
    </row>
    <row r="66" spans="1:241" ht="24.95" customHeight="1" x14ac:dyDescent="0.25">
      <c r="A66" s="128"/>
      <c r="B66" s="128"/>
      <c r="C66" s="128"/>
      <c r="D66" s="128"/>
      <c r="E66" s="128"/>
      <c r="F66" s="128"/>
      <c r="G66" s="128"/>
      <c r="H66" s="128"/>
      <c r="I66" s="128"/>
      <c r="J66" s="128"/>
      <c r="K66" s="128"/>
      <c r="L66" s="128"/>
      <c r="M66" s="128"/>
      <c r="N66" s="128"/>
      <c r="O66" s="128"/>
      <c r="P66" s="128"/>
      <c r="Q66" s="128"/>
      <c r="R66" s="128"/>
      <c r="S66" s="128"/>
      <c r="T66" s="128"/>
      <c r="U66" s="128"/>
      <c r="V66" s="128"/>
      <c r="W66" s="128"/>
      <c r="X66" s="128"/>
      <c r="Y66" s="128"/>
      <c r="Z66" s="128"/>
      <c r="AA66" s="128"/>
      <c r="AB66" s="128"/>
      <c r="AC66" s="128"/>
      <c r="AD66" s="128"/>
      <c r="AE66" s="128"/>
      <c r="AF66" s="128"/>
      <c r="AG66" s="128"/>
      <c r="AH66" s="128"/>
      <c r="AI66" s="128"/>
      <c r="AJ66" s="128"/>
      <c r="AK66" s="128"/>
      <c r="AL66" s="128"/>
      <c r="AM66" s="128"/>
      <c r="AN66" s="128"/>
      <c r="AO66" s="128"/>
      <c r="AP66" s="128"/>
      <c r="AQ66" s="128"/>
      <c r="AR66" s="128"/>
      <c r="AS66" s="128"/>
      <c r="AT66" s="128"/>
      <c r="AU66" s="128"/>
      <c r="AV66" s="128"/>
      <c r="AW66" s="128"/>
      <c r="AX66" s="128"/>
      <c r="AY66" s="128"/>
      <c r="AZ66" s="128"/>
      <c r="BA66" s="128"/>
      <c r="BB66" s="128"/>
      <c r="BC66" s="128"/>
      <c r="BD66" s="128"/>
      <c r="BE66" s="128"/>
      <c r="BF66" s="128"/>
      <c r="BG66" s="128"/>
      <c r="BH66" s="128"/>
      <c r="BI66" s="128"/>
      <c r="BJ66" s="128"/>
      <c r="BK66" s="128"/>
      <c r="BL66" s="128"/>
      <c r="BM66" s="128"/>
      <c r="BN66" s="128"/>
      <c r="BO66" s="128"/>
      <c r="BP66" s="128"/>
      <c r="BQ66" s="128"/>
      <c r="BR66" s="128"/>
      <c r="BS66" s="128"/>
      <c r="BT66" s="128"/>
      <c r="BU66" s="128"/>
      <c r="BV66" s="128"/>
      <c r="BW66" s="128"/>
      <c r="BX66" s="128"/>
      <c r="BY66" s="128"/>
      <c r="BZ66" s="128"/>
      <c r="CA66" s="128"/>
      <c r="CB66" s="128"/>
      <c r="CC66" s="128"/>
      <c r="CD66" s="128"/>
      <c r="CE66" s="128"/>
      <c r="CF66" s="128"/>
      <c r="CG66" s="128"/>
      <c r="CH66" s="128"/>
      <c r="CI66" s="128"/>
      <c r="CJ66" s="128"/>
      <c r="CK66" s="128"/>
      <c r="CL66" s="128"/>
      <c r="CM66" s="128"/>
      <c r="CN66" s="128"/>
      <c r="CO66" s="128"/>
      <c r="CP66" s="128"/>
      <c r="CQ66" s="128"/>
      <c r="CR66" s="128"/>
      <c r="CS66" s="128"/>
      <c r="CT66" s="128"/>
      <c r="CU66" s="128"/>
      <c r="CV66" s="128"/>
      <c r="CW66" s="128"/>
      <c r="CX66" s="128"/>
      <c r="CY66" s="128"/>
      <c r="CZ66" s="128"/>
      <c r="DA66" s="128"/>
      <c r="DB66" s="128"/>
      <c r="DC66" s="128"/>
      <c r="DD66" s="128"/>
      <c r="DE66" s="128"/>
      <c r="DF66" s="128"/>
      <c r="DG66" s="128"/>
      <c r="DH66" s="128"/>
      <c r="DI66" s="128"/>
      <c r="DJ66" s="128"/>
      <c r="DK66" s="128"/>
      <c r="DL66" s="128"/>
      <c r="DM66" s="128"/>
      <c r="DN66" s="128"/>
      <c r="DO66" s="128"/>
      <c r="DP66" s="128"/>
      <c r="DQ66" s="128"/>
      <c r="DR66" s="128"/>
      <c r="DS66" s="128"/>
      <c r="DT66" s="128"/>
      <c r="DU66" s="128"/>
      <c r="DV66" s="128"/>
      <c r="DW66" s="128"/>
      <c r="DX66" s="128"/>
      <c r="DY66" s="128"/>
      <c r="DZ66" s="128"/>
      <c r="EA66" s="128"/>
      <c r="EB66" s="128"/>
      <c r="EC66" s="128"/>
      <c r="ED66" s="128"/>
      <c r="EE66" s="128"/>
      <c r="EF66" s="128"/>
      <c r="EG66" s="128"/>
      <c r="EH66" s="128"/>
      <c r="EI66" s="128"/>
      <c r="EJ66" s="128"/>
      <c r="EK66" s="128"/>
      <c r="EL66" s="128"/>
      <c r="EM66" s="128"/>
      <c r="EN66" s="128"/>
      <c r="EO66" s="128"/>
      <c r="EP66" s="128"/>
      <c r="EQ66" s="128"/>
      <c r="ER66" s="128"/>
      <c r="ES66" s="128"/>
      <c r="ET66" s="128"/>
      <c r="EU66" s="128"/>
      <c r="EV66" s="128"/>
      <c r="EW66" s="128"/>
      <c r="EX66" s="128"/>
      <c r="EY66" s="128"/>
      <c r="EZ66" s="128"/>
      <c r="FA66" s="128"/>
      <c r="FB66" s="128"/>
      <c r="FC66" s="128"/>
      <c r="FD66" s="128"/>
      <c r="FE66" s="128"/>
      <c r="FF66" s="128"/>
      <c r="FG66" s="128"/>
      <c r="FH66" s="128"/>
      <c r="FI66" s="128"/>
      <c r="FJ66" s="128"/>
      <c r="FK66" s="128"/>
      <c r="FL66" s="128"/>
      <c r="FM66" s="128"/>
      <c r="FN66" s="128"/>
      <c r="FO66" s="128"/>
      <c r="FP66" s="128"/>
      <c r="FQ66" s="128"/>
      <c r="FR66" s="128"/>
      <c r="FS66" s="128"/>
      <c r="FT66" s="128"/>
      <c r="FU66" s="128"/>
      <c r="FV66" s="128"/>
      <c r="FW66" s="128"/>
      <c r="FX66" s="128"/>
      <c r="FY66" s="128"/>
      <c r="FZ66" s="128"/>
      <c r="GA66" s="128"/>
      <c r="GB66" s="128"/>
      <c r="GC66" s="128"/>
      <c r="GD66" s="128"/>
      <c r="GE66" s="128"/>
      <c r="GF66" s="128"/>
      <c r="GG66" s="128"/>
      <c r="GH66" s="128"/>
      <c r="GI66" s="128"/>
      <c r="GJ66" s="128"/>
      <c r="GK66" s="128"/>
      <c r="GL66" s="128"/>
      <c r="GM66" s="128"/>
      <c r="GN66" s="128"/>
      <c r="GO66" s="128"/>
      <c r="GP66" s="128"/>
      <c r="GQ66" s="128"/>
      <c r="GR66" s="128"/>
      <c r="GS66" s="128"/>
      <c r="GT66" s="128"/>
      <c r="GU66" s="128"/>
      <c r="GV66" s="128"/>
      <c r="GW66" s="128"/>
      <c r="GX66" s="128"/>
      <c r="GY66" s="128"/>
      <c r="GZ66" s="128"/>
      <c r="HA66" s="128"/>
      <c r="HB66" s="128"/>
      <c r="HC66" s="128"/>
      <c r="HD66" s="128"/>
      <c r="HE66" s="128"/>
      <c r="HF66" s="128"/>
      <c r="HG66" s="128"/>
      <c r="HH66" s="128"/>
      <c r="HI66" s="128"/>
      <c r="HJ66" s="128"/>
      <c r="HK66" s="128"/>
      <c r="HL66" s="128"/>
      <c r="HM66" s="128"/>
      <c r="HN66" s="128"/>
      <c r="HO66" s="128"/>
      <c r="HP66" s="128"/>
      <c r="HQ66" s="128"/>
      <c r="HR66" s="128"/>
      <c r="HS66" s="128"/>
      <c r="HT66" s="128"/>
      <c r="HU66" s="128"/>
      <c r="HV66" s="128"/>
      <c r="HW66" s="128"/>
      <c r="HX66" s="128"/>
      <c r="HY66" s="128"/>
      <c r="HZ66" s="128"/>
      <c r="IA66" s="128"/>
      <c r="IB66" s="128"/>
      <c r="IC66" s="128"/>
      <c r="ID66" s="128"/>
      <c r="IE66" s="128"/>
      <c r="IF66" s="128"/>
      <c r="IG66" s="128"/>
    </row>
    <row r="67" spans="1:241" ht="24.95" customHeight="1" x14ac:dyDescent="0.25">
      <c r="A67" s="128"/>
      <c r="B67" s="128"/>
      <c r="C67" s="128"/>
      <c r="D67" s="128"/>
      <c r="E67" s="128"/>
      <c r="F67" s="128"/>
      <c r="G67" s="128"/>
      <c r="H67" s="128"/>
      <c r="I67" s="128"/>
      <c r="J67" s="128"/>
      <c r="K67" s="128"/>
      <c r="L67" s="128"/>
      <c r="M67" s="128"/>
      <c r="N67" s="128"/>
      <c r="O67" s="128"/>
      <c r="P67" s="128"/>
      <c r="Q67" s="128"/>
      <c r="R67" s="128"/>
      <c r="S67" s="128"/>
      <c r="T67" s="128"/>
      <c r="U67" s="128"/>
      <c r="V67" s="128"/>
      <c r="W67" s="128"/>
      <c r="X67" s="128"/>
      <c r="Y67" s="128"/>
      <c r="Z67" s="128"/>
      <c r="AA67" s="128"/>
      <c r="AB67" s="128"/>
      <c r="AC67" s="128"/>
      <c r="AD67" s="128"/>
      <c r="AE67" s="128"/>
      <c r="AF67" s="128"/>
      <c r="AG67" s="128"/>
      <c r="AH67" s="128"/>
      <c r="AI67" s="128"/>
      <c r="AJ67" s="128"/>
      <c r="AK67" s="128"/>
      <c r="AL67" s="128"/>
      <c r="AM67" s="128"/>
      <c r="AN67" s="128"/>
      <c r="AO67" s="128"/>
      <c r="AP67" s="128"/>
      <c r="AQ67" s="128"/>
      <c r="AR67" s="128"/>
      <c r="AS67" s="128"/>
      <c r="AT67" s="128"/>
      <c r="AU67" s="128"/>
      <c r="AV67" s="128"/>
      <c r="AW67" s="128"/>
      <c r="AX67" s="128"/>
      <c r="AY67" s="128"/>
      <c r="AZ67" s="128"/>
      <c r="BA67" s="128"/>
      <c r="BB67" s="128"/>
      <c r="BC67" s="128"/>
      <c r="BD67" s="128"/>
      <c r="BE67" s="128"/>
      <c r="BF67" s="128"/>
      <c r="BG67" s="128"/>
      <c r="BH67" s="128"/>
      <c r="BI67" s="128"/>
      <c r="BJ67" s="128"/>
      <c r="BK67" s="128"/>
      <c r="BL67" s="128"/>
      <c r="BM67" s="128"/>
      <c r="BN67" s="128"/>
      <c r="BO67" s="128"/>
      <c r="BP67" s="128"/>
      <c r="BQ67" s="128"/>
      <c r="BR67" s="128"/>
      <c r="BS67" s="128"/>
      <c r="BT67" s="128"/>
      <c r="BU67" s="128"/>
      <c r="BV67" s="128"/>
      <c r="BW67" s="128"/>
      <c r="BX67" s="128"/>
      <c r="BY67" s="128"/>
      <c r="BZ67" s="128"/>
      <c r="CA67" s="128"/>
      <c r="CB67" s="128"/>
      <c r="CC67" s="128"/>
      <c r="CD67" s="128"/>
      <c r="CE67" s="128"/>
      <c r="CF67" s="128"/>
      <c r="CG67" s="128"/>
      <c r="CH67" s="128"/>
      <c r="CI67" s="128"/>
      <c r="CJ67" s="128"/>
      <c r="CK67" s="128"/>
      <c r="CL67" s="128"/>
      <c r="CM67" s="128"/>
      <c r="CN67" s="128"/>
      <c r="CO67" s="128"/>
      <c r="CP67" s="128"/>
      <c r="CQ67" s="128"/>
      <c r="CR67" s="128"/>
      <c r="CS67" s="128"/>
      <c r="CT67" s="128"/>
      <c r="CU67" s="128"/>
      <c r="CV67" s="128"/>
      <c r="CW67" s="128"/>
      <c r="CX67" s="128"/>
      <c r="CY67" s="128"/>
      <c r="CZ67" s="128"/>
      <c r="DA67" s="128"/>
      <c r="DB67" s="128"/>
      <c r="DC67" s="128"/>
      <c r="DD67" s="128"/>
      <c r="DE67" s="128"/>
      <c r="DF67" s="128"/>
      <c r="DG67" s="128"/>
      <c r="DH67" s="128"/>
      <c r="DI67" s="128"/>
      <c r="DJ67" s="128"/>
      <c r="DK67" s="128"/>
      <c r="DL67" s="128"/>
      <c r="DM67" s="128"/>
      <c r="DN67" s="128"/>
      <c r="DO67" s="128"/>
      <c r="DP67" s="128"/>
      <c r="DQ67" s="128"/>
      <c r="DR67" s="128"/>
      <c r="DS67" s="128"/>
      <c r="DT67" s="128"/>
      <c r="DU67" s="128"/>
      <c r="DV67" s="128"/>
      <c r="DW67" s="128"/>
      <c r="DX67" s="128"/>
      <c r="DY67" s="128"/>
      <c r="DZ67" s="128"/>
      <c r="EA67" s="128"/>
      <c r="EB67" s="128"/>
      <c r="EC67" s="128"/>
      <c r="ED67" s="128"/>
      <c r="EE67" s="128"/>
      <c r="EF67" s="128"/>
      <c r="EG67" s="128"/>
      <c r="EH67" s="128"/>
      <c r="EI67" s="128"/>
      <c r="EJ67" s="128"/>
      <c r="EK67" s="128"/>
      <c r="EL67" s="128"/>
      <c r="EM67" s="128"/>
      <c r="EN67" s="128"/>
      <c r="EO67" s="128"/>
      <c r="EP67" s="128"/>
      <c r="EQ67" s="128"/>
      <c r="ER67" s="128"/>
      <c r="ES67" s="128"/>
      <c r="ET67" s="128"/>
      <c r="EU67" s="128"/>
      <c r="EV67" s="128"/>
      <c r="EW67" s="128"/>
      <c r="EX67" s="128"/>
      <c r="EY67" s="128"/>
      <c r="EZ67" s="128"/>
      <c r="FA67" s="128"/>
      <c r="FB67" s="128"/>
      <c r="FC67" s="128"/>
      <c r="FD67" s="128"/>
      <c r="FE67" s="128"/>
      <c r="FF67" s="128"/>
      <c r="FG67" s="128"/>
      <c r="FH67" s="128"/>
      <c r="FI67" s="128"/>
      <c r="FJ67" s="128"/>
      <c r="FK67" s="128"/>
      <c r="FL67" s="128"/>
      <c r="FM67" s="128"/>
      <c r="FN67" s="128"/>
      <c r="FO67" s="128"/>
      <c r="FP67" s="128"/>
      <c r="FQ67" s="128"/>
      <c r="FR67" s="128"/>
      <c r="FS67" s="128"/>
      <c r="FT67" s="128"/>
      <c r="FU67" s="128"/>
      <c r="FV67" s="128"/>
      <c r="FW67" s="128"/>
      <c r="FX67" s="128"/>
      <c r="FY67" s="128"/>
      <c r="FZ67" s="128"/>
      <c r="GA67" s="128"/>
      <c r="GB67" s="128"/>
      <c r="GC67" s="128"/>
      <c r="GD67" s="128"/>
      <c r="GE67" s="128"/>
      <c r="GF67" s="128"/>
      <c r="GG67" s="128"/>
      <c r="GH67" s="128"/>
      <c r="GI67" s="128"/>
      <c r="GJ67" s="128"/>
      <c r="GK67" s="128"/>
      <c r="GL67" s="128"/>
      <c r="GM67" s="128"/>
      <c r="GN67" s="128"/>
      <c r="GO67" s="128"/>
      <c r="GP67" s="128"/>
      <c r="GQ67" s="128"/>
      <c r="GR67" s="128"/>
      <c r="GS67" s="128"/>
      <c r="GT67" s="128"/>
      <c r="GU67" s="128"/>
      <c r="GV67" s="128"/>
      <c r="GW67" s="128"/>
      <c r="GX67" s="128"/>
      <c r="GY67" s="128"/>
      <c r="GZ67" s="128"/>
      <c r="HA67" s="128"/>
      <c r="HB67" s="128"/>
      <c r="HC67" s="128"/>
      <c r="HD67" s="128"/>
      <c r="HE67" s="128"/>
      <c r="HF67" s="128"/>
      <c r="HG67" s="128"/>
      <c r="HH67" s="128"/>
      <c r="HI67" s="128"/>
      <c r="HJ67" s="128"/>
      <c r="HK67" s="128"/>
      <c r="HL67" s="128"/>
      <c r="HM67" s="128"/>
      <c r="HN67" s="128"/>
      <c r="HO67" s="128"/>
      <c r="HP67" s="128"/>
      <c r="HQ67" s="128"/>
      <c r="HR67" s="128"/>
      <c r="HS67" s="128"/>
      <c r="HT67" s="128"/>
      <c r="HU67" s="128"/>
      <c r="HV67" s="128"/>
      <c r="HW67" s="128"/>
      <c r="HX67" s="128"/>
      <c r="HY67" s="128"/>
      <c r="HZ67" s="128"/>
      <c r="IA67" s="128"/>
      <c r="IB67" s="128"/>
      <c r="IC67" s="128"/>
      <c r="ID67" s="128"/>
      <c r="IE67" s="128"/>
      <c r="IF67" s="128"/>
      <c r="IG67" s="128"/>
    </row>
    <row r="68" spans="1:241" ht="24.95" customHeight="1" x14ac:dyDescent="0.25">
      <c r="A68" s="128"/>
      <c r="B68" s="128"/>
      <c r="C68" s="128"/>
      <c r="D68" s="128"/>
      <c r="E68" s="128"/>
      <c r="F68" s="128"/>
      <c r="G68" s="128"/>
      <c r="H68" s="128"/>
      <c r="I68" s="128"/>
      <c r="J68" s="128"/>
      <c r="K68" s="128"/>
      <c r="L68" s="128"/>
      <c r="M68" s="128"/>
      <c r="N68" s="128"/>
      <c r="O68" s="128"/>
      <c r="P68" s="128"/>
      <c r="Q68" s="128"/>
      <c r="R68" s="128"/>
      <c r="S68" s="128"/>
      <c r="T68" s="128"/>
      <c r="U68" s="128"/>
      <c r="V68" s="128"/>
      <c r="W68" s="128"/>
      <c r="X68" s="128"/>
      <c r="Y68" s="128"/>
      <c r="Z68" s="128"/>
      <c r="AA68" s="128"/>
      <c r="AB68" s="128"/>
      <c r="AC68" s="128"/>
      <c r="AD68" s="128"/>
      <c r="AE68" s="128"/>
      <c r="AF68" s="128"/>
      <c r="AG68" s="128"/>
      <c r="AH68" s="128"/>
      <c r="AI68" s="128"/>
      <c r="AJ68" s="128"/>
      <c r="AK68" s="128"/>
      <c r="AL68" s="128"/>
      <c r="AM68" s="128"/>
      <c r="AN68" s="128"/>
      <c r="AO68" s="128"/>
      <c r="AP68" s="128"/>
      <c r="AQ68" s="128"/>
      <c r="AR68" s="128"/>
      <c r="AS68" s="128"/>
      <c r="AT68" s="128"/>
      <c r="AU68" s="128"/>
      <c r="AV68" s="128"/>
      <c r="AW68" s="128"/>
      <c r="AX68" s="128"/>
      <c r="AY68" s="128"/>
      <c r="AZ68" s="128"/>
      <c r="BA68" s="128"/>
      <c r="BB68" s="128"/>
      <c r="BC68" s="128"/>
      <c r="BD68" s="128"/>
      <c r="BE68" s="128"/>
      <c r="BF68" s="128"/>
      <c r="BG68" s="128"/>
      <c r="BH68" s="128"/>
      <c r="BI68" s="128"/>
      <c r="BJ68" s="128"/>
      <c r="BK68" s="128"/>
      <c r="BL68" s="128"/>
      <c r="BM68" s="128"/>
      <c r="BN68" s="128"/>
      <c r="BO68" s="128"/>
      <c r="BP68" s="128"/>
      <c r="BQ68" s="128"/>
      <c r="BR68" s="128"/>
      <c r="BS68" s="128"/>
      <c r="BT68" s="128"/>
      <c r="BU68" s="128"/>
      <c r="BV68" s="128"/>
      <c r="BW68" s="128"/>
      <c r="BX68" s="128"/>
      <c r="BY68" s="128"/>
      <c r="BZ68" s="128"/>
      <c r="CA68" s="128"/>
      <c r="CB68" s="128"/>
      <c r="CC68" s="128"/>
      <c r="CD68" s="128"/>
      <c r="CE68" s="128"/>
      <c r="CF68" s="128"/>
      <c r="CG68" s="128"/>
      <c r="CH68" s="128"/>
      <c r="CI68" s="128"/>
      <c r="CJ68" s="128"/>
      <c r="CK68" s="128"/>
      <c r="CL68" s="128"/>
      <c r="CM68" s="128"/>
      <c r="CN68" s="128"/>
      <c r="CO68" s="128"/>
      <c r="CP68" s="128"/>
      <c r="CQ68" s="128"/>
      <c r="CR68" s="128"/>
      <c r="CS68" s="128"/>
      <c r="CT68" s="128"/>
      <c r="CU68" s="128"/>
      <c r="CV68" s="128"/>
      <c r="CW68" s="128"/>
      <c r="CX68" s="128"/>
      <c r="CY68" s="128"/>
      <c r="CZ68" s="128"/>
      <c r="DA68" s="128"/>
      <c r="DB68" s="128"/>
      <c r="DC68" s="128"/>
      <c r="DD68" s="128"/>
      <c r="DE68" s="128"/>
      <c r="DF68" s="128"/>
      <c r="DG68" s="128"/>
      <c r="DH68" s="128"/>
      <c r="DI68" s="128"/>
      <c r="DJ68" s="128"/>
      <c r="DK68" s="128"/>
      <c r="DL68" s="128"/>
      <c r="DM68" s="128"/>
      <c r="DN68" s="128"/>
      <c r="DO68" s="128"/>
      <c r="DP68" s="128"/>
      <c r="DQ68" s="128"/>
      <c r="DR68" s="128"/>
      <c r="DS68" s="128"/>
      <c r="DT68" s="128"/>
      <c r="DU68" s="128"/>
      <c r="DV68" s="128"/>
      <c r="DW68" s="128"/>
      <c r="DX68" s="128"/>
      <c r="DY68" s="128"/>
      <c r="DZ68" s="128"/>
      <c r="EA68" s="128"/>
      <c r="EB68" s="128"/>
      <c r="EC68" s="128"/>
      <c r="ED68" s="128"/>
      <c r="EE68" s="128"/>
      <c r="EF68" s="128"/>
      <c r="EG68" s="128"/>
      <c r="EH68" s="128"/>
      <c r="EI68" s="128"/>
      <c r="EJ68" s="128"/>
      <c r="EK68" s="128"/>
      <c r="EL68" s="128"/>
      <c r="EM68" s="128"/>
      <c r="EN68" s="128"/>
      <c r="EO68" s="128"/>
      <c r="EP68" s="128"/>
      <c r="EQ68" s="128"/>
      <c r="ER68" s="128"/>
      <c r="ES68" s="128"/>
      <c r="ET68" s="128"/>
      <c r="EU68" s="128"/>
      <c r="EV68" s="128"/>
      <c r="EW68" s="128"/>
      <c r="EX68" s="128"/>
      <c r="EY68" s="128"/>
      <c r="EZ68" s="128"/>
      <c r="FA68" s="128"/>
      <c r="FB68" s="128"/>
      <c r="FC68" s="128"/>
      <c r="FD68" s="128"/>
      <c r="FE68" s="128"/>
      <c r="FF68" s="128"/>
      <c r="FG68" s="128"/>
      <c r="FH68" s="128"/>
      <c r="FI68" s="128"/>
      <c r="FJ68" s="128"/>
      <c r="FK68" s="128"/>
      <c r="FL68" s="128"/>
      <c r="FM68" s="128"/>
      <c r="FN68" s="128"/>
      <c r="FO68" s="128"/>
      <c r="FP68" s="128"/>
      <c r="FQ68" s="128"/>
      <c r="FR68" s="128"/>
      <c r="FS68" s="128"/>
      <c r="FT68" s="128"/>
      <c r="FU68" s="128"/>
      <c r="FV68" s="128"/>
      <c r="FW68" s="128"/>
      <c r="FX68" s="128"/>
      <c r="FY68" s="128"/>
      <c r="FZ68" s="128"/>
      <c r="GA68" s="128"/>
      <c r="GB68" s="128"/>
      <c r="GC68" s="128"/>
      <c r="GD68" s="128"/>
      <c r="GE68" s="128"/>
      <c r="GF68" s="128"/>
      <c r="GG68" s="128"/>
      <c r="GH68" s="128"/>
      <c r="GI68" s="128"/>
      <c r="GJ68" s="128"/>
      <c r="GK68" s="128"/>
      <c r="GL68" s="128"/>
      <c r="GM68" s="128"/>
      <c r="GN68" s="128"/>
      <c r="GO68" s="128"/>
      <c r="GP68" s="128"/>
      <c r="GQ68" s="128"/>
      <c r="GR68" s="128"/>
      <c r="GS68" s="128"/>
      <c r="GT68" s="128"/>
      <c r="GU68" s="128"/>
      <c r="GV68" s="128"/>
      <c r="GW68" s="128"/>
      <c r="GX68" s="128"/>
      <c r="GY68" s="128"/>
      <c r="GZ68" s="128"/>
      <c r="HA68" s="128"/>
      <c r="HB68" s="128"/>
      <c r="HC68" s="128"/>
      <c r="HD68" s="128"/>
      <c r="HE68" s="128"/>
      <c r="HF68" s="128"/>
      <c r="HG68" s="128"/>
      <c r="HH68" s="128"/>
      <c r="HI68" s="128"/>
      <c r="HJ68" s="128"/>
      <c r="HK68" s="128"/>
      <c r="HL68" s="128"/>
      <c r="HM68" s="128"/>
      <c r="HN68" s="128"/>
      <c r="HO68" s="128"/>
      <c r="HP68" s="128"/>
      <c r="HQ68" s="128"/>
      <c r="HR68" s="128"/>
      <c r="HS68" s="128"/>
      <c r="HT68" s="128"/>
      <c r="HU68" s="128"/>
      <c r="HV68" s="128"/>
      <c r="HW68" s="128"/>
      <c r="HX68" s="128"/>
      <c r="HY68" s="128"/>
      <c r="HZ68" s="128"/>
      <c r="IA68" s="128"/>
      <c r="IB68" s="128"/>
      <c r="IC68" s="128"/>
      <c r="ID68" s="128"/>
      <c r="IE68" s="128"/>
      <c r="IF68" s="128"/>
      <c r="IG68" s="128"/>
    </row>
    <row r="69" spans="1:241" ht="24.95" customHeight="1" x14ac:dyDescent="0.25">
      <c r="A69" s="128"/>
      <c r="B69" s="128"/>
      <c r="C69" s="128"/>
      <c r="D69" s="128"/>
      <c r="E69" s="128"/>
      <c r="F69" s="128"/>
      <c r="G69" s="128"/>
      <c r="H69" s="128"/>
      <c r="I69" s="128"/>
      <c r="J69" s="128"/>
      <c r="K69" s="128"/>
      <c r="L69" s="128"/>
      <c r="M69" s="128"/>
      <c r="N69" s="128"/>
      <c r="O69" s="128"/>
      <c r="P69" s="128"/>
      <c r="Q69" s="128"/>
      <c r="R69" s="128"/>
      <c r="S69" s="128"/>
      <c r="T69" s="128"/>
      <c r="U69" s="128"/>
      <c r="V69" s="128"/>
      <c r="W69" s="128"/>
      <c r="X69" s="128"/>
      <c r="Y69" s="128"/>
      <c r="Z69" s="128"/>
      <c r="AA69" s="128"/>
      <c r="AB69" s="128"/>
      <c r="AC69" s="128"/>
      <c r="AD69" s="128"/>
      <c r="AE69" s="128"/>
      <c r="AF69" s="128"/>
      <c r="AG69" s="128"/>
      <c r="AH69" s="128"/>
      <c r="AI69" s="128"/>
      <c r="AJ69" s="128"/>
      <c r="AK69" s="128"/>
      <c r="AL69" s="128"/>
      <c r="AM69" s="128"/>
      <c r="AN69" s="128"/>
      <c r="AO69" s="128"/>
      <c r="AP69" s="128"/>
      <c r="AQ69" s="128"/>
      <c r="AR69" s="128"/>
      <c r="AS69" s="128"/>
      <c r="AT69" s="128"/>
      <c r="AU69" s="128"/>
      <c r="AV69" s="128"/>
      <c r="AW69" s="128"/>
      <c r="AX69" s="128"/>
      <c r="AY69" s="128"/>
      <c r="AZ69" s="128"/>
      <c r="BA69" s="128"/>
      <c r="BB69" s="128"/>
      <c r="BC69" s="128"/>
      <c r="BD69" s="128"/>
      <c r="BE69" s="128"/>
      <c r="BF69" s="128"/>
      <c r="BG69" s="128"/>
      <c r="BH69" s="128"/>
      <c r="BI69" s="128"/>
      <c r="BJ69" s="128"/>
      <c r="BK69" s="128"/>
      <c r="BL69" s="128"/>
      <c r="BM69" s="128"/>
      <c r="BN69" s="128"/>
      <c r="BO69" s="128"/>
      <c r="BP69" s="128"/>
      <c r="BQ69" s="128"/>
      <c r="BR69" s="128"/>
      <c r="BS69" s="128"/>
      <c r="BT69" s="128"/>
      <c r="BU69" s="128"/>
      <c r="BV69" s="128"/>
      <c r="BW69" s="128"/>
      <c r="BX69" s="128"/>
      <c r="BY69" s="128"/>
      <c r="BZ69" s="128"/>
      <c r="CA69" s="128"/>
      <c r="CB69" s="128"/>
      <c r="CC69" s="128"/>
      <c r="CD69" s="128"/>
      <c r="CE69" s="128"/>
      <c r="CF69" s="128"/>
      <c r="CG69" s="128"/>
      <c r="CH69" s="128"/>
      <c r="CI69" s="128"/>
      <c r="CJ69" s="128"/>
      <c r="CK69" s="128"/>
      <c r="CL69" s="128"/>
      <c r="CM69" s="128"/>
      <c r="CN69" s="128"/>
      <c r="CO69" s="128"/>
      <c r="CP69" s="128"/>
      <c r="CQ69" s="128"/>
      <c r="CR69" s="128"/>
      <c r="CS69" s="128"/>
      <c r="CT69" s="128"/>
      <c r="CU69" s="128"/>
      <c r="CV69" s="128"/>
      <c r="CW69" s="128"/>
      <c r="CX69" s="128"/>
      <c r="CY69" s="128"/>
      <c r="CZ69" s="128"/>
      <c r="DA69" s="128"/>
      <c r="DB69" s="128"/>
      <c r="DC69" s="128"/>
      <c r="DD69" s="128"/>
      <c r="DE69" s="128"/>
      <c r="DF69" s="128"/>
      <c r="DG69" s="128"/>
      <c r="DH69" s="128"/>
      <c r="DI69" s="128"/>
      <c r="DJ69" s="128"/>
      <c r="DK69" s="128"/>
      <c r="DL69" s="128"/>
      <c r="DM69" s="128"/>
      <c r="DN69" s="128"/>
      <c r="DO69" s="128"/>
      <c r="DP69" s="128"/>
      <c r="DQ69" s="128"/>
      <c r="DR69" s="128"/>
      <c r="DS69" s="128"/>
      <c r="DT69" s="128"/>
      <c r="DU69" s="128"/>
      <c r="DV69" s="128"/>
      <c r="DW69" s="128"/>
      <c r="DX69" s="128"/>
      <c r="DY69" s="128"/>
      <c r="DZ69" s="128"/>
      <c r="EA69" s="128"/>
      <c r="EB69" s="128"/>
      <c r="EC69" s="128"/>
      <c r="ED69" s="128"/>
      <c r="EE69" s="128"/>
      <c r="EF69" s="128"/>
      <c r="EG69" s="128"/>
      <c r="EH69" s="128"/>
      <c r="EI69" s="128"/>
      <c r="EJ69" s="128"/>
      <c r="EK69" s="128"/>
      <c r="EL69" s="128"/>
      <c r="EM69" s="128"/>
      <c r="EN69" s="128"/>
      <c r="EO69" s="128"/>
      <c r="EP69" s="128"/>
      <c r="EQ69" s="128"/>
      <c r="ER69" s="128"/>
      <c r="ES69" s="128"/>
      <c r="ET69" s="128"/>
      <c r="EU69" s="128"/>
      <c r="EV69" s="128"/>
      <c r="EW69" s="128"/>
      <c r="EX69" s="128"/>
      <c r="EY69" s="128"/>
      <c r="EZ69" s="128"/>
      <c r="FA69" s="128"/>
      <c r="FB69" s="128"/>
      <c r="FC69" s="128"/>
      <c r="FD69" s="128"/>
      <c r="FE69" s="128"/>
      <c r="FF69" s="128"/>
      <c r="FG69" s="128"/>
      <c r="FH69" s="128"/>
      <c r="FI69" s="128"/>
      <c r="FJ69" s="128"/>
      <c r="FK69" s="128"/>
      <c r="FL69" s="128"/>
      <c r="FM69" s="128"/>
      <c r="FN69" s="128"/>
      <c r="FO69" s="128"/>
      <c r="FP69" s="128"/>
      <c r="FQ69" s="128"/>
      <c r="FR69" s="128"/>
      <c r="FS69" s="128"/>
      <c r="FT69" s="128"/>
      <c r="FU69" s="128"/>
      <c r="FV69" s="128"/>
      <c r="FW69" s="128"/>
      <c r="FX69" s="128"/>
      <c r="FY69" s="128"/>
      <c r="FZ69" s="128"/>
      <c r="GA69" s="128"/>
      <c r="GB69" s="128"/>
      <c r="GC69" s="128"/>
      <c r="GD69" s="128"/>
      <c r="GE69" s="128"/>
      <c r="GF69" s="128"/>
      <c r="GG69" s="128"/>
      <c r="GH69" s="128"/>
      <c r="GI69" s="128"/>
      <c r="GJ69" s="128"/>
      <c r="GK69" s="128"/>
      <c r="GL69" s="128"/>
      <c r="GM69" s="128"/>
      <c r="GN69" s="128"/>
      <c r="GO69" s="128"/>
      <c r="GP69" s="128"/>
      <c r="GQ69" s="128"/>
      <c r="GR69" s="128"/>
      <c r="GS69" s="128"/>
      <c r="GT69" s="128"/>
      <c r="GU69" s="128"/>
      <c r="GV69" s="128"/>
      <c r="GW69" s="128"/>
      <c r="GX69" s="128"/>
      <c r="GY69" s="128"/>
      <c r="GZ69" s="128"/>
      <c r="HA69" s="128"/>
      <c r="HB69" s="128"/>
      <c r="HC69" s="128"/>
      <c r="HD69" s="128"/>
      <c r="HE69" s="128"/>
      <c r="HF69" s="128"/>
      <c r="HG69" s="128"/>
      <c r="HH69" s="128"/>
      <c r="HI69" s="128"/>
      <c r="HJ69" s="128"/>
      <c r="HK69" s="128"/>
      <c r="HL69" s="128"/>
      <c r="HM69" s="128"/>
      <c r="HN69" s="128"/>
      <c r="HO69" s="128"/>
      <c r="HP69" s="128"/>
      <c r="HQ69" s="128"/>
      <c r="HR69" s="128"/>
      <c r="HS69" s="128"/>
      <c r="HT69" s="128"/>
      <c r="HU69" s="128"/>
      <c r="HV69" s="128"/>
      <c r="HW69" s="128"/>
      <c r="HX69" s="128"/>
      <c r="HY69" s="128"/>
      <c r="HZ69" s="128"/>
      <c r="IA69" s="128"/>
      <c r="IB69" s="128"/>
      <c r="IC69" s="128"/>
      <c r="ID69" s="128"/>
      <c r="IE69" s="128"/>
      <c r="IF69" s="128"/>
      <c r="IG69" s="128"/>
    </row>
    <row r="70" spans="1:241" ht="24.95" customHeight="1" x14ac:dyDescent="0.25">
      <c r="A70" s="128"/>
      <c r="B70" s="128"/>
      <c r="C70" s="128"/>
      <c r="D70" s="128"/>
      <c r="E70" s="128"/>
      <c r="F70" s="128"/>
      <c r="G70" s="128"/>
      <c r="H70" s="128"/>
      <c r="I70" s="128"/>
      <c r="J70" s="128"/>
      <c r="K70" s="128"/>
      <c r="L70" s="128"/>
      <c r="M70" s="128"/>
      <c r="N70" s="128"/>
      <c r="O70" s="128"/>
      <c r="P70" s="128"/>
      <c r="Q70" s="128"/>
      <c r="R70" s="128"/>
      <c r="S70" s="128"/>
      <c r="T70" s="128"/>
      <c r="U70" s="128"/>
      <c r="V70" s="128"/>
      <c r="W70" s="128"/>
      <c r="X70" s="128"/>
      <c r="Y70" s="128"/>
      <c r="Z70" s="128"/>
      <c r="AA70" s="128"/>
      <c r="AB70" s="128"/>
      <c r="AC70" s="128"/>
      <c r="AD70" s="128"/>
      <c r="AE70" s="128"/>
      <c r="AF70" s="128"/>
      <c r="AG70" s="128"/>
      <c r="AH70" s="128"/>
      <c r="AI70" s="128"/>
      <c r="AJ70" s="128"/>
      <c r="AK70" s="128"/>
      <c r="AL70" s="128"/>
      <c r="AM70" s="128"/>
      <c r="AN70" s="128"/>
      <c r="AO70" s="128"/>
      <c r="AP70" s="128"/>
      <c r="AQ70" s="128"/>
      <c r="AR70" s="128"/>
      <c r="AS70" s="128"/>
      <c r="AT70" s="128"/>
      <c r="AU70" s="128"/>
      <c r="AV70" s="128"/>
      <c r="AW70" s="128"/>
      <c r="AX70" s="128"/>
      <c r="AY70" s="128"/>
      <c r="AZ70" s="128"/>
      <c r="BA70" s="128"/>
      <c r="BB70" s="128"/>
      <c r="BC70" s="128"/>
      <c r="BD70" s="128"/>
      <c r="BE70" s="128"/>
      <c r="BF70" s="128"/>
      <c r="BG70" s="128"/>
      <c r="BH70" s="128"/>
      <c r="BI70" s="128"/>
      <c r="BJ70" s="128"/>
      <c r="BK70" s="128"/>
      <c r="BL70" s="128"/>
      <c r="BM70" s="128"/>
      <c r="BN70" s="128"/>
      <c r="BO70" s="128"/>
      <c r="BP70" s="128"/>
      <c r="BQ70" s="128"/>
      <c r="BR70" s="128"/>
      <c r="BS70" s="128"/>
      <c r="BT70" s="128"/>
      <c r="BU70" s="128"/>
      <c r="BV70" s="128"/>
      <c r="BW70" s="128"/>
      <c r="BX70" s="128"/>
      <c r="BY70" s="128"/>
      <c r="BZ70" s="128"/>
      <c r="CA70" s="128"/>
      <c r="CB70" s="128"/>
      <c r="CC70" s="128"/>
      <c r="CD70" s="128"/>
      <c r="CE70" s="128"/>
      <c r="CF70" s="128"/>
      <c r="CG70" s="128"/>
      <c r="CH70" s="128"/>
      <c r="CI70" s="128"/>
      <c r="CJ70" s="128"/>
      <c r="CK70" s="128"/>
      <c r="CL70" s="128"/>
      <c r="CM70" s="128"/>
      <c r="CN70" s="128"/>
      <c r="CO70" s="128"/>
      <c r="CP70" s="128"/>
      <c r="CQ70" s="128"/>
      <c r="CR70" s="128"/>
      <c r="CS70" s="128"/>
      <c r="CT70" s="128"/>
      <c r="CU70" s="128"/>
      <c r="CV70" s="128"/>
      <c r="CW70" s="128"/>
      <c r="CX70" s="128"/>
      <c r="CY70" s="128"/>
      <c r="CZ70" s="128"/>
      <c r="DA70" s="128"/>
      <c r="DB70" s="128"/>
      <c r="DC70" s="128"/>
      <c r="DD70" s="128"/>
      <c r="DE70" s="128"/>
      <c r="DF70" s="128"/>
      <c r="DG70" s="128"/>
      <c r="DH70" s="128"/>
      <c r="DI70" s="128"/>
      <c r="DJ70" s="128"/>
      <c r="DK70" s="128"/>
      <c r="DL70" s="128"/>
      <c r="DM70" s="128"/>
      <c r="DN70" s="128"/>
      <c r="DO70" s="128"/>
      <c r="DP70" s="128"/>
      <c r="DQ70" s="128"/>
      <c r="DR70" s="128"/>
      <c r="DS70" s="128"/>
      <c r="DT70" s="128"/>
      <c r="DU70" s="128"/>
      <c r="DV70" s="128"/>
      <c r="DW70" s="128"/>
      <c r="DX70" s="128"/>
      <c r="DY70" s="128"/>
      <c r="DZ70" s="128"/>
      <c r="EA70" s="128"/>
      <c r="EB70" s="128"/>
      <c r="EC70" s="128"/>
      <c r="ED70" s="128"/>
      <c r="EE70" s="128"/>
      <c r="EF70" s="128"/>
      <c r="EG70" s="128"/>
      <c r="EH70" s="128"/>
      <c r="EI70" s="128"/>
      <c r="EJ70" s="128"/>
      <c r="EK70" s="128"/>
      <c r="EL70" s="128"/>
      <c r="EM70" s="128"/>
      <c r="EN70" s="128"/>
      <c r="EO70" s="128"/>
      <c r="EP70" s="128"/>
      <c r="EQ70" s="128"/>
      <c r="ER70" s="128"/>
      <c r="ES70" s="128"/>
      <c r="ET70" s="128"/>
      <c r="EU70" s="128"/>
      <c r="EV70" s="128"/>
      <c r="EW70" s="128"/>
      <c r="EX70" s="128"/>
      <c r="EY70" s="128"/>
      <c r="EZ70" s="128"/>
      <c r="FA70" s="128"/>
      <c r="FB70" s="128"/>
      <c r="FC70" s="128"/>
      <c r="FD70" s="128"/>
      <c r="FE70" s="128"/>
      <c r="FF70" s="128"/>
      <c r="FG70" s="128"/>
      <c r="FH70" s="128"/>
      <c r="FI70" s="128"/>
      <c r="FJ70" s="128"/>
      <c r="FK70" s="128"/>
      <c r="FL70" s="128"/>
      <c r="FM70" s="128"/>
      <c r="FN70" s="128"/>
      <c r="FO70" s="128"/>
      <c r="FP70" s="128"/>
      <c r="FQ70" s="128"/>
      <c r="FR70" s="128"/>
      <c r="FS70" s="128"/>
      <c r="FT70" s="128"/>
      <c r="FU70" s="128"/>
      <c r="FV70" s="128"/>
      <c r="FW70" s="128"/>
      <c r="FX70" s="128"/>
      <c r="FY70" s="128"/>
      <c r="FZ70" s="128"/>
      <c r="GA70" s="128"/>
      <c r="GB70" s="128"/>
      <c r="GC70" s="128"/>
      <c r="GD70" s="128"/>
      <c r="GE70" s="128"/>
      <c r="GF70" s="128"/>
      <c r="GG70" s="128"/>
      <c r="GH70" s="128"/>
      <c r="GI70" s="128"/>
      <c r="GJ70" s="128"/>
      <c r="GK70" s="128"/>
      <c r="GL70" s="128"/>
      <c r="GM70" s="128"/>
      <c r="GN70" s="128"/>
      <c r="GO70" s="128"/>
      <c r="GP70" s="128"/>
      <c r="GQ70" s="128"/>
      <c r="GR70" s="128"/>
      <c r="GS70" s="128"/>
      <c r="GT70" s="128"/>
      <c r="GU70" s="128"/>
      <c r="GV70" s="128"/>
      <c r="GW70" s="128"/>
      <c r="GX70" s="128"/>
      <c r="GY70" s="128"/>
      <c r="GZ70" s="128"/>
      <c r="HA70" s="128"/>
      <c r="HB70" s="128"/>
      <c r="HC70" s="128"/>
      <c r="HD70" s="128"/>
      <c r="HE70" s="128"/>
      <c r="HF70" s="128"/>
      <c r="HG70" s="128"/>
      <c r="HH70" s="128"/>
      <c r="HI70" s="128"/>
      <c r="HJ70" s="128"/>
      <c r="HK70" s="128"/>
      <c r="HL70" s="128"/>
      <c r="HM70" s="128"/>
      <c r="HN70" s="128"/>
      <c r="HO70" s="128"/>
      <c r="HP70" s="128"/>
      <c r="HQ70" s="128"/>
      <c r="HR70" s="128"/>
      <c r="HS70" s="128"/>
      <c r="HT70" s="128"/>
      <c r="HU70" s="128"/>
      <c r="HV70" s="128"/>
      <c r="HW70" s="128"/>
      <c r="HX70" s="128"/>
      <c r="HY70" s="128"/>
      <c r="HZ70" s="128"/>
      <c r="IA70" s="128"/>
      <c r="IB70" s="128"/>
      <c r="IC70" s="128"/>
      <c r="ID70" s="128"/>
      <c r="IE70" s="128"/>
      <c r="IF70" s="128"/>
      <c r="IG70" s="128"/>
    </row>
    <row r="71" spans="1:241" ht="24.95" customHeight="1" x14ac:dyDescent="0.25">
      <c r="A71" s="128"/>
      <c r="B71" s="128"/>
      <c r="C71" s="128"/>
      <c r="D71" s="128"/>
      <c r="E71" s="128"/>
      <c r="F71" s="128"/>
      <c r="G71" s="128"/>
      <c r="H71" s="128"/>
      <c r="I71" s="128"/>
      <c r="J71" s="128"/>
      <c r="K71" s="128"/>
      <c r="L71" s="128"/>
      <c r="M71" s="128"/>
      <c r="N71" s="128"/>
      <c r="O71" s="128"/>
      <c r="P71" s="128"/>
      <c r="Q71" s="128"/>
      <c r="R71" s="128"/>
      <c r="S71" s="128"/>
      <c r="T71" s="128"/>
      <c r="U71" s="128"/>
      <c r="V71" s="128"/>
      <c r="W71" s="128"/>
      <c r="X71" s="128"/>
      <c r="Y71" s="128"/>
      <c r="Z71" s="128"/>
      <c r="AA71" s="128"/>
      <c r="AB71" s="128"/>
      <c r="AC71" s="128"/>
      <c r="AD71" s="128"/>
      <c r="AE71" s="128"/>
      <c r="AF71" s="128"/>
      <c r="AG71" s="128"/>
      <c r="AH71" s="128"/>
      <c r="AI71" s="128"/>
      <c r="AJ71" s="128"/>
      <c r="AK71" s="128"/>
      <c r="AL71" s="128"/>
      <c r="AM71" s="128"/>
      <c r="AN71" s="128"/>
      <c r="AO71" s="128"/>
      <c r="AP71" s="128"/>
      <c r="AQ71" s="128"/>
      <c r="AR71" s="128"/>
      <c r="AS71" s="128"/>
      <c r="AT71" s="128"/>
      <c r="AU71" s="128"/>
      <c r="AV71" s="128"/>
      <c r="AW71" s="128"/>
      <c r="AX71" s="128"/>
      <c r="AY71" s="128"/>
      <c r="AZ71" s="128"/>
      <c r="BA71" s="128"/>
      <c r="BB71" s="128"/>
      <c r="BC71" s="128"/>
      <c r="BD71" s="128"/>
      <c r="BE71" s="128"/>
      <c r="BF71" s="128"/>
      <c r="BG71" s="128"/>
      <c r="BH71" s="128"/>
      <c r="BI71" s="128"/>
      <c r="BJ71" s="128"/>
      <c r="BK71" s="128"/>
      <c r="BL71" s="128"/>
      <c r="BM71" s="128"/>
      <c r="BN71" s="128"/>
      <c r="BO71" s="128"/>
      <c r="BP71" s="128"/>
      <c r="BQ71" s="128"/>
      <c r="BR71" s="128"/>
      <c r="BS71" s="128"/>
      <c r="BT71" s="128"/>
      <c r="BU71" s="128"/>
      <c r="BV71" s="128"/>
      <c r="BW71" s="128"/>
      <c r="BX71" s="128"/>
      <c r="BY71" s="128"/>
      <c r="BZ71" s="128"/>
      <c r="CA71" s="128"/>
      <c r="CB71" s="128"/>
      <c r="CC71" s="128"/>
      <c r="CD71" s="128"/>
      <c r="CE71" s="128"/>
      <c r="CF71" s="128"/>
      <c r="CG71" s="128"/>
      <c r="CH71" s="128"/>
      <c r="CI71" s="128"/>
      <c r="CJ71" s="128"/>
      <c r="CK71" s="128"/>
      <c r="CL71" s="128"/>
      <c r="CM71" s="128"/>
      <c r="CN71" s="128"/>
      <c r="CO71" s="128"/>
      <c r="CP71" s="128"/>
      <c r="CQ71" s="128"/>
      <c r="CR71" s="128"/>
      <c r="CS71" s="128"/>
      <c r="CT71" s="128"/>
      <c r="CU71" s="128"/>
      <c r="CV71" s="128"/>
      <c r="CW71" s="128"/>
      <c r="CX71" s="128"/>
      <c r="CY71" s="128"/>
      <c r="CZ71" s="128"/>
      <c r="DA71" s="128"/>
      <c r="DB71" s="128"/>
      <c r="DC71" s="128"/>
      <c r="DD71" s="128"/>
      <c r="DE71" s="128"/>
      <c r="DF71" s="128"/>
      <c r="DG71" s="128"/>
      <c r="DH71" s="128"/>
      <c r="DI71" s="128"/>
      <c r="DJ71" s="128"/>
      <c r="DK71" s="128"/>
      <c r="DL71" s="128"/>
      <c r="DM71" s="128"/>
      <c r="DN71" s="128"/>
      <c r="DO71" s="128"/>
      <c r="DP71" s="128"/>
      <c r="DQ71" s="128"/>
      <c r="DR71" s="128"/>
      <c r="DS71" s="128"/>
      <c r="DT71" s="128"/>
      <c r="DU71" s="128"/>
      <c r="DV71" s="128"/>
      <c r="DW71" s="128"/>
      <c r="DX71" s="128"/>
      <c r="DY71" s="128"/>
      <c r="DZ71" s="128"/>
      <c r="EA71" s="128"/>
      <c r="EB71" s="128"/>
      <c r="EC71" s="128"/>
      <c r="ED71" s="128"/>
      <c r="EE71" s="128"/>
      <c r="EF71" s="128"/>
      <c r="EG71" s="128"/>
      <c r="EH71" s="128"/>
      <c r="EI71" s="128"/>
      <c r="EJ71" s="128"/>
      <c r="EK71" s="128"/>
      <c r="EL71" s="128"/>
      <c r="EM71" s="128"/>
      <c r="EN71" s="128"/>
      <c r="EO71" s="128"/>
      <c r="EP71" s="128"/>
      <c r="EQ71" s="128"/>
      <c r="ER71" s="128"/>
      <c r="ES71" s="128"/>
      <c r="ET71" s="128"/>
      <c r="EU71" s="128"/>
      <c r="EV71" s="128"/>
      <c r="EW71" s="128"/>
      <c r="EX71" s="128"/>
      <c r="EY71" s="128"/>
      <c r="EZ71" s="128"/>
      <c r="FA71" s="128"/>
      <c r="FB71" s="128"/>
      <c r="FC71" s="128"/>
      <c r="FD71" s="128"/>
      <c r="FE71" s="128"/>
      <c r="FF71" s="128"/>
      <c r="FG71" s="128"/>
      <c r="FH71" s="128"/>
      <c r="FI71" s="128"/>
      <c r="FJ71" s="128"/>
      <c r="FK71" s="128"/>
      <c r="FL71" s="128"/>
      <c r="FM71" s="128"/>
      <c r="FN71" s="128"/>
      <c r="FO71" s="128"/>
      <c r="FP71" s="128"/>
      <c r="FQ71" s="128"/>
      <c r="FR71" s="128"/>
      <c r="FS71" s="128"/>
      <c r="FT71" s="128"/>
      <c r="FU71" s="128"/>
      <c r="FV71" s="128"/>
      <c r="FW71" s="128"/>
      <c r="FX71" s="128"/>
      <c r="FY71" s="128"/>
      <c r="FZ71" s="128"/>
      <c r="GA71" s="128"/>
      <c r="GB71" s="128"/>
      <c r="GC71" s="128"/>
      <c r="GD71" s="128"/>
      <c r="GE71" s="128"/>
      <c r="GF71" s="128"/>
      <c r="GG71" s="128"/>
      <c r="GH71" s="128"/>
      <c r="GI71" s="128"/>
      <c r="GJ71" s="128"/>
      <c r="GK71" s="128"/>
      <c r="GL71" s="128"/>
      <c r="GM71" s="128"/>
      <c r="GN71" s="128"/>
      <c r="GO71" s="128"/>
      <c r="GP71" s="128"/>
      <c r="GQ71" s="128"/>
      <c r="GR71" s="128"/>
      <c r="GS71" s="128"/>
      <c r="GT71" s="128"/>
      <c r="GU71" s="128"/>
      <c r="GV71" s="128"/>
      <c r="GW71" s="128"/>
      <c r="GX71" s="128"/>
      <c r="GY71" s="128"/>
      <c r="GZ71" s="128"/>
      <c r="HA71" s="128"/>
      <c r="HB71" s="128"/>
      <c r="HC71" s="128"/>
      <c r="HD71" s="128"/>
      <c r="HE71" s="128"/>
      <c r="HF71" s="128"/>
      <c r="HG71" s="128"/>
      <c r="HH71" s="128"/>
      <c r="HI71" s="128"/>
      <c r="HJ71" s="128"/>
      <c r="HK71" s="128"/>
      <c r="HL71" s="128"/>
      <c r="HM71" s="128"/>
      <c r="HN71" s="128"/>
      <c r="HO71" s="128"/>
      <c r="HP71" s="128"/>
      <c r="HQ71" s="128"/>
      <c r="HR71" s="128"/>
      <c r="HS71" s="128"/>
      <c r="HT71" s="128"/>
      <c r="HU71" s="128"/>
      <c r="HV71" s="128"/>
      <c r="HW71" s="128"/>
      <c r="HX71" s="128"/>
      <c r="HY71" s="128"/>
      <c r="HZ71" s="128"/>
      <c r="IA71" s="128"/>
      <c r="IB71" s="128"/>
      <c r="IC71" s="128"/>
      <c r="ID71" s="128"/>
      <c r="IE71" s="128"/>
      <c r="IF71" s="128"/>
      <c r="IG71" s="128"/>
    </row>
    <row r="72" spans="1:241" ht="24.95" customHeight="1" x14ac:dyDescent="0.25">
      <c r="A72" s="128"/>
      <c r="B72" s="128"/>
      <c r="C72" s="128"/>
      <c r="D72" s="128"/>
      <c r="E72" s="128"/>
      <c r="F72" s="128"/>
      <c r="G72" s="128"/>
      <c r="H72" s="128"/>
      <c r="I72" s="128"/>
      <c r="J72" s="128"/>
      <c r="K72" s="128"/>
      <c r="L72" s="128"/>
      <c r="M72" s="128"/>
      <c r="N72" s="128"/>
      <c r="O72" s="128"/>
      <c r="P72" s="128"/>
      <c r="Q72" s="128"/>
      <c r="R72" s="128"/>
      <c r="S72" s="128"/>
      <c r="T72" s="128"/>
      <c r="U72" s="128"/>
      <c r="V72" s="128"/>
      <c r="W72" s="128"/>
      <c r="X72" s="128"/>
      <c r="Y72" s="128"/>
      <c r="Z72" s="128"/>
      <c r="AA72" s="128"/>
      <c r="AB72" s="128"/>
      <c r="AC72" s="128"/>
      <c r="AD72" s="128"/>
      <c r="AE72" s="128"/>
      <c r="AF72" s="128"/>
      <c r="AG72" s="128"/>
      <c r="AH72" s="128"/>
      <c r="AI72" s="128"/>
      <c r="AJ72" s="128"/>
      <c r="AK72" s="128"/>
      <c r="AL72" s="128"/>
      <c r="AM72" s="128"/>
      <c r="AN72" s="128"/>
      <c r="AO72" s="128"/>
      <c r="AP72" s="128"/>
      <c r="AQ72" s="128"/>
      <c r="AR72" s="128"/>
      <c r="AS72" s="128"/>
      <c r="AT72" s="128"/>
      <c r="AU72" s="128"/>
      <c r="AV72" s="128"/>
      <c r="AW72" s="128"/>
      <c r="AX72" s="128"/>
      <c r="AY72" s="128"/>
      <c r="AZ72" s="128"/>
      <c r="BA72" s="128"/>
      <c r="BB72" s="128"/>
      <c r="BC72" s="128"/>
      <c r="BD72" s="128"/>
      <c r="BE72" s="128"/>
      <c r="BF72" s="128"/>
      <c r="BG72" s="128"/>
      <c r="BH72" s="128"/>
      <c r="BI72" s="128"/>
      <c r="BJ72" s="128"/>
      <c r="BK72" s="128"/>
      <c r="BL72" s="128"/>
      <c r="BM72" s="128"/>
      <c r="BN72" s="128"/>
      <c r="BO72" s="128"/>
      <c r="BP72" s="128"/>
      <c r="BQ72" s="128"/>
      <c r="BR72" s="128"/>
      <c r="BS72" s="128"/>
      <c r="BT72" s="128"/>
      <c r="BU72" s="128"/>
      <c r="BV72" s="128"/>
      <c r="BW72" s="128"/>
      <c r="BX72" s="128"/>
      <c r="BY72" s="128"/>
      <c r="BZ72" s="128"/>
      <c r="CA72" s="128"/>
      <c r="CB72" s="128"/>
      <c r="CC72" s="128"/>
      <c r="CD72" s="128"/>
      <c r="CE72" s="128"/>
      <c r="CF72" s="128"/>
      <c r="CG72" s="128"/>
      <c r="CH72" s="128"/>
      <c r="CI72" s="128"/>
      <c r="CJ72" s="128"/>
      <c r="CK72" s="128"/>
      <c r="CL72" s="128"/>
      <c r="CM72" s="128"/>
      <c r="CN72" s="128"/>
      <c r="CO72" s="128"/>
      <c r="CP72" s="128"/>
      <c r="CQ72" s="128"/>
      <c r="CR72" s="128"/>
      <c r="CS72" s="128"/>
      <c r="CT72" s="128"/>
      <c r="CU72" s="128"/>
      <c r="CV72" s="128"/>
      <c r="CW72" s="128"/>
      <c r="CX72" s="128"/>
      <c r="CY72" s="128"/>
      <c r="CZ72" s="128"/>
      <c r="DA72" s="128"/>
      <c r="DB72" s="128"/>
      <c r="DC72" s="128"/>
      <c r="DD72" s="128"/>
      <c r="DE72" s="128"/>
      <c r="DF72" s="128"/>
      <c r="DG72" s="128"/>
      <c r="DH72" s="128"/>
      <c r="DI72" s="128"/>
      <c r="DJ72" s="128"/>
      <c r="DK72" s="128"/>
      <c r="DL72" s="128"/>
      <c r="DM72" s="128"/>
      <c r="DN72" s="128"/>
      <c r="DO72" s="128"/>
      <c r="DP72" s="128"/>
      <c r="DQ72" s="128"/>
      <c r="DR72" s="128"/>
      <c r="DS72" s="128"/>
      <c r="DT72" s="128"/>
      <c r="DU72" s="128"/>
      <c r="DV72" s="128"/>
      <c r="DW72" s="128"/>
      <c r="DX72" s="128"/>
      <c r="DY72" s="128"/>
      <c r="DZ72" s="128"/>
      <c r="EA72" s="128"/>
      <c r="EB72" s="128"/>
      <c r="EC72" s="128"/>
      <c r="ED72" s="128"/>
      <c r="EE72" s="128"/>
      <c r="EF72" s="128"/>
      <c r="EG72" s="128"/>
      <c r="EH72" s="128"/>
      <c r="EI72" s="128"/>
      <c r="EJ72" s="128"/>
      <c r="EK72" s="128"/>
      <c r="EL72" s="128"/>
      <c r="EM72" s="128"/>
      <c r="EN72" s="128"/>
      <c r="EO72" s="128"/>
      <c r="EP72" s="128"/>
      <c r="EQ72" s="128"/>
      <c r="ER72" s="128"/>
      <c r="ES72" s="128"/>
      <c r="ET72" s="128"/>
      <c r="EU72" s="128"/>
      <c r="EV72" s="128"/>
      <c r="EW72" s="128"/>
      <c r="EX72" s="128"/>
      <c r="EY72" s="128"/>
      <c r="EZ72" s="128"/>
      <c r="FA72" s="128"/>
      <c r="FB72" s="128"/>
      <c r="FC72" s="128"/>
      <c r="FD72" s="128"/>
      <c r="FE72" s="128"/>
      <c r="FF72" s="128"/>
      <c r="FG72" s="128"/>
      <c r="FH72" s="128"/>
      <c r="FI72" s="128"/>
      <c r="FJ72" s="128"/>
      <c r="FK72" s="128"/>
      <c r="FL72" s="128"/>
      <c r="FM72" s="128"/>
      <c r="FN72" s="128"/>
      <c r="FO72" s="128"/>
      <c r="FP72" s="128"/>
      <c r="FQ72" s="128"/>
      <c r="FR72" s="128"/>
      <c r="FS72" s="128"/>
      <c r="FT72" s="128"/>
      <c r="FU72" s="128"/>
      <c r="FV72" s="128"/>
      <c r="FW72" s="128"/>
      <c r="FX72" s="128"/>
      <c r="FY72" s="128"/>
      <c r="FZ72" s="128"/>
      <c r="GA72" s="128"/>
      <c r="GB72" s="128"/>
      <c r="GC72" s="128"/>
      <c r="GD72" s="128"/>
      <c r="GE72" s="128"/>
      <c r="GF72" s="128"/>
      <c r="GG72" s="128"/>
      <c r="GH72" s="128"/>
      <c r="GI72" s="128"/>
      <c r="GJ72" s="128"/>
      <c r="GK72" s="128"/>
      <c r="GL72" s="128"/>
      <c r="GM72" s="128"/>
      <c r="GN72" s="128"/>
      <c r="GO72" s="128"/>
      <c r="GP72" s="128"/>
      <c r="GQ72" s="128"/>
      <c r="GR72" s="128"/>
      <c r="GS72" s="128"/>
      <c r="GT72" s="128"/>
      <c r="GU72" s="128"/>
      <c r="GV72" s="128"/>
      <c r="GW72" s="128"/>
      <c r="GX72" s="128"/>
      <c r="GY72" s="128"/>
      <c r="GZ72" s="128"/>
      <c r="HA72" s="128"/>
      <c r="HB72" s="128"/>
      <c r="HC72" s="128"/>
      <c r="HD72" s="128"/>
      <c r="HE72" s="128"/>
      <c r="HF72" s="128"/>
      <c r="HG72" s="128"/>
      <c r="HH72" s="128"/>
      <c r="HI72" s="128"/>
      <c r="HJ72" s="128"/>
      <c r="HK72" s="128"/>
      <c r="HL72" s="128"/>
      <c r="HM72" s="128"/>
      <c r="HN72" s="128"/>
      <c r="HO72" s="128"/>
      <c r="HP72" s="128"/>
      <c r="HQ72" s="128"/>
      <c r="HR72" s="128"/>
      <c r="HS72" s="128"/>
      <c r="HT72" s="128"/>
      <c r="HU72" s="128"/>
      <c r="HV72" s="128"/>
      <c r="HW72" s="128"/>
      <c r="HX72" s="128"/>
      <c r="HY72" s="128"/>
      <c r="HZ72" s="128"/>
      <c r="IA72" s="128"/>
      <c r="IB72" s="128"/>
      <c r="IC72" s="128"/>
      <c r="ID72" s="128"/>
      <c r="IE72" s="128"/>
      <c r="IF72" s="128"/>
      <c r="IG72" s="128"/>
    </row>
    <row r="73" spans="1:241" ht="24.95" customHeight="1" x14ac:dyDescent="0.25">
      <c r="A73" s="128"/>
      <c r="B73" s="128"/>
      <c r="C73" s="128"/>
      <c r="D73" s="128"/>
      <c r="E73" s="128"/>
      <c r="F73" s="128"/>
      <c r="G73" s="128"/>
      <c r="H73" s="128"/>
      <c r="I73" s="128"/>
      <c r="J73" s="128"/>
      <c r="K73" s="128"/>
      <c r="L73" s="128"/>
      <c r="M73" s="128"/>
      <c r="N73" s="128"/>
      <c r="O73" s="128"/>
      <c r="P73" s="128"/>
      <c r="Q73" s="128"/>
      <c r="R73" s="128"/>
      <c r="S73" s="128"/>
      <c r="T73" s="128"/>
      <c r="U73" s="128"/>
      <c r="V73" s="128"/>
      <c r="W73" s="128"/>
      <c r="X73" s="128"/>
      <c r="Y73" s="128"/>
      <c r="Z73" s="128"/>
      <c r="AA73" s="128"/>
      <c r="AB73" s="128"/>
      <c r="AC73" s="128"/>
      <c r="AD73" s="128"/>
      <c r="AE73" s="128"/>
      <c r="AF73" s="128"/>
      <c r="AG73" s="128"/>
      <c r="AH73" s="128"/>
      <c r="AI73" s="128"/>
      <c r="AJ73" s="128"/>
      <c r="AK73" s="128"/>
      <c r="AL73" s="128"/>
      <c r="AM73" s="128"/>
      <c r="AN73" s="128"/>
      <c r="AO73" s="128"/>
      <c r="AP73" s="128"/>
      <c r="AQ73" s="128"/>
      <c r="AR73" s="128"/>
      <c r="AS73" s="128"/>
      <c r="AT73" s="128"/>
      <c r="AU73" s="128"/>
      <c r="AV73" s="128"/>
      <c r="AW73" s="128"/>
      <c r="AX73" s="128"/>
      <c r="AY73" s="128"/>
      <c r="AZ73" s="128"/>
      <c r="BA73" s="128"/>
      <c r="BB73" s="128"/>
      <c r="BC73" s="128"/>
      <c r="BD73" s="128"/>
      <c r="BE73" s="128"/>
      <c r="BF73" s="128"/>
      <c r="BG73" s="128"/>
      <c r="BH73" s="128"/>
      <c r="BI73" s="128"/>
      <c r="BJ73" s="128"/>
      <c r="BK73" s="128"/>
      <c r="BL73" s="128"/>
      <c r="BM73" s="128"/>
      <c r="BN73" s="128"/>
      <c r="BO73" s="128"/>
      <c r="BP73" s="128"/>
      <c r="BQ73" s="128"/>
      <c r="BR73" s="128"/>
      <c r="BS73" s="128"/>
      <c r="BT73" s="128"/>
      <c r="BU73" s="128"/>
      <c r="BV73" s="128"/>
      <c r="BW73" s="128"/>
      <c r="BX73" s="128"/>
      <c r="BY73" s="128"/>
      <c r="BZ73" s="128"/>
      <c r="CA73" s="128"/>
      <c r="CB73" s="128"/>
      <c r="CC73" s="128"/>
      <c r="CD73" s="128"/>
      <c r="CE73" s="128"/>
      <c r="CF73" s="128"/>
      <c r="CG73" s="128"/>
      <c r="CH73" s="128"/>
      <c r="CI73" s="128"/>
      <c r="CJ73" s="128"/>
      <c r="CK73" s="128"/>
      <c r="CL73" s="128"/>
      <c r="CM73" s="128"/>
      <c r="CN73" s="128"/>
      <c r="CO73" s="128"/>
      <c r="CP73" s="128"/>
      <c r="CQ73" s="128"/>
      <c r="CR73" s="128"/>
      <c r="CS73" s="128"/>
      <c r="CT73" s="128"/>
      <c r="CU73" s="128"/>
      <c r="CV73" s="128"/>
      <c r="CW73" s="128"/>
      <c r="CX73" s="128"/>
      <c r="CY73" s="128"/>
      <c r="CZ73" s="128"/>
      <c r="DA73" s="128"/>
      <c r="DB73" s="128"/>
      <c r="DC73" s="128"/>
      <c r="DD73" s="128"/>
      <c r="DE73" s="128"/>
      <c r="DF73" s="128"/>
      <c r="DG73" s="128"/>
      <c r="DH73" s="128"/>
      <c r="DI73" s="128"/>
      <c r="DJ73" s="128"/>
      <c r="DK73" s="128"/>
      <c r="DL73" s="128"/>
      <c r="DM73" s="128"/>
      <c r="DN73" s="128"/>
      <c r="DO73" s="128"/>
      <c r="DP73" s="128"/>
      <c r="DQ73" s="128"/>
      <c r="DR73" s="128"/>
      <c r="DS73" s="128"/>
      <c r="DT73" s="128"/>
      <c r="DU73" s="128"/>
      <c r="DV73" s="128"/>
      <c r="DW73" s="128"/>
      <c r="DX73" s="128"/>
      <c r="DY73" s="128"/>
      <c r="DZ73" s="128"/>
      <c r="EA73" s="128"/>
      <c r="EB73" s="128"/>
      <c r="EC73" s="128"/>
      <c r="ED73" s="128"/>
      <c r="EE73" s="128"/>
      <c r="EF73" s="128"/>
      <c r="EG73" s="128"/>
      <c r="EH73" s="128"/>
      <c r="EI73" s="128"/>
      <c r="EJ73" s="128"/>
      <c r="EK73" s="128"/>
      <c r="EL73" s="128"/>
      <c r="EM73" s="128"/>
      <c r="EN73" s="128"/>
      <c r="EO73" s="128"/>
      <c r="EP73" s="128"/>
      <c r="EQ73" s="128"/>
      <c r="ER73" s="128"/>
      <c r="ES73" s="128"/>
      <c r="ET73" s="128"/>
      <c r="EU73" s="128"/>
      <c r="EV73" s="128"/>
      <c r="EW73" s="128"/>
      <c r="EX73" s="128"/>
      <c r="EY73" s="128"/>
      <c r="EZ73" s="128"/>
      <c r="FA73" s="128"/>
      <c r="FB73" s="128"/>
      <c r="FC73" s="128"/>
      <c r="FD73" s="128"/>
      <c r="FE73" s="128"/>
      <c r="FF73" s="128"/>
      <c r="FG73" s="128"/>
      <c r="FH73" s="128"/>
      <c r="FI73" s="128"/>
      <c r="FJ73" s="128"/>
      <c r="FK73" s="128"/>
      <c r="FL73" s="128"/>
      <c r="FM73" s="128"/>
      <c r="FN73" s="128"/>
      <c r="FO73" s="128"/>
      <c r="FP73" s="128"/>
      <c r="FQ73" s="128"/>
      <c r="FR73" s="128"/>
      <c r="FS73" s="128"/>
      <c r="FT73" s="128"/>
      <c r="FU73" s="128"/>
      <c r="FV73" s="128"/>
      <c r="FW73" s="128"/>
      <c r="FX73" s="128"/>
      <c r="FY73" s="128"/>
      <c r="FZ73" s="128"/>
      <c r="GA73" s="128"/>
      <c r="GB73" s="128"/>
      <c r="GC73" s="128"/>
      <c r="GD73" s="128"/>
      <c r="GE73" s="128"/>
      <c r="GF73" s="128"/>
      <c r="GG73" s="128"/>
      <c r="GH73" s="128"/>
      <c r="GI73" s="128"/>
      <c r="GJ73" s="128"/>
      <c r="GK73" s="128"/>
      <c r="GL73" s="128"/>
      <c r="GM73" s="128"/>
      <c r="GN73" s="128"/>
      <c r="GO73" s="128"/>
      <c r="GP73" s="128"/>
      <c r="GQ73" s="128"/>
      <c r="GR73" s="128"/>
      <c r="GS73" s="128"/>
      <c r="GT73" s="128"/>
      <c r="GU73" s="128"/>
      <c r="GV73" s="128"/>
      <c r="GW73" s="128"/>
      <c r="GX73" s="128"/>
      <c r="GY73" s="128"/>
      <c r="GZ73" s="128"/>
      <c r="HA73" s="128"/>
      <c r="HB73" s="128"/>
      <c r="HC73" s="128"/>
      <c r="HD73" s="128"/>
      <c r="HE73" s="128"/>
      <c r="HF73" s="128"/>
      <c r="HG73" s="128"/>
      <c r="HH73" s="128"/>
      <c r="HI73" s="128"/>
      <c r="HJ73" s="128"/>
      <c r="HK73" s="128"/>
      <c r="HL73" s="128"/>
      <c r="HM73" s="128"/>
      <c r="HN73" s="128"/>
      <c r="HO73" s="128"/>
      <c r="HP73" s="128"/>
      <c r="HQ73" s="128"/>
      <c r="HR73" s="128"/>
      <c r="HS73" s="128"/>
      <c r="HT73" s="128"/>
      <c r="HU73" s="128"/>
      <c r="HV73" s="128"/>
      <c r="HW73" s="128"/>
      <c r="HX73" s="128"/>
      <c r="HY73" s="128"/>
      <c r="HZ73" s="128"/>
      <c r="IA73" s="128"/>
      <c r="IB73" s="128"/>
      <c r="IC73" s="128"/>
      <c r="ID73" s="128"/>
      <c r="IE73" s="128"/>
      <c r="IF73" s="128"/>
      <c r="IG73" s="128"/>
    </row>
    <row r="74" spans="1:241" ht="24.95" customHeight="1" x14ac:dyDescent="0.25">
      <c r="A74" s="128"/>
      <c r="B74" s="128"/>
      <c r="C74" s="128"/>
      <c r="D74" s="128"/>
      <c r="E74" s="128"/>
      <c r="F74" s="128"/>
      <c r="G74" s="128"/>
      <c r="H74" s="128"/>
      <c r="I74" s="128"/>
      <c r="J74" s="128"/>
      <c r="K74" s="128"/>
      <c r="L74" s="128"/>
      <c r="M74" s="128"/>
      <c r="N74" s="128"/>
      <c r="O74" s="128"/>
      <c r="P74" s="128"/>
      <c r="Q74" s="128"/>
      <c r="R74" s="128"/>
      <c r="S74" s="128"/>
      <c r="T74" s="128"/>
      <c r="U74" s="128"/>
      <c r="V74" s="128"/>
      <c r="W74" s="128"/>
      <c r="X74" s="128"/>
      <c r="Y74" s="128"/>
      <c r="Z74" s="128"/>
      <c r="AA74" s="128"/>
      <c r="AB74" s="128"/>
      <c r="AC74" s="128"/>
      <c r="AD74" s="128"/>
      <c r="AE74" s="128"/>
      <c r="AF74" s="128"/>
      <c r="AG74" s="128"/>
      <c r="AH74" s="128"/>
      <c r="AI74" s="128"/>
      <c r="AJ74" s="128"/>
      <c r="AK74" s="128"/>
      <c r="AL74" s="128"/>
      <c r="AM74" s="128"/>
      <c r="AN74" s="128"/>
      <c r="AO74" s="128"/>
      <c r="AP74" s="128"/>
      <c r="AQ74" s="128"/>
      <c r="AR74" s="128"/>
      <c r="AS74" s="128"/>
      <c r="AT74" s="128"/>
      <c r="AU74" s="128"/>
      <c r="AV74" s="128"/>
      <c r="AW74" s="128"/>
      <c r="AX74" s="128"/>
      <c r="AY74" s="128"/>
      <c r="AZ74" s="128"/>
      <c r="BA74" s="128"/>
      <c r="BB74" s="128"/>
      <c r="BC74" s="128"/>
      <c r="BD74" s="128"/>
      <c r="BE74" s="128"/>
      <c r="BF74" s="128"/>
      <c r="BG74" s="128"/>
      <c r="BH74" s="128"/>
      <c r="BI74" s="128"/>
      <c r="BJ74" s="128"/>
      <c r="BK74" s="128"/>
      <c r="BL74" s="128"/>
      <c r="BM74" s="128"/>
      <c r="BN74" s="128"/>
      <c r="BO74" s="128"/>
      <c r="BP74" s="128"/>
      <c r="BQ74" s="128"/>
      <c r="BR74" s="128"/>
      <c r="BS74" s="128"/>
      <c r="BT74" s="128"/>
      <c r="BU74" s="128"/>
      <c r="BV74" s="128"/>
      <c r="BW74" s="128"/>
      <c r="BX74" s="128"/>
      <c r="BY74" s="128"/>
      <c r="BZ74" s="128"/>
      <c r="CA74" s="128"/>
      <c r="CB74" s="128"/>
      <c r="CC74" s="128"/>
      <c r="CD74" s="128"/>
      <c r="CE74" s="128"/>
      <c r="CF74" s="128"/>
      <c r="CG74" s="128"/>
      <c r="CH74" s="128"/>
      <c r="CI74" s="128"/>
      <c r="CJ74" s="128"/>
      <c r="CK74" s="128"/>
      <c r="CL74" s="128"/>
      <c r="CM74" s="128"/>
      <c r="CN74" s="128"/>
      <c r="CO74" s="128"/>
      <c r="CP74" s="128"/>
      <c r="CQ74" s="128"/>
      <c r="CR74" s="128"/>
      <c r="CS74" s="128"/>
      <c r="CT74" s="128"/>
      <c r="CU74" s="128"/>
      <c r="CV74" s="128"/>
      <c r="CW74" s="128"/>
      <c r="CX74" s="128"/>
      <c r="CY74" s="128"/>
      <c r="CZ74" s="128"/>
      <c r="DA74" s="128"/>
      <c r="DB74" s="128"/>
      <c r="DC74" s="128"/>
      <c r="DD74" s="128"/>
      <c r="DE74" s="128"/>
      <c r="DF74" s="128"/>
      <c r="DG74" s="128"/>
      <c r="DH74" s="128"/>
      <c r="DI74" s="128"/>
      <c r="DJ74" s="128"/>
      <c r="DK74" s="128"/>
      <c r="DL74" s="128"/>
      <c r="DM74" s="128"/>
      <c r="DN74" s="128"/>
      <c r="DO74" s="128"/>
      <c r="DP74" s="128"/>
      <c r="DQ74" s="128"/>
      <c r="DR74" s="128"/>
      <c r="DS74" s="128"/>
      <c r="DT74" s="128"/>
      <c r="DU74" s="128"/>
      <c r="DV74" s="128"/>
      <c r="DW74" s="128"/>
      <c r="DX74" s="128"/>
      <c r="DY74" s="128"/>
      <c r="DZ74" s="128"/>
      <c r="EA74" s="128"/>
      <c r="EB74" s="128"/>
      <c r="EC74" s="128"/>
      <c r="ED74" s="128"/>
      <c r="EE74" s="128"/>
      <c r="EF74" s="128"/>
      <c r="EG74" s="128"/>
      <c r="EH74" s="128"/>
      <c r="EI74" s="128"/>
      <c r="EJ74" s="128"/>
      <c r="EK74" s="128"/>
      <c r="EL74" s="128"/>
      <c r="EM74" s="128"/>
      <c r="EN74" s="128"/>
      <c r="EO74" s="128"/>
      <c r="EP74" s="128"/>
      <c r="EQ74" s="128"/>
      <c r="ER74" s="128"/>
      <c r="ES74" s="128"/>
      <c r="ET74" s="128"/>
      <c r="EU74" s="128"/>
      <c r="EV74" s="128"/>
      <c r="EW74" s="128"/>
      <c r="EX74" s="128"/>
      <c r="EY74" s="128"/>
      <c r="EZ74" s="128"/>
      <c r="FA74" s="128"/>
      <c r="FB74" s="128"/>
      <c r="FC74" s="128"/>
      <c r="FD74" s="128"/>
      <c r="FE74" s="128"/>
      <c r="FF74" s="128"/>
      <c r="FG74" s="128"/>
      <c r="FH74" s="128"/>
      <c r="FI74" s="128"/>
      <c r="FJ74" s="128"/>
      <c r="FK74" s="128"/>
      <c r="FL74" s="128"/>
      <c r="FM74" s="128"/>
      <c r="FN74" s="128"/>
      <c r="FO74" s="128"/>
      <c r="FP74" s="128"/>
      <c r="FQ74" s="128"/>
      <c r="FR74" s="128"/>
      <c r="FS74" s="128"/>
      <c r="FT74" s="128"/>
      <c r="FU74" s="128"/>
      <c r="FV74" s="128"/>
      <c r="FW74" s="128"/>
      <c r="FX74" s="128"/>
      <c r="FY74" s="128"/>
      <c r="FZ74" s="128"/>
      <c r="GA74" s="128"/>
      <c r="GB74" s="128"/>
      <c r="GC74" s="128"/>
      <c r="GD74" s="128"/>
      <c r="GE74" s="128"/>
      <c r="GF74" s="128"/>
      <c r="GG74" s="128"/>
      <c r="GH74" s="128"/>
      <c r="GI74" s="128"/>
      <c r="GJ74" s="128"/>
      <c r="GK74" s="128"/>
      <c r="GL74" s="128"/>
      <c r="GM74" s="128"/>
      <c r="GN74" s="128"/>
      <c r="GO74" s="128"/>
      <c r="GP74" s="128"/>
      <c r="GQ74" s="128"/>
      <c r="GR74" s="128"/>
      <c r="GS74" s="128"/>
      <c r="GT74" s="128"/>
      <c r="GU74" s="128"/>
      <c r="GV74" s="128"/>
      <c r="GW74" s="128"/>
      <c r="GX74" s="128"/>
      <c r="GY74" s="128"/>
      <c r="GZ74" s="128"/>
      <c r="HA74" s="128"/>
      <c r="HB74" s="128"/>
      <c r="HC74" s="128"/>
      <c r="HD74" s="128"/>
      <c r="HE74" s="128"/>
      <c r="HF74" s="128"/>
      <c r="HG74" s="128"/>
      <c r="HH74" s="128"/>
      <c r="HI74" s="128"/>
      <c r="HJ74" s="128"/>
      <c r="HK74" s="128"/>
      <c r="HL74" s="128"/>
      <c r="HM74" s="128"/>
      <c r="HN74" s="128"/>
      <c r="HO74" s="128"/>
      <c r="HP74" s="128"/>
      <c r="HQ74" s="128"/>
      <c r="HR74" s="128"/>
      <c r="HS74" s="128"/>
      <c r="HT74" s="128"/>
      <c r="HU74" s="128"/>
      <c r="HV74" s="128"/>
      <c r="HW74" s="128"/>
      <c r="HX74" s="128"/>
      <c r="HY74" s="128"/>
      <c r="HZ74" s="128"/>
      <c r="IA74" s="128"/>
      <c r="IB74" s="128"/>
      <c r="IC74" s="128"/>
      <c r="ID74" s="128"/>
      <c r="IE74" s="128"/>
      <c r="IF74" s="128"/>
      <c r="IG74" s="128"/>
    </row>
    <row r="75" spans="1:241" ht="24.95" customHeight="1" x14ac:dyDescent="0.25">
      <c r="A75" s="128"/>
      <c r="B75" s="128"/>
      <c r="C75" s="128"/>
      <c r="D75" s="128"/>
      <c r="E75" s="128"/>
      <c r="F75" s="128"/>
      <c r="G75" s="128"/>
      <c r="H75" s="128"/>
      <c r="I75" s="128"/>
      <c r="J75" s="128"/>
      <c r="K75" s="128"/>
      <c r="L75" s="128"/>
      <c r="M75" s="128"/>
      <c r="N75" s="128"/>
      <c r="O75" s="128"/>
      <c r="P75" s="128"/>
      <c r="Q75" s="128"/>
      <c r="R75" s="128"/>
      <c r="S75" s="128"/>
      <c r="T75" s="128"/>
      <c r="U75" s="128"/>
      <c r="V75" s="128"/>
      <c r="W75" s="128"/>
      <c r="X75" s="128"/>
      <c r="Y75" s="128"/>
      <c r="Z75" s="128"/>
      <c r="AA75" s="128"/>
      <c r="AB75" s="128"/>
      <c r="AC75" s="128"/>
      <c r="AD75" s="128"/>
      <c r="AE75" s="128"/>
      <c r="AF75" s="128"/>
      <c r="AG75" s="128"/>
      <c r="AH75" s="128"/>
      <c r="AI75" s="128"/>
      <c r="AJ75" s="128"/>
      <c r="AK75" s="128"/>
      <c r="AL75" s="128"/>
      <c r="AM75" s="128"/>
      <c r="AN75" s="128"/>
      <c r="AO75" s="128"/>
      <c r="AP75" s="128"/>
      <c r="AQ75" s="128"/>
      <c r="AR75" s="128"/>
      <c r="AS75" s="128"/>
      <c r="AT75" s="128"/>
      <c r="AU75" s="128"/>
      <c r="AV75" s="128"/>
      <c r="AW75" s="128"/>
      <c r="AX75" s="128"/>
      <c r="AY75" s="128"/>
      <c r="AZ75" s="128"/>
      <c r="BA75" s="128"/>
      <c r="BB75" s="128"/>
      <c r="BC75" s="128"/>
      <c r="BD75" s="128"/>
      <c r="BE75" s="128"/>
      <c r="BF75" s="128"/>
      <c r="BG75" s="128"/>
      <c r="BH75" s="128"/>
      <c r="BI75" s="128"/>
      <c r="BJ75" s="128"/>
      <c r="BK75" s="128"/>
      <c r="BL75" s="128"/>
      <c r="BM75" s="128"/>
      <c r="BN75" s="128"/>
      <c r="BO75" s="128"/>
      <c r="BP75" s="128"/>
      <c r="BQ75" s="128"/>
      <c r="BR75" s="128"/>
      <c r="BS75" s="128"/>
      <c r="BT75" s="128"/>
      <c r="BU75" s="128"/>
      <c r="BV75" s="128"/>
      <c r="BW75" s="128"/>
      <c r="BX75" s="128"/>
      <c r="BY75" s="128"/>
      <c r="BZ75" s="128"/>
      <c r="CA75" s="128"/>
      <c r="CB75" s="128"/>
      <c r="CC75" s="128"/>
      <c r="CD75" s="128"/>
      <c r="CE75" s="128"/>
      <c r="CF75" s="128"/>
      <c r="CG75" s="128"/>
      <c r="CH75" s="128"/>
      <c r="CI75" s="128"/>
      <c r="CJ75" s="128"/>
      <c r="CK75" s="128"/>
      <c r="CL75" s="128"/>
      <c r="CM75" s="128"/>
      <c r="CN75" s="128"/>
      <c r="CO75" s="128"/>
      <c r="CP75" s="128"/>
      <c r="CQ75" s="128"/>
      <c r="CR75" s="128"/>
      <c r="CS75" s="128"/>
      <c r="CT75" s="128"/>
      <c r="CU75" s="128"/>
      <c r="CV75" s="128"/>
      <c r="CW75" s="128"/>
      <c r="CX75" s="128"/>
      <c r="CY75" s="128"/>
      <c r="CZ75" s="128"/>
      <c r="DA75" s="128"/>
      <c r="DB75" s="128"/>
      <c r="DC75" s="128"/>
      <c r="DD75" s="128"/>
      <c r="DE75" s="128"/>
      <c r="DF75" s="128"/>
      <c r="DG75" s="128"/>
      <c r="DH75" s="128"/>
      <c r="DI75" s="128"/>
      <c r="DJ75" s="128"/>
      <c r="DK75" s="128"/>
      <c r="DL75" s="128"/>
      <c r="DM75" s="128"/>
      <c r="DN75" s="128"/>
      <c r="DO75" s="128"/>
      <c r="DP75" s="128"/>
      <c r="DQ75" s="128"/>
      <c r="DR75" s="128"/>
      <c r="DS75" s="128"/>
      <c r="DT75" s="128"/>
      <c r="DU75" s="128"/>
      <c r="DV75" s="128"/>
      <c r="DW75" s="128"/>
      <c r="DX75" s="128"/>
      <c r="DY75" s="128"/>
      <c r="DZ75" s="128"/>
      <c r="EA75" s="128"/>
      <c r="EB75" s="128"/>
      <c r="EC75" s="128"/>
      <c r="ED75" s="128"/>
      <c r="EE75" s="128"/>
      <c r="EF75" s="128"/>
      <c r="EG75" s="128"/>
      <c r="EH75" s="128"/>
      <c r="EI75" s="128"/>
      <c r="EJ75" s="128"/>
      <c r="EK75" s="128"/>
      <c r="EL75" s="128"/>
      <c r="EM75" s="128"/>
      <c r="EN75" s="128"/>
      <c r="EO75" s="128"/>
      <c r="EP75" s="128"/>
      <c r="EQ75" s="128"/>
      <c r="ER75" s="128"/>
      <c r="ES75" s="128"/>
      <c r="ET75" s="128"/>
      <c r="EU75" s="128"/>
      <c r="EV75" s="128"/>
      <c r="EW75" s="128"/>
      <c r="EX75" s="128"/>
      <c r="EY75" s="128"/>
      <c r="EZ75" s="128"/>
      <c r="FA75" s="128"/>
      <c r="FB75" s="128"/>
      <c r="FC75" s="128"/>
      <c r="FD75" s="128"/>
      <c r="FE75" s="128"/>
      <c r="FF75" s="128"/>
      <c r="FG75" s="128"/>
      <c r="FH75" s="128"/>
      <c r="FI75" s="128"/>
      <c r="FJ75" s="128"/>
      <c r="FK75" s="128"/>
      <c r="FL75" s="128"/>
      <c r="FM75" s="128"/>
      <c r="FN75" s="128"/>
      <c r="FO75" s="128"/>
      <c r="FP75" s="128"/>
      <c r="FQ75" s="128"/>
      <c r="FR75" s="128"/>
      <c r="FS75" s="128"/>
      <c r="FT75" s="128"/>
      <c r="FU75" s="128"/>
      <c r="FV75" s="128"/>
      <c r="FW75" s="128"/>
      <c r="FX75" s="128"/>
      <c r="FY75" s="128"/>
      <c r="FZ75" s="128"/>
      <c r="GA75" s="128"/>
      <c r="GB75" s="128"/>
      <c r="GC75" s="128"/>
      <c r="GD75" s="128"/>
      <c r="GE75" s="128"/>
      <c r="GF75" s="128"/>
      <c r="GG75" s="128"/>
      <c r="GH75" s="128"/>
      <c r="GI75" s="128"/>
      <c r="GJ75" s="128"/>
      <c r="GK75" s="128"/>
      <c r="GL75" s="128"/>
      <c r="GM75" s="128"/>
      <c r="GN75" s="128"/>
      <c r="GO75" s="128"/>
      <c r="GP75" s="128"/>
      <c r="GQ75" s="128"/>
      <c r="GR75" s="128"/>
      <c r="GS75" s="128"/>
      <c r="GT75" s="128"/>
      <c r="GU75" s="128"/>
      <c r="GV75" s="128"/>
      <c r="GW75" s="128"/>
      <c r="GX75" s="128"/>
      <c r="GY75" s="128"/>
      <c r="GZ75" s="128"/>
      <c r="HA75" s="128"/>
      <c r="HB75" s="128"/>
      <c r="HC75" s="128"/>
      <c r="HD75" s="128"/>
      <c r="HE75" s="128"/>
      <c r="HF75" s="128"/>
      <c r="HG75" s="128"/>
      <c r="HH75" s="128"/>
      <c r="HI75" s="128"/>
      <c r="HJ75" s="128"/>
      <c r="HK75" s="128"/>
      <c r="HL75" s="128"/>
      <c r="HM75" s="128"/>
      <c r="HN75" s="128"/>
      <c r="HO75" s="128"/>
      <c r="HP75" s="128"/>
      <c r="HQ75" s="128"/>
      <c r="HR75" s="128"/>
      <c r="HS75" s="128"/>
      <c r="HT75" s="128"/>
      <c r="HU75" s="128"/>
      <c r="HV75" s="128"/>
      <c r="HW75" s="128"/>
      <c r="HX75" s="128"/>
      <c r="HY75" s="128"/>
      <c r="HZ75" s="128"/>
      <c r="IA75" s="128"/>
      <c r="IB75" s="128"/>
      <c r="IC75" s="128"/>
      <c r="ID75" s="128"/>
      <c r="IE75" s="128"/>
      <c r="IF75" s="128"/>
      <c r="IG75" s="128"/>
    </row>
    <row r="76" spans="1:241" ht="24.95" customHeight="1" x14ac:dyDescent="0.25">
      <c r="A76" s="128"/>
      <c r="B76" s="128"/>
      <c r="C76" s="128"/>
      <c r="D76" s="128"/>
      <c r="E76" s="128"/>
      <c r="F76" s="128"/>
      <c r="G76" s="128"/>
      <c r="H76" s="128"/>
      <c r="I76" s="128"/>
      <c r="J76" s="128"/>
      <c r="K76" s="128"/>
      <c r="L76" s="128"/>
      <c r="M76" s="128"/>
      <c r="N76" s="128"/>
      <c r="O76" s="128"/>
      <c r="P76" s="128"/>
      <c r="Q76" s="128"/>
      <c r="R76" s="128"/>
      <c r="S76" s="128"/>
      <c r="T76" s="128"/>
      <c r="U76" s="128"/>
      <c r="V76" s="128"/>
      <c r="W76" s="128"/>
      <c r="X76" s="128"/>
      <c r="Y76" s="128"/>
      <c r="Z76" s="128"/>
      <c r="AA76" s="128"/>
      <c r="AB76" s="128"/>
      <c r="AC76" s="128"/>
      <c r="AD76" s="128"/>
      <c r="AE76" s="128"/>
      <c r="AF76" s="128"/>
      <c r="AG76" s="128"/>
      <c r="AH76" s="128"/>
      <c r="AI76" s="128"/>
      <c r="AJ76" s="128"/>
      <c r="AK76" s="128"/>
      <c r="AL76" s="128"/>
      <c r="AM76" s="128"/>
      <c r="AN76" s="128"/>
      <c r="AO76" s="128"/>
      <c r="AP76" s="128"/>
      <c r="AQ76" s="128"/>
      <c r="AR76" s="128"/>
      <c r="AS76" s="128"/>
      <c r="AT76" s="128"/>
      <c r="AU76" s="128"/>
      <c r="AV76" s="128"/>
      <c r="AW76" s="128"/>
      <c r="AX76" s="128"/>
      <c r="AY76" s="128"/>
      <c r="AZ76" s="128"/>
      <c r="BA76" s="128"/>
      <c r="BB76" s="128"/>
      <c r="BC76" s="128"/>
      <c r="BD76" s="128"/>
      <c r="BE76" s="128"/>
      <c r="BF76" s="128"/>
      <c r="BG76" s="128"/>
      <c r="BH76" s="128"/>
      <c r="BI76" s="128"/>
      <c r="BJ76" s="128"/>
      <c r="BK76" s="128"/>
      <c r="BL76" s="128"/>
      <c r="BM76" s="128"/>
      <c r="BN76" s="128"/>
      <c r="BO76" s="128"/>
      <c r="BP76" s="128"/>
      <c r="BQ76" s="128"/>
      <c r="BR76" s="128"/>
      <c r="BS76" s="128"/>
      <c r="BT76" s="128"/>
      <c r="BU76" s="128"/>
      <c r="BV76" s="128"/>
      <c r="BW76" s="128"/>
      <c r="BX76" s="128"/>
      <c r="BY76" s="128"/>
      <c r="BZ76" s="128"/>
      <c r="CA76" s="128"/>
      <c r="CB76" s="128"/>
      <c r="CC76" s="128"/>
      <c r="CD76" s="128"/>
      <c r="CE76" s="128"/>
      <c r="CF76" s="128"/>
      <c r="CG76" s="128"/>
      <c r="CH76" s="128"/>
      <c r="CI76" s="128"/>
      <c r="CJ76" s="128"/>
      <c r="CK76" s="128"/>
      <c r="CL76" s="128"/>
      <c r="CM76" s="128"/>
      <c r="CN76" s="128"/>
      <c r="CO76" s="128"/>
      <c r="CP76" s="128"/>
      <c r="CQ76" s="128"/>
      <c r="CR76" s="128"/>
      <c r="CS76" s="128"/>
      <c r="CT76" s="128"/>
      <c r="CU76" s="128"/>
      <c r="CV76" s="128"/>
      <c r="CW76" s="128"/>
      <c r="CX76" s="128"/>
      <c r="CY76" s="128"/>
      <c r="CZ76" s="128"/>
      <c r="DA76" s="128"/>
      <c r="DB76" s="128"/>
      <c r="DC76" s="128"/>
      <c r="DD76" s="128"/>
      <c r="DE76" s="128"/>
      <c r="DF76" s="128"/>
      <c r="DG76" s="128"/>
      <c r="DH76" s="128"/>
      <c r="DI76" s="128"/>
      <c r="DJ76" s="128"/>
      <c r="DK76" s="128"/>
      <c r="DL76" s="128"/>
      <c r="DM76" s="128"/>
      <c r="DN76" s="128"/>
      <c r="DO76" s="128"/>
      <c r="DP76" s="128"/>
      <c r="DQ76" s="128"/>
      <c r="DR76" s="128"/>
      <c r="DS76" s="128"/>
      <c r="DT76" s="128"/>
      <c r="DU76" s="128"/>
      <c r="DV76" s="128"/>
      <c r="DW76" s="128"/>
      <c r="DX76" s="128"/>
      <c r="DY76" s="128"/>
      <c r="DZ76" s="128"/>
      <c r="EA76" s="128"/>
      <c r="EB76" s="128"/>
      <c r="EC76" s="128"/>
      <c r="ED76" s="128"/>
      <c r="EE76" s="128"/>
      <c r="EF76" s="128"/>
      <c r="EG76" s="128"/>
      <c r="EH76" s="128"/>
      <c r="EI76" s="128"/>
      <c r="EJ76" s="128"/>
      <c r="EK76" s="128"/>
      <c r="EL76" s="128"/>
      <c r="EM76" s="128"/>
      <c r="EN76" s="128"/>
      <c r="EO76" s="128"/>
      <c r="EP76" s="128"/>
      <c r="EQ76" s="128"/>
      <c r="ER76" s="128"/>
      <c r="ES76" s="128"/>
      <c r="ET76" s="128"/>
      <c r="EU76" s="128"/>
      <c r="EV76" s="128"/>
      <c r="EW76" s="128"/>
      <c r="EX76" s="128"/>
      <c r="EY76" s="128"/>
      <c r="EZ76" s="128"/>
      <c r="FA76" s="128"/>
      <c r="FB76" s="128"/>
      <c r="FC76" s="128"/>
      <c r="FD76" s="128"/>
      <c r="FE76" s="128"/>
      <c r="FF76" s="128"/>
      <c r="FG76" s="128"/>
      <c r="FH76" s="128"/>
      <c r="FI76" s="128"/>
      <c r="FJ76" s="128"/>
      <c r="FK76" s="128"/>
      <c r="FL76" s="128"/>
      <c r="FM76" s="128"/>
      <c r="FN76" s="128"/>
      <c r="FO76" s="128"/>
      <c r="FP76" s="128"/>
      <c r="FQ76" s="128"/>
      <c r="FR76" s="128"/>
      <c r="FS76" s="128"/>
      <c r="FT76" s="128"/>
      <c r="FU76" s="128"/>
      <c r="FV76" s="128"/>
      <c r="FW76" s="128"/>
      <c r="FX76" s="128"/>
      <c r="FY76" s="128"/>
      <c r="FZ76" s="128"/>
      <c r="GA76" s="128"/>
      <c r="GB76" s="128"/>
      <c r="GC76" s="128"/>
      <c r="GD76" s="128"/>
      <c r="GE76" s="128"/>
      <c r="GF76" s="128"/>
      <c r="GG76" s="128"/>
      <c r="GH76" s="128"/>
      <c r="GI76" s="128"/>
      <c r="GJ76" s="128"/>
      <c r="GK76" s="128"/>
      <c r="GL76" s="128"/>
      <c r="GM76" s="128"/>
      <c r="GN76" s="128"/>
      <c r="GO76" s="128"/>
      <c r="GP76" s="128"/>
      <c r="GQ76" s="128"/>
      <c r="GR76" s="128"/>
      <c r="GS76" s="128"/>
      <c r="GT76" s="128"/>
      <c r="GU76" s="128"/>
      <c r="GV76" s="128"/>
      <c r="GW76" s="128"/>
      <c r="GX76" s="128"/>
      <c r="GY76" s="128"/>
      <c r="GZ76" s="128"/>
      <c r="HA76" s="128"/>
      <c r="HB76" s="128"/>
      <c r="HC76" s="128"/>
      <c r="HD76" s="128"/>
      <c r="HE76" s="128"/>
      <c r="HF76" s="128"/>
      <c r="HG76" s="128"/>
      <c r="HH76" s="128"/>
      <c r="HI76" s="128"/>
      <c r="HJ76" s="128"/>
      <c r="HK76" s="128"/>
      <c r="HL76" s="128"/>
      <c r="HM76" s="128"/>
      <c r="HN76" s="128"/>
      <c r="HO76" s="128"/>
      <c r="HP76" s="128"/>
      <c r="HQ76" s="128"/>
      <c r="HR76" s="128"/>
      <c r="HS76" s="128"/>
      <c r="HT76" s="128"/>
      <c r="HU76" s="128"/>
      <c r="HV76" s="128"/>
      <c r="HW76" s="128"/>
      <c r="HX76" s="128"/>
      <c r="HY76" s="128"/>
      <c r="HZ76" s="128"/>
      <c r="IA76" s="128"/>
      <c r="IB76" s="128"/>
      <c r="IC76" s="128"/>
      <c r="ID76" s="128"/>
      <c r="IE76" s="128"/>
      <c r="IF76" s="128"/>
      <c r="IG76" s="128"/>
    </row>
    <row r="77" spans="1:241" ht="24.95" customHeight="1" x14ac:dyDescent="0.25">
      <c r="A77" s="128"/>
      <c r="B77" s="128"/>
      <c r="C77" s="128"/>
      <c r="D77" s="128"/>
      <c r="E77" s="128"/>
      <c r="F77" s="128"/>
      <c r="G77" s="128"/>
      <c r="H77" s="128"/>
      <c r="I77" s="128"/>
      <c r="J77" s="128"/>
      <c r="K77" s="128"/>
      <c r="L77" s="128"/>
      <c r="M77" s="128"/>
      <c r="N77" s="128"/>
      <c r="O77" s="128"/>
      <c r="P77" s="128"/>
      <c r="Q77" s="128"/>
      <c r="R77" s="128"/>
      <c r="S77" s="128"/>
      <c r="T77" s="128"/>
      <c r="U77" s="128"/>
      <c r="V77" s="128"/>
      <c r="W77" s="128"/>
      <c r="X77" s="128"/>
      <c r="Y77" s="128"/>
      <c r="Z77" s="128"/>
      <c r="AA77" s="128"/>
      <c r="AB77" s="128"/>
      <c r="AC77" s="128"/>
      <c r="AD77" s="128"/>
      <c r="AE77" s="128"/>
      <c r="AF77" s="128"/>
      <c r="AG77" s="128"/>
      <c r="AH77" s="128"/>
      <c r="AI77" s="128"/>
      <c r="AJ77" s="128"/>
      <c r="AK77" s="128"/>
      <c r="AL77" s="128"/>
      <c r="AM77" s="128"/>
      <c r="AN77" s="128"/>
      <c r="AO77" s="128"/>
      <c r="AP77" s="128"/>
      <c r="AQ77" s="128"/>
      <c r="AR77" s="128"/>
      <c r="AS77" s="128"/>
      <c r="AT77" s="128"/>
      <c r="AU77" s="128"/>
      <c r="AV77" s="128"/>
      <c r="AW77" s="128"/>
      <c r="AX77" s="128"/>
      <c r="AY77" s="128"/>
      <c r="AZ77" s="128"/>
      <c r="BA77" s="128"/>
      <c r="BB77" s="128"/>
      <c r="BC77" s="128"/>
      <c r="BD77" s="128"/>
      <c r="BE77" s="128"/>
      <c r="BF77" s="128"/>
      <c r="BG77" s="128"/>
      <c r="BH77" s="128"/>
      <c r="BI77" s="128"/>
      <c r="BJ77" s="128"/>
      <c r="BK77" s="128"/>
      <c r="BL77" s="128"/>
      <c r="BM77" s="128"/>
      <c r="BN77" s="128"/>
      <c r="BO77" s="128"/>
      <c r="BP77" s="128"/>
      <c r="BQ77" s="128"/>
      <c r="BR77" s="128"/>
      <c r="BS77" s="128"/>
      <c r="BT77" s="128"/>
      <c r="BU77" s="128"/>
      <c r="BV77" s="128"/>
      <c r="BW77" s="128"/>
      <c r="BX77" s="128"/>
      <c r="BY77" s="128"/>
      <c r="BZ77" s="128"/>
      <c r="CA77" s="128"/>
      <c r="CB77" s="128"/>
      <c r="CC77" s="128"/>
      <c r="CD77" s="128"/>
      <c r="CE77" s="128"/>
      <c r="CF77" s="128"/>
      <c r="CG77" s="128"/>
      <c r="CH77" s="128"/>
      <c r="CI77" s="128"/>
      <c r="CJ77" s="128"/>
      <c r="CK77" s="128"/>
      <c r="CL77" s="128"/>
      <c r="CM77" s="128"/>
      <c r="CN77" s="128"/>
      <c r="CO77" s="128"/>
      <c r="CP77" s="128"/>
      <c r="CQ77" s="128"/>
      <c r="CR77" s="128"/>
      <c r="CS77" s="128"/>
      <c r="CT77" s="128"/>
      <c r="CU77" s="128"/>
      <c r="CV77" s="128"/>
      <c r="CW77" s="128"/>
      <c r="CX77" s="128"/>
      <c r="CY77" s="128"/>
      <c r="CZ77" s="128"/>
      <c r="DA77" s="128"/>
      <c r="DB77" s="128"/>
      <c r="DC77" s="128"/>
      <c r="DD77" s="128"/>
      <c r="DE77" s="128"/>
      <c r="DF77" s="128"/>
      <c r="DG77" s="128"/>
      <c r="DH77" s="128"/>
      <c r="DI77" s="128"/>
      <c r="DJ77" s="128"/>
      <c r="DK77" s="128"/>
      <c r="DL77" s="128"/>
      <c r="DM77" s="128"/>
      <c r="DN77" s="128"/>
      <c r="DO77" s="128"/>
      <c r="DP77" s="128"/>
      <c r="DQ77" s="128"/>
      <c r="DR77" s="128"/>
      <c r="DS77" s="128"/>
      <c r="DT77" s="128"/>
      <c r="DU77" s="128"/>
      <c r="DV77" s="128"/>
      <c r="DW77" s="128"/>
      <c r="DX77" s="128"/>
      <c r="DY77" s="128"/>
      <c r="DZ77" s="128"/>
      <c r="EA77" s="128"/>
      <c r="EB77" s="128"/>
      <c r="EC77" s="128"/>
      <c r="ED77" s="128"/>
      <c r="EE77" s="128"/>
      <c r="EF77" s="128"/>
      <c r="EG77" s="128"/>
      <c r="EH77" s="128"/>
      <c r="EI77" s="128"/>
      <c r="EJ77" s="128"/>
      <c r="EK77" s="128"/>
      <c r="EL77" s="128"/>
      <c r="EM77" s="128"/>
      <c r="EN77" s="128"/>
      <c r="EO77" s="128"/>
      <c r="EP77" s="128"/>
      <c r="EQ77" s="128"/>
      <c r="ER77" s="128"/>
      <c r="ES77" s="128"/>
      <c r="ET77" s="128"/>
      <c r="EU77" s="128"/>
      <c r="EV77" s="128"/>
      <c r="EW77" s="128"/>
      <c r="EX77" s="128"/>
      <c r="EY77" s="128"/>
      <c r="EZ77" s="128"/>
      <c r="FA77" s="128"/>
      <c r="FB77" s="128"/>
      <c r="FC77" s="128"/>
      <c r="FD77" s="128"/>
      <c r="FE77" s="128"/>
      <c r="FF77" s="128"/>
      <c r="FG77" s="128"/>
      <c r="FH77" s="128"/>
      <c r="FI77" s="128"/>
      <c r="FJ77" s="128"/>
      <c r="FK77" s="128"/>
      <c r="FL77" s="128"/>
      <c r="FM77" s="128"/>
      <c r="FN77" s="128"/>
      <c r="FO77" s="128"/>
      <c r="FP77" s="128"/>
      <c r="FQ77" s="128"/>
      <c r="FR77" s="128"/>
      <c r="FS77" s="128"/>
      <c r="FT77" s="128"/>
      <c r="FU77" s="128"/>
      <c r="FV77" s="128"/>
      <c r="FW77" s="128"/>
      <c r="FX77" s="128"/>
      <c r="FY77" s="128"/>
      <c r="FZ77" s="128"/>
      <c r="GA77" s="128"/>
      <c r="GB77" s="128"/>
      <c r="GC77" s="128"/>
      <c r="GD77" s="128"/>
      <c r="GE77" s="128"/>
      <c r="GF77" s="128"/>
      <c r="GG77" s="128"/>
      <c r="GH77" s="128"/>
      <c r="GI77" s="128"/>
      <c r="GJ77" s="128"/>
      <c r="GK77" s="128"/>
      <c r="GL77" s="128"/>
      <c r="GM77" s="128"/>
      <c r="GN77" s="128"/>
      <c r="GO77" s="128"/>
      <c r="GP77" s="128"/>
      <c r="GQ77" s="128"/>
      <c r="GR77" s="128"/>
      <c r="GS77" s="128"/>
      <c r="GT77" s="128"/>
      <c r="GU77" s="128"/>
      <c r="GV77" s="128"/>
      <c r="GW77" s="128"/>
      <c r="GX77" s="128"/>
      <c r="GY77" s="128"/>
      <c r="GZ77" s="128"/>
      <c r="HA77" s="128"/>
      <c r="HB77" s="128"/>
      <c r="HC77" s="128"/>
      <c r="HD77" s="128"/>
      <c r="HE77" s="128"/>
      <c r="HF77" s="128"/>
      <c r="HG77" s="128"/>
      <c r="HH77" s="128"/>
      <c r="HI77" s="128"/>
      <c r="HJ77" s="128"/>
      <c r="HK77" s="128"/>
      <c r="HL77" s="128"/>
      <c r="HM77" s="128"/>
      <c r="HN77" s="128"/>
      <c r="HO77" s="128"/>
      <c r="HP77" s="128"/>
      <c r="HQ77" s="128"/>
      <c r="HR77" s="128"/>
      <c r="HS77" s="128"/>
      <c r="HT77" s="128"/>
      <c r="HU77" s="128"/>
      <c r="HV77" s="128"/>
      <c r="HW77" s="128"/>
      <c r="HX77" s="128"/>
      <c r="HY77" s="128"/>
      <c r="HZ77" s="128"/>
      <c r="IA77" s="128"/>
      <c r="IB77" s="128"/>
      <c r="IC77" s="128"/>
      <c r="ID77" s="128"/>
      <c r="IE77" s="128"/>
      <c r="IF77" s="128"/>
      <c r="IG77" s="128"/>
    </row>
    <row r="78" spans="1:241" ht="24.95" customHeight="1" x14ac:dyDescent="0.25">
      <c r="A78" s="128"/>
      <c r="B78" s="128"/>
      <c r="C78" s="128"/>
      <c r="D78" s="128"/>
      <c r="E78" s="128"/>
      <c r="F78" s="128"/>
      <c r="G78" s="128"/>
      <c r="H78" s="128"/>
      <c r="I78" s="128"/>
      <c r="J78" s="128"/>
      <c r="K78" s="128"/>
      <c r="L78" s="128"/>
      <c r="M78" s="128"/>
      <c r="N78" s="128"/>
      <c r="O78" s="128"/>
      <c r="P78" s="128"/>
      <c r="Q78" s="128"/>
      <c r="R78" s="128"/>
      <c r="S78" s="128"/>
      <c r="T78" s="128"/>
      <c r="U78" s="128"/>
      <c r="V78" s="128"/>
      <c r="W78" s="128"/>
      <c r="X78" s="128"/>
      <c r="Y78" s="128"/>
      <c r="Z78" s="128"/>
      <c r="AA78" s="128"/>
      <c r="AB78" s="128"/>
      <c r="AC78" s="128"/>
      <c r="AD78" s="128"/>
      <c r="AE78" s="128"/>
      <c r="AF78" s="128"/>
      <c r="AG78" s="128"/>
      <c r="AH78" s="128"/>
      <c r="AI78" s="128"/>
      <c r="AJ78" s="128"/>
      <c r="AK78" s="128"/>
      <c r="AL78" s="128"/>
      <c r="AM78" s="128"/>
      <c r="AN78" s="128"/>
      <c r="AO78" s="128"/>
      <c r="AP78" s="128"/>
      <c r="AQ78" s="128"/>
      <c r="AR78" s="128"/>
      <c r="AS78" s="128"/>
      <c r="AT78" s="128"/>
      <c r="AU78" s="128"/>
      <c r="AV78" s="128"/>
      <c r="AW78" s="128"/>
      <c r="AX78" s="128"/>
      <c r="AY78" s="128"/>
      <c r="AZ78" s="128"/>
      <c r="BA78" s="128"/>
      <c r="BB78" s="128"/>
      <c r="BC78" s="128"/>
      <c r="BD78" s="128"/>
      <c r="BE78" s="128"/>
      <c r="BF78" s="128"/>
      <c r="BG78" s="128"/>
      <c r="BH78" s="128"/>
      <c r="BI78" s="128"/>
      <c r="BJ78" s="128"/>
      <c r="BK78" s="128"/>
      <c r="BL78" s="128"/>
      <c r="BM78" s="128"/>
      <c r="BN78" s="128"/>
      <c r="BO78" s="128"/>
      <c r="BP78" s="128"/>
      <c r="BQ78" s="128"/>
      <c r="BR78" s="128"/>
      <c r="BS78" s="128"/>
      <c r="BT78" s="128"/>
      <c r="BU78" s="128"/>
      <c r="BV78" s="128"/>
      <c r="BW78" s="128"/>
      <c r="BX78" s="128"/>
      <c r="BY78" s="128"/>
      <c r="BZ78" s="128"/>
      <c r="CA78" s="128"/>
      <c r="CB78" s="128"/>
      <c r="CC78" s="128"/>
      <c r="CD78" s="128"/>
      <c r="CE78" s="128"/>
      <c r="CF78" s="128"/>
      <c r="CG78" s="128"/>
      <c r="CH78" s="128"/>
      <c r="CI78" s="128"/>
      <c r="CJ78" s="128"/>
      <c r="CK78" s="128"/>
      <c r="CL78" s="128"/>
      <c r="CM78" s="128"/>
      <c r="CN78" s="128"/>
      <c r="CO78" s="128"/>
      <c r="CP78" s="128"/>
      <c r="CQ78" s="128"/>
      <c r="CR78" s="128"/>
      <c r="CS78" s="128"/>
      <c r="CT78" s="128"/>
      <c r="CU78" s="128"/>
      <c r="CV78" s="128"/>
      <c r="CW78" s="128"/>
      <c r="CX78" s="128"/>
      <c r="CY78" s="128"/>
      <c r="CZ78" s="128"/>
      <c r="DA78" s="128"/>
      <c r="DB78" s="128"/>
      <c r="DC78" s="128"/>
      <c r="DD78" s="128"/>
      <c r="DE78" s="128"/>
      <c r="DF78" s="128"/>
      <c r="DG78" s="128"/>
      <c r="DH78" s="128"/>
      <c r="DI78" s="128"/>
      <c r="DJ78" s="128"/>
      <c r="DK78" s="128"/>
      <c r="DL78" s="128"/>
      <c r="DM78" s="128"/>
      <c r="DN78" s="128"/>
      <c r="DO78" s="128"/>
      <c r="DP78" s="128"/>
      <c r="DQ78" s="128"/>
      <c r="DR78" s="128"/>
      <c r="DS78" s="128"/>
      <c r="DT78" s="128"/>
      <c r="DU78" s="128"/>
      <c r="DV78" s="128"/>
      <c r="DW78" s="128"/>
      <c r="DX78" s="128"/>
      <c r="DY78" s="128"/>
      <c r="DZ78" s="128"/>
      <c r="EA78" s="128"/>
      <c r="EB78" s="128"/>
      <c r="EC78" s="128"/>
      <c r="ED78" s="128"/>
      <c r="EE78" s="128"/>
      <c r="EF78" s="128"/>
      <c r="EG78" s="128"/>
      <c r="EH78" s="128"/>
      <c r="EI78" s="128"/>
      <c r="EJ78" s="128"/>
      <c r="EK78" s="128"/>
      <c r="EL78" s="128"/>
      <c r="EM78" s="128"/>
      <c r="EN78" s="128"/>
      <c r="EO78" s="128"/>
      <c r="EP78" s="128"/>
      <c r="EQ78" s="128"/>
      <c r="ER78" s="128"/>
      <c r="ES78" s="128"/>
      <c r="ET78" s="128"/>
      <c r="EU78" s="128"/>
      <c r="EV78" s="128"/>
      <c r="EW78" s="128"/>
      <c r="EX78" s="128"/>
      <c r="EY78" s="128"/>
      <c r="EZ78" s="128"/>
      <c r="FA78" s="128"/>
      <c r="FB78" s="128"/>
      <c r="FC78" s="128"/>
      <c r="FD78" s="128"/>
      <c r="FE78" s="128"/>
      <c r="FF78" s="128"/>
      <c r="FG78" s="128"/>
      <c r="FH78" s="128"/>
      <c r="FI78" s="128"/>
      <c r="FJ78" s="128"/>
      <c r="FK78" s="128"/>
      <c r="FL78" s="128"/>
      <c r="FM78" s="128"/>
      <c r="FN78" s="128"/>
      <c r="FO78" s="128"/>
      <c r="FP78" s="128"/>
      <c r="FQ78" s="128"/>
      <c r="FR78" s="128"/>
      <c r="FS78" s="128"/>
      <c r="FT78" s="128"/>
      <c r="FU78" s="128"/>
      <c r="FV78" s="128"/>
      <c r="FW78" s="128"/>
      <c r="FX78" s="128"/>
      <c r="FY78" s="128"/>
      <c r="FZ78" s="128"/>
      <c r="GA78" s="128"/>
      <c r="GB78" s="128"/>
      <c r="GC78" s="128"/>
      <c r="GD78" s="128"/>
      <c r="GE78" s="128"/>
      <c r="GF78" s="128"/>
      <c r="GG78" s="128"/>
      <c r="GH78" s="128"/>
      <c r="GI78" s="128"/>
      <c r="GJ78" s="128"/>
      <c r="GK78" s="128"/>
      <c r="GL78" s="128"/>
      <c r="GM78" s="128"/>
      <c r="GN78" s="128"/>
      <c r="GO78" s="128"/>
      <c r="GP78" s="128"/>
      <c r="GQ78" s="128"/>
      <c r="GR78" s="128"/>
      <c r="GS78" s="128"/>
      <c r="GT78" s="128"/>
      <c r="GU78" s="128"/>
      <c r="GV78" s="128"/>
      <c r="GW78" s="128"/>
      <c r="GX78" s="128"/>
      <c r="GY78" s="128"/>
      <c r="GZ78" s="128"/>
      <c r="HA78" s="128"/>
      <c r="HB78" s="128"/>
      <c r="HC78" s="128"/>
      <c r="HD78" s="128"/>
      <c r="HE78" s="128"/>
      <c r="HF78" s="128"/>
      <c r="HG78" s="128"/>
      <c r="HH78" s="128"/>
      <c r="HI78" s="128"/>
      <c r="HJ78" s="128"/>
      <c r="HK78" s="128"/>
      <c r="HL78" s="128"/>
      <c r="HM78" s="128"/>
      <c r="HN78" s="128"/>
      <c r="HO78" s="128"/>
      <c r="HP78" s="128"/>
      <c r="HQ78" s="128"/>
      <c r="HR78" s="128"/>
      <c r="HS78" s="128"/>
      <c r="HT78" s="128"/>
      <c r="HU78" s="128"/>
      <c r="HV78" s="128"/>
      <c r="HW78" s="128"/>
      <c r="HX78" s="128"/>
      <c r="HY78" s="128"/>
      <c r="HZ78" s="128"/>
      <c r="IA78" s="128"/>
      <c r="IB78" s="128"/>
      <c r="IC78" s="128"/>
      <c r="ID78" s="128"/>
      <c r="IE78" s="128"/>
      <c r="IF78" s="128"/>
      <c r="IG78" s="128"/>
    </row>
    <row r="79" spans="1:241" ht="24.95" customHeight="1" x14ac:dyDescent="0.25">
      <c r="A79" s="128"/>
      <c r="B79" s="128"/>
      <c r="C79" s="128"/>
      <c r="D79" s="128"/>
      <c r="E79" s="128"/>
      <c r="F79" s="128"/>
      <c r="G79" s="128"/>
      <c r="H79" s="128"/>
      <c r="I79" s="128"/>
      <c r="J79" s="128"/>
      <c r="K79" s="128"/>
      <c r="L79" s="128"/>
      <c r="M79" s="128"/>
      <c r="N79" s="128"/>
      <c r="O79" s="128"/>
      <c r="P79" s="128"/>
      <c r="Q79" s="128"/>
      <c r="R79" s="128"/>
      <c r="S79" s="128"/>
      <c r="T79" s="128"/>
      <c r="U79" s="128"/>
      <c r="V79" s="128"/>
      <c r="W79" s="128"/>
      <c r="X79" s="128"/>
      <c r="Y79" s="128"/>
      <c r="Z79" s="128"/>
      <c r="AA79" s="128"/>
      <c r="AB79" s="128"/>
      <c r="AC79" s="128"/>
      <c r="AD79" s="128"/>
      <c r="AE79" s="128"/>
      <c r="AF79" s="128"/>
      <c r="AG79" s="128"/>
      <c r="AH79" s="128"/>
      <c r="AI79" s="128"/>
      <c r="AJ79" s="128"/>
      <c r="AK79" s="128"/>
      <c r="AL79" s="128"/>
      <c r="AM79" s="128"/>
      <c r="AN79" s="128"/>
      <c r="AO79" s="128"/>
      <c r="AP79" s="128"/>
      <c r="AQ79" s="128"/>
      <c r="AR79" s="128"/>
      <c r="AS79" s="128"/>
      <c r="AT79" s="128"/>
      <c r="AU79" s="128"/>
      <c r="AV79" s="128"/>
      <c r="AW79" s="128"/>
      <c r="AX79" s="128"/>
      <c r="AY79" s="128"/>
      <c r="AZ79" s="128"/>
      <c r="BA79" s="128"/>
      <c r="BB79" s="128"/>
      <c r="BC79" s="128"/>
      <c r="BD79" s="128"/>
      <c r="BE79" s="128"/>
      <c r="BF79" s="128"/>
      <c r="BG79" s="128"/>
      <c r="BH79" s="128"/>
      <c r="BI79" s="128"/>
      <c r="BJ79" s="128"/>
      <c r="BK79" s="128"/>
      <c r="BL79" s="128"/>
      <c r="BM79" s="128"/>
      <c r="BN79" s="128"/>
      <c r="BO79" s="128"/>
      <c r="BP79" s="128"/>
      <c r="BQ79" s="128"/>
      <c r="BR79" s="128"/>
      <c r="BS79" s="128"/>
      <c r="BT79" s="128"/>
      <c r="BU79" s="128"/>
      <c r="BV79" s="128"/>
      <c r="BW79" s="128"/>
      <c r="BX79" s="128"/>
      <c r="BY79" s="128"/>
      <c r="BZ79" s="128"/>
      <c r="CA79" s="128"/>
      <c r="CB79" s="128"/>
      <c r="CC79" s="128"/>
      <c r="CD79" s="128"/>
      <c r="CE79" s="128"/>
      <c r="CF79" s="128"/>
      <c r="CG79" s="128"/>
      <c r="CH79" s="128"/>
      <c r="CI79" s="128"/>
      <c r="CJ79" s="128"/>
      <c r="CK79" s="128"/>
      <c r="CL79" s="128"/>
      <c r="CM79" s="128"/>
      <c r="CN79" s="128"/>
      <c r="CO79" s="128"/>
      <c r="CP79" s="128"/>
      <c r="CQ79" s="128"/>
      <c r="CR79" s="128"/>
      <c r="CS79" s="128"/>
      <c r="CT79" s="128"/>
      <c r="CU79" s="128"/>
      <c r="CV79" s="128"/>
      <c r="CW79" s="128"/>
      <c r="CX79" s="128"/>
      <c r="CY79" s="128"/>
      <c r="CZ79" s="128"/>
      <c r="DA79" s="128"/>
      <c r="DB79" s="128"/>
      <c r="DC79" s="128"/>
      <c r="DD79" s="128"/>
      <c r="DE79" s="128"/>
      <c r="DF79" s="128"/>
      <c r="DG79" s="128"/>
      <c r="DH79" s="128"/>
      <c r="DI79" s="128"/>
      <c r="DJ79" s="128"/>
      <c r="DK79" s="128"/>
      <c r="DL79" s="128"/>
      <c r="DM79" s="128"/>
      <c r="DN79" s="128"/>
      <c r="DO79" s="128"/>
      <c r="DP79" s="128"/>
      <c r="DQ79" s="128"/>
      <c r="DR79" s="128"/>
      <c r="DS79" s="128"/>
      <c r="DT79" s="128"/>
      <c r="DU79" s="128"/>
      <c r="DV79" s="128"/>
      <c r="DW79" s="128"/>
      <c r="DX79" s="128"/>
      <c r="DY79" s="128"/>
      <c r="DZ79" s="128"/>
      <c r="EA79" s="128"/>
      <c r="EB79" s="128"/>
      <c r="EC79" s="128"/>
      <c r="ED79" s="128"/>
      <c r="EE79" s="128"/>
      <c r="EF79" s="128"/>
      <c r="EG79" s="128"/>
      <c r="EH79" s="128"/>
      <c r="EI79" s="128"/>
      <c r="EJ79" s="128"/>
      <c r="EK79" s="128"/>
      <c r="EL79" s="128"/>
      <c r="EM79" s="128"/>
      <c r="EN79" s="128"/>
      <c r="EO79" s="128"/>
      <c r="EP79" s="128"/>
      <c r="EQ79" s="128"/>
      <c r="ER79" s="128"/>
      <c r="ES79" s="128"/>
      <c r="ET79" s="128"/>
      <c r="EU79" s="128"/>
      <c r="EV79" s="128"/>
      <c r="EW79" s="128"/>
      <c r="EX79" s="128"/>
      <c r="EY79" s="128"/>
      <c r="EZ79" s="128"/>
      <c r="FA79" s="128"/>
      <c r="FB79" s="128"/>
      <c r="FC79" s="128"/>
      <c r="FD79" s="128"/>
      <c r="FE79" s="128"/>
      <c r="FF79" s="128"/>
      <c r="FG79" s="128"/>
      <c r="FH79" s="128"/>
      <c r="FI79" s="128"/>
      <c r="FJ79" s="128"/>
      <c r="FK79" s="128"/>
      <c r="FL79" s="128"/>
      <c r="FM79" s="128"/>
      <c r="FN79" s="128"/>
      <c r="FO79" s="128"/>
      <c r="FP79" s="128"/>
      <c r="FQ79" s="128"/>
      <c r="FR79" s="128"/>
      <c r="FS79" s="128"/>
      <c r="FT79" s="128"/>
      <c r="FU79" s="128"/>
      <c r="FV79" s="128"/>
      <c r="FW79" s="128"/>
      <c r="FX79" s="128"/>
      <c r="FY79" s="128"/>
      <c r="FZ79" s="128"/>
      <c r="GA79" s="128"/>
      <c r="GB79" s="128"/>
      <c r="GC79" s="128"/>
      <c r="GD79" s="128"/>
      <c r="GE79" s="128"/>
      <c r="GF79" s="128"/>
      <c r="GG79" s="128"/>
      <c r="GH79" s="128"/>
      <c r="GI79" s="128"/>
      <c r="GJ79" s="128"/>
      <c r="GK79" s="128"/>
      <c r="GL79" s="128"/>
      <c r="GM79" s="128"/>
      <c r="GN79" s="128"/>
      <c r="GO79" s="128"/>
      <c r="GP79" s="128"/>
      <c r="GQ79" s="128"/>
      <c r="GR79" s="128"/>
      <c r="GS79" s="128"/>
      <c r="GT79" s="128"/>
      <c r="GU79" s="128"/>
      <c r="GV79" s="128"/>
      <c r="GW79" s="128"/>
      <c r="GX79" s="128"/>
      <c r="GY79" s="128"/>
      <c r="GZ79" s="128"/>
      <c r="HA79" s="128"/>
      <c r="HB79" s="128"/>
      <c r="HC79" s="128"/>
      <c r="HD79" s="128"/>
      <c r="HE79" s="128"/>
      <c r="HF79" s="128"/>
      <c r="HG79" s="128"/>
      <c r="HH79" s="128"/>
      <c r="HI79" s="128"/>
      <c r="HJ79" s="128"/>
      <c r="HK79" s="128"/>
      <c r="HL79" s="128"/>
      <c r="HM79" s="128"/>
      <c r="HN79" s="128"/>
      <c r="HO79" s="128"/>
      <c r="HP79" s="128"/>
      <c r="HQ79" s="128"/>
      <c r="HR79" s="128"/>
      <c r="HS79" s="128"/>
      <c r="HT79" s="128"/>
      <c r="HU79" s="128"/>
      <c r="HV79" s="128"/>
      <c r="HW79" s="128"/>
      <c r="HX79" s="128"/>
      <c r="HY79" s="128"/>
      <c r="HZ79" s="128"/>
      <c r="IA79" s="128"/>
      <c r="IB79" s="128"/>
      <c r="IC79" s="128"/>
      <c r="ID79" s="128"/>
      <c r="IE79" s="128"/>
      <c r="IF79" s="128"/>
      <c r="IG79" s="128"/>
    </row>
    <row r="80" spans="1:241" ht="24.95" customHeight="1" x14ac:dyDescent="0.25">
      <c r="A80" s="128"/>
      <c r="B80" s="128"/>
      <c r="C80" s="128"/>
      <c r="D80" s="128"/>
      <c r="E80" s="128"/>
      <c r="F80" s="128"/>
      <c r="G80" s="128"/>
      <c r="H80" s="128"/>
      <c r="I80" s="128"/>
      <c r="J80" s="128"/>
      <c r="K80" s="128"/>
      <c r="L80" s="128"/>
      <c r="M80" s="128"/>
      <c r="N80" s="128"/>
      <c r="O80" s="128"/>
      <c r="P80" s="128"/>
      <c r="Q80" s="128"/>
      <c r="R80" s="128"/>
      <c r="S80" s="128"/>
      <c r="T80" s="128"/>
      <c r="U80" s="128"/>
      <c r="V80" s="128"/>
      <c r="W80" s="128"/>
      <c r="X80" s="128"/>
      <c r="Y80" s="128"/>
      <c r="Z80" s="128"/>
      <c r="AA80" s="128"/>
      <c r="AB80" s="128"/>
      <c r="AC80" s="128"/>
      <c r="AD80" s="128"/>
      <c r="AE80" s="128"/>
      <c r="AF80" s="128"/>
      <c r="AG80" s="128"/>
      <c r="AH80" s="128"/>
      <c r="AI80" s="128"/>
      <c r="AJ80" s="128"/>
      <c r="AK80" s="128"/>
      <c r="AL80" s="128"/>
      <c r="AM80" s="128"/>
      <c r="AN80" s="128"/>
      <c r="AO80" s="128"/>
      <c r="AP80" s="128"/>
      <c r="AQ80" s="128"/>
      <c r="AR80" s="128"/>
      <c r="AS80" s="128"/>
      <c r="AT80" s="128"/>
      <c r="AU80" s="128"/>
      <c r="AV80" s="128"/>
      <c r="AW80" s="128"/>
      <c r="AX80" s="128"/>
      <c r="AY80" s="128"/>
      <c r="AZ80" s="128"/>
      <c r="BA80" s="128"/>
      <c r="BB80" s="128"/>
      <c r="BC80" s="128"/>
      <c r="BD80" s="128"/>
      <c r="BE80" s="128"/>
      <c r="BF80" s="128"/>
      <c r="BG80" s="128"/>
      <c r="BH80" s="128"/>
      <c r="BI80" s="128"/>
      <c r="BJ80" s="128"/>
      <c r="BK80" s="128"/>
      <c r="BL80" s="128"/>
      <c r="BM80" s="128"/>
      <c r="BN80" s="128"/>
      <c r="BO80" s="128"/>
      <c r="BP80" s="128"/>
      <c r="BQ80" s="128"/>
      <c r="BR80" s="128"/>
      <c r="BS80" s="128"/>
      <c r="BT80" s="128"/>
      <c r="BU80" s="128"/>
      <c r="BV80" s="128"/>
      <c r="BW80" s="128"/>
      <c r="BX80" s="128"/>
      <c r="BY80" s="128"/>
      <c r="BZ80" s="128"/>
      <c r="CA80" s="128"/>
      <c r="CB80" s="128"/>
      <c r="CC80" s="128"/>
      <c r="CD80" s="128"/>
      <c r="CE80" s="128"/>
      <c r="CF80" s="128"/>
      <c r="CG80" s="128"/>
      <c r="CH80" s="128"/>
      <c r="CI80" s="128"/>
      <c r="CJ80" s="128"/>
      <c r="CK80" s="128"/>
      <c r="CL80" s="128"/>
      <c r="CM80" s="128"/>
      <c r="CN80" s="128"/>
      <c r="CO80" s="128"/>
      <c r="CP80" s="128"/>
      <c r="CQ80" s="128"/>
      <c r="CR80" s="128"/>
      <c r="CS80" s="128"/>
      <c r="CT80" s="128"/>
      <c r="CU80" s="128"/>
      <c r="CV80" s="128"/>
      <c r="CW80" s="128"/>
      <c r="CX80" s="128"/>
      <c r="CY80" s="128"/>
      <c r="CZ80" s="128"/>
      <c r="DA80" s="128"/>
      <c r="DB80" s="128"/>
      <c r="DC80" s="128"/>
      <c r="DD80" s="128"/>
      <c r="DE80" s="128"/>
      <c r="DF80" s="128"/>
      <c r="DG80" s="128"/>
      <c r="DH80" s="128"/>
      <c r="DI80" s="128"/>
      <c r="DJ80" s="128"/>
      <c r="DK80" s="128"/>
      <c r="DL80" s="128"/>
      <c r="DM80" s="128"/>
      <c r="DN80" s="128"/>
      <c r="DO80" s="128"/>
      <c r="DP80" s="128"/>
      <c r="DQ80" s="128"/>
      <c r="DR80" s="128"/>
      <c r="DS80" s="128"/>
      <c r="DT80" s="128"/>
      <c r="DU80" s="128"/>
      <c r="DV80" s="128"/>
      <c r="DW80" s="128"/>
      <c r="DX80" s="128"/>
      <c r="DY80" s="128"/>
      <c r="DZ80" s="128"/>
      <c r="EA80" s="128"/>
      <c r="EB80" s="128"/>
      <c r="EC80" s="128"/>
      <c r="ED80" s="128"/>
      <c r="EE80" s="128"/>
      <c r="EF80" s="128"/>
      <c r="EG80" s="128"/>
      <c r="EH80" s="128"/>
      <c r="EI80" s="128"/>
      <c r="EJ80" s="128"/>
      <c r="EK80" s="128"/>
      <c r="EL80" s="128"/>
      <c r="EM80" s="128"/>
      <c r="EN80" s="128"/>
      <c r="EO80" s="128"/>
      <c r="EP80" s="128"/>
      <c r="EQ80" s="128"/>
      <c r="ER80" s="128"/>
      <c r="ES80" s="128"/>
      <c r="ET80" s="128"/>
      <c r="EU80" s="128"/>
      <c r="EV80" s="128"/>
      <c r="EW80" s="128"/>
      <c r="EX80" s="128"/>
      <c r="EY80" s="128"/>
      <c r="EZ80" s="128"/>
      <c r="FA80" s="128"/>
      <c r="FB80" s="128"/>
      <c r="FC80" s="128"/>
      <c r="FD80" s="128"/>
      <c r="FE80" s="128"/>
      <c r="FF80" s="128"/>
      <c r="FG80" s="128"/>
      <c r="FH80" s="128"/>
      <c r="FI80" s="128"/>
      <c r="FJ80" s="128"/>
      <c r="FK80" s="128"/>
      <c r="FL80" s="128"/>
      <c r="FM80" s="128"/>
      <c r="FN80" s="128"/>
      <c r="FO80" s="128"/>
      <c r="FP80" s="128"/>
      <c r="FQ80" s="128"/>
      <c r="FR80" s="128"/>
      <c r="FS80" s="128"/>
      <c r="FT80" s="128"/>
      <c r="FU80" s="128"/>
      <c r="FV80" s="128"/>
      <c r="FW80" s="128"/>
      <c r="FX80" s="128"/>
      <c r="FY80" s="128"/>
      <c r="FZ80" s="128"/>
      <c r="GA80" s="128"/>
      <c r="GB80" s="128"/>
      <c r="GC80" s="128"/>
      <c r="GD80" s="128"/>
      <c r="GE80" s="128"/>
      <c r="GF80" s="128"/>
      <c r="GG80" s="128"/>
      <c r="GH80" s="128"/>
      <c r="GI80" s="128"/>
      <c r="GJ80" s="128"/>
      <c r="GK80" s="128"/>
      <c r="GL80" s="128"/>
      <c r="GM80" s="128"/>
      <c r="GN80" s="128"/>
      <c r="GO80" s="128"/>
      <c r="GP80" s="128"/>
      <c r="GQ80" s="128"/>
      <c r="GR80" s="128"/>
      <c r="GS80" s="128"/>
      <c r="GT80" s="128"/>
      <c r="GU80" s="128"/>
      <c r="GV80" s="128"/>
      <c r="GW80" s="128"/>
      <c r="GX80" s="128"/>
      <c r="GY80" s="128"/>
      <c r="GZ80" s="128"/>
      <c r="HA80" s="128"/>
      <c r="HB80" s="128"/>
      <c r="HC80" s="128"/>
      <c r="HD80" s="128"/>
      <c r="HE80" s="128"/>
      <c r="HF80" s="128"/>
      <c r="HG80" s="128"/>
      <c r="HH80" s="128"/>
      <c r="HI80" s="128"/>
      <c r="HJ80" s="128"/>
      <c r="HK80" s="128"/>
      <c r="HL80" s="128"/>
      <c r="HM80" s="128"/>
      <c r="HN80" s="128"/>
      <c r="HO80" s="128"/>
      <c r="HP80" s="128"/>
      <c r="HQ80" s="128"/>
      <c r="HR80" s="128"/>
      <c r="HS80" s="128"/>
      <c r="HT80" s="128"/>
      <c r="HU80" s="128"/>
      <c r="HV80" s="128"/>
      <c r="HW80" s="128"/>
      <c r="HX80" s="128"/>
      <c r="HY80" s="128"/>
      <c r="HZ80" s="128"/>
      <c r="IA80" s="128"/>
      <c r="IB80" s="128"/>
      <c r="IC80" s="128"/>
      <c r="ID80" s="128"/>
      <c r="IE80" s="128"/>
      <c r="IF80" s="128"/>
      <c r="IG80" s="128"/>
    </row>
    <row r="81" spans="1:241" ht="24.95" customHeight="1" x14ac:dyDescent="0.25">
      <c r="A81" s="128"/>
      <c r="B81" s="128"/>
      <c r="C81" s="128"/>
      <c r="D81" s="128"/>
      <c r="E81" s="128"/>
      <c r="F81" s="128"/>
      <c r="G81" s="128"/>
      <c r="H81" s="128"/>
      <c r="I81" s="128"/>
      <c r="J81" s="128"/>
      <c r="K81" s="128"/>
      <c r="L81" s="128"/>
      <c r="M81" s="128"/>
      <c r="N81" s="128"/>
      <c r="O81" s="128"/>
      <c r="P81" s="128"/>
      <c r="Q81" s="128"/>
      <c r="R81" s="128"/>
      <c r="S81" s="128"/>
      <c r="T81" s="128"/>
      <c r="U81" s="128"/>
      <c r="V81" s="128"/>
      <c r="W81" s="128"/>
      <c r="X81" s="128"/>
      <c r="Y81" s="128"/>
      <c r="Z81" s="128"/>
      <c r="AA81" s="128"/>
      <c r="AB81" s="128"/>
      <c r="AC81" s="128"/>
      <c r="AD81" s="128"/>
      <c r="AE81" s="128"/>
      <c r="AF81" s="128"/>
      <c r="AG81" s="128"/>
      <c r="AH81" s="128"/>
      <c r="AI81" s="128"/>
      <c r="AJ81" s="128"/>
      <c r="AK81" s="128"/>
      <c r="AL81" s="128"/>
      <c r="AM81" s="128"/>
      <c r="AN81" s="128"/>
      <c r="AO81" s="128"/>
      <c r="AP81" s="128"/>
      <c r="AQ81" s="128"/>
      <c r="AR81" s="128"/>
      <c r="AS81" s="128"/>
      <c r="AT81" s="128"/>
      <c r="AU81" s="128"/>
      <c r="AV81" s="128"/>
      <c r="AW81" s="128"/>
      <c r="AX81" s="128"/>
      <c r="AY81" s="128"/>
      <c r="AZ81" s="128"/>
      <c r="BA81" s="128"/>
      <c r="BB81" s="128"/>
      <c r="BC81" s="128"/>
      <c r="BD81" s="128"/>
      <c r="BE81" s="128"/>
      <c r="BF81" s="128"/>
      <c r="BG81" s="128"/>
      <c r="BH81" s="128"/>
      <c r="BI81" s="128"/>
      <c r="BJ81" s="128"/>
      <c r="BK81" s="128"/>
      <c r="BL81" s="128"/>
      <c r="BM81" s="128"/>
      <c r="BN81" s="128"/>
      <c r="BO81" s="128"/>
      <c r="BP81" s="128"/>
      <c r="BQ81" s="128"/>
      <c r="BR81" s="128"/>
      <c r="BS81" s="128"/>
      <c r="BT81" s="128"/>
      <c r="BU81" s="128"/>
      <c r="BV81" s="128"/>
      <c r="BW81" s="128"/>
      <c r="BX81" s="128"/>
      <c r="BY81" s="128"/>
      <c r="BZ81" s="128"/>
      <c r="CA81" s="128"/>
      <c r="CB81" s="128"/>
      <c r="CC81" s="128"/>
      <c r="CD81" s="128"/>
      <c r="CE81" s="128"/>
      <c r="CF81" s="128"/>
      <c r="CG81" s="128"/>
      <c r="CH81" s="128"/>
      <c r="CI81" s="128"/>
      <c r="CJ81" s="128"/>
      <c r="CK81" s="128"/>
      <c r="CL81" s="128"/>
      <c r="CM81" s="128"/>
      <c r="CN81" s="128"/>
      <c r="CO81" s="128"/>
      <c r="CP81" s="128"/>
      <c r="CQ81" s="128"/>
      <c r="CR81" s="128"/>
      <c r="CS81" s="128"/>
      <c r="CT81" s="128"/>
      <c r="CU81" s="128"/>
      <c r="CV81" s="128"/>
      <c r="CW81" s="128"/>
      <c r="CX81" s="128"/>
      <c r="CY81" s="128"/>
      <c r="CZ81" s="128"/>
      <c r="DA81" s="128"/>
      <c r="DB81" s="128"/>
      <c r="DC81" s="128"/>
      <c r="DD81" s="128"/>
      <c r="DE81" s="128"/>
      <c r="DF81" s="128"/>
      <c r="DG81" s="128"/>
      <c r="DH81" s="128"/>
      <c r="DI81" s="128"/>
      <c r="DJ81" s="128"/>
      <c r="DK81" s="128"/>
      <c r="DL81" s="128"/>
      <c r="DM81" s="128"/>
      <c r="DN81" s="128"/>
      <c r="DO81" s="128"/>
      <c r="DP81" s="128"/>
      <c r="DQ81" s="128"/>
      <c r="DR81" s="128"/>
      <c r="DS81" s="128"/>
      <c r="DT81" s="128"/>
      <c r="DU81" s="128"/>
      <c r="DV81" s="128"/>
      <c r="DW81" s="128"/>
      <c r="DX81" s="128"/>
      <c r="DY81" s="128"/>
      <c r="DZ81" s="128"/>
      <c r="EA81" s="128"/>
      <c r="EB81" s="128"/>
      <c r="EC81" s="128"/>
      <c r="ED81" s="128"/>
      <c r="EE81" s="128"/>
      <c r="EF81" s="128"/>
      <c r="EG81" s="128"/>
      <c r="EH81" s="128"/>
      <c r="EI81" s="128"/>
      <c r="EJ81" s="128"/>
      <c r="EK81" s="128"/>
      <c r="EL81" s="128"/>
      <c r="EM81" s="128"/>
      <c r="EN81" s="128"/>
      <c r="EO81" s="128"/>
      <c r="EP81" s="128"/>
      <c r="EQ81" s="128"/>
      <c r="ER81" s="128"/>
      <c r="ES81" s="128"/>
      <c r="ET81" s="128"/>
      <c r="EU81" s="128"/>
      <c r="EV81" s="128"/>
      <c r="EW81" s="128"/>
      <c r="EX81" s="128"/>
      <c r="EY81" s="128"/>
      <c r="EZ81" s="128"/>
      <c r="FA81" s="128"/>
      <c r="FB81" s="128"/>
      <c r="FC81" s="128"/>
      <c r="FD81" s="128"/>
      <c r="FE81" s="128"/>
      <c r="FF81" s="128"/>
      <c r="FG81" s="128"/>
      <c r="FH81" s="128"/>
      <c r="FI81" s="128"/>
      <c r="FJ81" s="128"/>
      <c r="FK81" s="128"/>
      <c r="FL81" s="128"/>
      <c r="FM81" s="128"/>
      <c r="FN81" s="128"/>
      <c r="FO81" s="128"/>
      <c r="FP81" s="128"/>
      <c r="FQ81" s="128"/>
      <c r="FR81" s="128"/>
      <c r="FS81" s="128"/>
      <c r="FT81" s="128"/>
      <c r="FU81" s="128"/>
      <c r="FV81" s="128"/>
      <c r="FW81" s="128"/>
      <c r="FX81" s="128"/>
      <c r="FY81" s="128"/>
      <c r="FZ81" s="128"/>
      <c r="GA81" s="128"/>
      <c r="GB81" s="128"/>
      <c r="GC81" s="128"/>
      <c r="GD81" s="128"/>
      <c r="GE81" s="128"/>
      <c r="GF81" s="128"/>
      <c r="GG81" s="128"/>
      <c r="GH81" s="128"/>
      <c r="GI81" s="128"/>
      <c r="GJ81" s="128"/>
      <c r="GK81" s="128"/>
      <c r="GL81" s="128"/>
      <c r="GM81" s="128"/>
      <c r="GN81" s="128"/>
      <c r="GO81" s="128"/>
      <c r="GP81" s="128"/>
      <c r="GQ81" s="128"/>
      <c r="GR81" s="128"/>
      <c r="GS81" s="128"/>
      <c r="GT81" s="128"/>
      <c r="GU81" s="128"/>
      <c r="GV81" s="128"/>
      <c r="GW81" s="128"/>
      <c r="GX81" s="128"/>
      <c r="GY81" s="128"/>
      <c r="GZ81" s="128"/>
      <c r="HA81" s="128"/>
      <c r="HB81" s="128"/>
      <c r="HC81" s="128"/>
      <c r="HD81" s="128"/>
      <c r="HE81" s="128"/>
      <c r="HF81" s="128"/>
      <c r="HG81" s="128"/>
      <c r="HH81" s="128"/>
      <c r="HI81" s="128"/>
      <c r="HJ81" s="128"/>
      <c r="HK81" s="128"/>
      <c r="HL81" s="128"/>
      <c r="HM81" s="128"/>
      <c r="HN81" s="128"/>
      <c r="HO81" s="128"/>
      <c r="HP81" s="128"/>
      <c r="HQ81" s="128"/>
      <c r="HR81" s="128"/>
      <c r="HS81" s="128"/>
      <c r="HT81" s="128"/>
      <c r="HU81" s="128"/>
      <c r="HV81" s="128"/>
      <c r="HW81" s="128"/>
      <c r="HX81" s="128"/>
      <c r="HY81" s="128"/>
      <c r="HZ81" s="128"/>
      <c r="IA81" s="128"/>
      <c r="IB81" s="128"/>
      <c r="IC81" s="128"/>
      <c r="ID81" s="128"/>
      <c r="IE81" s="128"/>
      <c r="IF81" s="128"/>
      <c r="IG81" s="128"/>
    </row>
    <row r="82" spans="1:241" ht="24.95" customHeight="1" x14ac:dyDescent="0.25">
      <c r="A82" s="128"/>
      <c r="B82" s="128"/>
      <c r="C82" s="128"/>
      <c r="D82" s="128"/>
      <c r="E82" s="128"/>
      <c r="F82" s="128"/>
      <c r="G82" s="128"/>
      <c r="H82" s="128"/>
      <c r="I82" s="128"/>
      <c r="J82" s="128"/>
      <c r="K82" s="128"/>
      <c r="L82" s="128"/>
      <c r="M82" s="128"/>
      <c r="N82" s="128"/>
      <c r="O82" s="128"/>
      <c r="P82" s="128"/>
      <c r="Q82" s="128"/>
      <c r="R82" s="128"/>
      <c r="S82" s="128"/>
      <c r="T82" s="128"/>
      <c r="U82" s="128"/>
      <c r="V82" s="128"/>
      <c r="W82" s="128"/>
      <c r="X82" s="128"/>
      <c r="Y82" s="128"/>
      <c r="Z82" s="128"/>
      <c r="AA82" s="128"/>
      <c r="AB82" s="128"/>
      <c r="AC82" s="128"/>
      <c r="AD82" s="128"/>
      <c r="AE82" s="128"/>
      <c r="AF82" s="128"/>
      <c r="AG82" s="128"/>
      <c r="AH82" s="128"/>
      <c r="AI82" s="128"/>
      <c r="AJ82" s="128"/>
      <c r="AK82" s="128"/>
      <c r="AL82" s="128"/>
      <c r="AM82" s="128"/>
      <c r="AN82" s="128"/>
      <c r="AO82" s="128"/>
      <c r="AP82" s="128"/>
      <c r="AQ82" s="128"/>
      <c r="AR82" s="128"/>
      <c r="AS82" s="128"/>
      <c r="AT82" s="128"/>
      <c r="AU82" s="128"/>
      <c r="AV82" s="128"/>
      <c r="AW82" s="128"/>
      <c r="AX82" s="128"/>
      <c r="AY82" s="128"/>
      <c r="AZ82" s="128"/>
      <c r="BA82" s="128"/>
      <c r="BB82" s="128"/>
      <c r="BC82" s="128"/>
      <c r="BD82" s="128"/>
      <c r="BE82" s="128"/>
      <c r="BF82" s="128"/>
      <c r="BG82" s="128"/>
      <c r="BH82" s="128"/>
      <c r="BI82" s="128"/>
      <c r="BJ82" s="128"/>
      <c r="BK82" s="128"/>
      <c r="BL82" s="128"/>
      <c r="BM82" s="128"/>
      <c r="BN82" s="128"/>
      <c r="BO82" s="128"/>
      <c r="BP82" s="128"/>
      <c r="BQ82" s="128"/>
      <c r="BR82" s="128"/>
      <c r="BS82" s="128"/>
      <c r="BT82" s="128"/>
      <c r="BU82" s="128"/>
      <c r="BV82" s="128"/>
      <c r="BW82" s="128"/>
      <c r="BX82" s="128"/>
      <c r="BY82" s="128"/>
      <c r="BZ82" s="128"/>
      <c r="CA82" s="128"/>
      <c r="CB82" s="128"/>
      <c r="CC82" s="128"/>
      <c r="CD82" s="128"/>
      <c r="CE82" s="128"/>
      <c r="CF82" s="128"/>
      <c r="CG82" s="128"/>
      <c r="CH82" s="128"/>
      <c r="CI82" s="128"/>
      <c r="CJ82" s="128"/>
      <c r="CK82" s="128"/>
      <c r="CL82" s="128"/>
      <c r="CM82" s="128"/>
      <c r="CN82" s="128"/>
      <c r="CO82" s="128"/>
      <c r="CP82" s="128"/>
      <c r="CQ82" s="128"/>
      <c r="CR82" s="128"/>
      <c r="CS82" s="128"/>
      <c r="CT82" s="128"/>
      <c r="CU82" s="128"/>
      <c r="CV82" s="128"/>
      <c r="CW82" s="128"/>
      <c r="CX82" s="128"/>
      <c r="CY82" s="128"/>
      <c r="CZ82" s="128"/>
      <c r="DA82" s="128"/>
      <c r="DB82" s="128"/>
      <c r="DC82" s="128"/>
      <c r="DD82" s="128"/>
      <c r="DE82" s="128"/>
      <c r="DF82" s="128"/>
      <c r="DG82" s="128"/>
      <c r="DH82" s="128"/>
      <c r="DI82" s="128"/>
      <c r="DJ82" s="128"/>
      <c r="DK82" s="128"/>
      <c r="DL82" s="128"/>
      <c r="DM82" s="128"/>
      <c r="DN82" s="128"/>
      <c r="DO82" s="128"/>
      <c r="DP82" s="128"/>
      <c r="DQ82" s="128"/>
      <c r="DR82" s="128"/>
      <c r="DS82" s="128"/>
      <c r="DT82" s="128"/>
      <c r="DU82" s="128"/>
      <c r="DV82" s="128"/>
      <c r="DW82" s="128"/>
      <c r="DX82" s="128"/>
      <c r="DY82" s="128"/>
      <c r="DZ82" s="128"/>
      <c r="EA82" s="128"/>
      <c r="EB82" s="128"/>
      <c r="EC82" s="128"/>
      <c r="ED82" s="128"/>
      <c r="EE82" s="128"/>
      <c r="EF82" s="128"/>
      <c r="EG82" s="128"/>
      <c r="EH82" s="128"/>
      <c r="EI82" s="128"/>
      <c r="EJ82" s="128"/>
      <c r="EK82" s="128"/>
      <c r="EL82" s="128"/>
      <c r="EM82" s="128"/>
      <c r="EN82" s="128"/>
      <c r="EO82" s="128"/>
      <c r="EP82" s="128"/>
      <c r="EQ82" s="128"/>
      <c r="ER82" s="128"/>
      <c r="ES82" s="128"/>
      <c r="ET82" s="128"/>
      <c r="EU82" s="128"/>
      <c r="EV82" s="128"/>
      <c r="EW82" s="128"/>
      <c r="EX82" s="128"/>
      <c r="EY82" s="128"/>
      <c r="EZ82" s="128"/>
      <c r="FA82" s="128"/>
      <c r="FB82" s="128"/>
      <c r="FC82" s="128"/>
      <c r="FD82" s="128"/>
      <c r="FE82" s="128"/>
      <c r="FF82" s="128"/>
      <c r="FG82" s="128"/>
      <c r="FH82" s="128"/>
      <c r="FI82" s="128"/>
      <c r="FJ82" s="128"/>
      <c r="FK82" s="128"/>
      <c r="FL82" s="128"/>
      <c r="FM82" s="128"/>
      <c r="FN82" s="128"/>
      <c r="FO82" s="128"/>
      <c r="FP82" s="128"/>
      <c r="FQ82" s="128"/>
      <c r="FR82" s="128"/>
      <c r="FS82" s="128"/>
      <c r="FT82" s="128"/>
      <c r="FU82" s="128"/>
      <c r="FV82" s="128"/>
      <c r="FW82" s="128"/>
      <c r="FX82" s="128"/>
      <c r="FY82" s="128"/>
      <c r="FZ82" s="128"/>
      <c r="GA82" s="128"/>
      <c r="GB82" s="128"/>
      <c r="GC82" s="128"/>
      <c r="GD82" s="128"/>
      <c r="GE82" s="128"/>
      <c r="GF82" s="128"/>
      <c r="GG82" s="128"/>
      <c r="GH82" s="128"/>
      <c r="GI82" s="128"/>
      <c r="GJ82" s="128"/>
      <c r="GK82" s="128"/>
      <c r="GL82" s="128"/>
      <c r="GM82" s="128"/>
      <c r="GN82" s="128"/>
      <c r="GO82" s="128"/>
      <c r="GP82" s="128"/>
      <c r="GQ82" s="128"/>
      <c r="GR82" s="128"/>
      <c r="GS82" s="128"/>
      <c r="GT82" s="128"/>
      <c r="GU82" s="128"/>
      <c r="GV82" s="128"/>
      <c r="GW82" s="128"/>
      <c r="GX82" s="128"/>
      <c r="GY82" s="128"/>
      <c r="GZ82" s="128"/>
      <c r="HA82" s="128"/>
      <c r="HB82" s="128"/>
      <c r="HC82" s="128"/>
      <c r="HD82" s="128"/>
      <c r="HE82" s="128"/>
      <c r="HF82" s="128"/>
      <c r="HG82" s="128"/>
      <c r="HH82" s="128"/>
      <c r="HI82" s="128"/>
      <c r="HJ82" s="128"/>
      <c r="HK82" s="128"/>
      <c r="HL82" s="128"/>
      <c r="HM82" s="128"/>
      <c r="HN82" s="128"/>
      <c r="HO82" s="128"/>
      <c r="HP82" s="128"/>
      <c r="HQ82" s="128"/>
      <c r="HR82" s="128"/>
      <c r="HS82" s="128"/>
      <c r="HT82" s="128"/>
      <c r="HU82" s="128"/>
      <c r="HV82" s="128"/>
      <c r="HW82" s="128"/>
      <c r="HX82" s="128"/>
      <c r="HY82" s="128"/>
      <c r="HZ82" s="128"/>
      <c r="IA82" s="128"/>
      <c r="IB82" s="128"/>
      <c r="IC82" s="128"/>
      <c r="ID82" s="128"/>
      <c r="IE82" s="128"/>
      <c r="IF82" s="128"/>
      <c r="IG82" s="128"/>
    </row>
    <row r="83" spans="1:241" ht="24.95" customHeight="1" x14ac:dyDescent="0.25">
      <c r="A83" s="128"/>
      <c r="B83" s="128"/>
      <c r="C83" s="128"/>
      <c r="D83" s="128"/>
      <c r="E83" s="128"/>
      <c r="F83" s="128"/>
      <c r="G83" s="128"/>
      <c r="H83" s="128"/>
      <c r="I83" s="128"/>
      <c r="J83" s="128"/>
      <c r="K83" s="128"/>
      <c r="L83" s="128"/>
      <c r="M83" s="128"/>
      <c r="N83" s="128"/>
      <c r="O83" s="128"/>
      <c r="P83" s="128"/>
      <c r="Q83" s="128"/>
      <c r="R83" s="128"/>
      <c r="S83" s="128"/>
      <c r="T83" s="128"/>
      <c r="U83" s="128"/>
      <c r="V83" s="128"/>
      <c r="W83" s="128"/>
      <c r="X83" s="128"/>
      <c r="Y83" s="128"/>
      <c r="Z83" s="128"/>
      <c r="AA83" s="128"/>
      <c r="AB83" s="128"/>
      <c r="AC83" s="128"/>
      <c r="AD83" s="128"/>
      <c r="AE83" s="128"/>
      <c r="AF83" s="128"/>
      <c r="AG83" s="128"/>
      <c r="AH83" s="128"/>
      <c r="AI83" s="128"/>
      <c r="AJ83" s="128"/>
      <c r="AK83" s="128"/>
      <c r="AL83" s="128"/>
      <c r="AM83" s="128"/>
      <c r="AN83" s="128"/>
      <c r="AO83" s="128"/>
      <c r="AP83" s="128"/>
      <c r="AQ83" s="128"/>
      <c r="AR83" s="128"/>
      <c r="AS83" s="128"/>
      <c r="AT83" s="128"/>
      <c r="AU83" s="128"/>
      <c r="AV83" s="128"/>
      <c r="AW83" s="128"/>
      <c r="AX83" s="128"/>
      <c r="AY83" s="128"/>
      <c r="AZ83" s="128"/>
      <c r="BA83" s="128"/>
      <c r="BB83" s="128"/>
      <c r="BC83" s="128"/>
      <c r="BD83" s="128"/>
      <c r="BE83" s="128"/>
      <c r="BF83" s="128"/>
      <c r="BG83" s="128"/>
      <c r="BH83" s="128"/>
      <c r="BI83" s="128"/>
      <c r="BJ83" s="128"/>
      <c r="BK83" s="128"/>
      <c r="BL83" s="128"/>
      <c r="BM83" s="128"/>
      <c r="BN83" s="128"/>
      <c r="BO83" s="128"/>
      <c r="BP83" s="128"/>
      <c r="BQ83" s="128"/>
      <c r="BR83" s="128"/>
      <c r="BS83" s="128"/>
      <c r="BT83" s="128"/>
      <c r="BU83" s="128"/>
      <c r="BV83" s="128"/>
      <c r="BW83" s="128"/>
      <c r="BX83" s="128"/>
      <c r="BY83" s="128"/>
      <c r="BZ83" s="128"/>
      <c r="CA83" s="128"/>
      <c r="CB83" s="128"/>
      <c r="CC83" s="128"/>
      <c r="CD83" s="128"/>
      <c r="CE83" s="128"/>
      <c r="CF83" s="128"/>
      <c r="CG83" s="128"/>
      <c r="CH83" s="128"/>
      <c r="CI83" s="128"/>
      <c r="CJ83" s="128"/>
      <c r="CK83" s="128"/>
      <c r="CL83" s="128"/>
      <c r="CM83" s="128"/>
      <c r="CN83" s="128"/>
      <c r="CO83" s="128"/>
      <c r="CP83" s="128"/>
      <c r="CQ83" s="128"/>
      <c r="CR83" s="128"/>
      <c r="CS83" s="128"/>
      <c r="CT83" s="128"/>
      <c r="CU83" s="128"/>
      <c r="CV83" s="128"/>
      <c r="CW83" s="128"/>
      <c r="CX83" s="128"/>
      <c r="CY83" s="128"/>
      <c r="CZ83" s="128"/>
      <c r="DA83" s="128"/>
      <c r="DB83" s="128"/>
      <c r="DC83" s="128"/>
      <c r="DD83" s="128"/>
      <c r="DE83" s="128"/>
      <c r="DF83" s="128"/>
      <c r="DG83" s="128"/>
      <c r="DH83" s="128"/>
      <c r="DI83" s="128"/>
      <c r="DJ83" s="128"/>
      <c r="DK83" s="128"/>
      <c r="DL83" s="128"/>
      <c r="DM83" s="128"/>
      <c r="DN83" s="128"/>
      <c r="DO83" s="128"/>
      <c r="DP83" s="128"/>
      <c r="DQ83" s="128"/>
      <c r="DR83" s="128"/>
      <c r="DS83" s="128"/>
      <c r="DT83" s="128"/>
      <c r="DU83" s="128"/>
      <c r="DV83" s="128"/>
      <c r="DW83" s="128"/>
      <c r="DX83" s="128"/>
      <c r="DY83" s="128"/>
      <c r="DZ83" s="128"/>
      <c r="EA83" s="128"/>
      <c r="EB83" s="128"/>
      <c r="EC83" s="128"/>
      <c r="ED83" s="128"/>
      <c r="EE83" s="128"/>
      <c r="EF83" s="128"/>
      <c r="EG83" s="128"/>
      <c r="EH83" s="128"/>
      <c r="EI83" s="128"/>
      <c r="EJ83" s="128"/>
      <c r="EK83" s="128"/>
      <c r="EL83" s="128"/>
      <c r="EM83" s="128"/>
      <c r="EN83" s="128"/>
      <c r="EO83" s="128"/>
      <c r="EP83" s="128"/>
      <c r="EQ83" s="128"/>
      <c r="ER83" s="128"/>
      <c r="ES83" s="128"/>
      <c r="ET83" s="128"/>
      <c r="EU83" s="128"/>
      <c r="EV83" s="128"/>
      <c r="EW83" s="128"/>
      <c r="EX83" s="128"/>
      <c r="EY83" s="128"/>
      <c r="EZ83" s="128"/>
      <c r="FA83" s="128"/>
      <c r="FB83" s="128"/>
      <c r="FC83" s="128"/>
      <c r="FD83" s="128"/>
      <c r="FE83" s="128"/>
      <c r="FF83" s="128"/>
      <c r="FG83" s="128"/>
      <c r="FH83" s="128"/>
      <c r="FI83" s="128"/>
      <c r="FJ83" s="128"/>
      <c r="FK83" s="128"/>
      <c r="FL83" s="128"/>
      <c r="FM83" s="128"/>
      <c r="FN83" s="128"/>
      <c r="FO83" s="128"/>
      <c r="FP83" s="128"/>
      <c r="FQ83" s="128"/>
      <c r="FR83" s="128"/>
      <c r="FS83" s="128"/>
      <c r="FT83" s="128"/>
      <c r="FU83" s="128"/>
      <c r="FV83" s="128"/>
      <c r="FW83" s="128"/>
      <c r="FX83" s="128"/>
      <c r="FY83" s="128"/>
      <c r="FZ83" s="128"/>
      <c r="GA83" s="128"/>
      <c r="GB83" s="128"/>
      <c r="GC83" s="128"/>
      <c r="GD83" s="128"/>
      <c r="GE83" s="128"/>
      <c r="GF83" s="128"/>
      <c r="GG83" s="128"/>
      <c r="GH83" s="128"/>
      <c r="GI83" s="128"/>
      <c r="GJ83" s="128"/>
      <c r="GK83" s="128"/>
      <c r="GL83" s="128"/>
      <c r="GM83" s="128"/>
      <c r="GN83" s="128"/>
      <c r="GO83" s="128"/>
      <c r="GP83" s="128"/>
      <c r="GQ83" s="128"/>
      <c r="GR83" s="128"/>
      <c r="GS83" s="128"/>
      <c r="GT83" s="128"/>
      <c r="GU83" s="128"/>
      <c r="GV83" s="128"/>
      <c r="GW83" s="128"/>
      <c r="GX83" s="128"/>
      <c r="GY83" s="128"/>
      <c r="GZ83" s="128"/>
      <c r="HA83" s="128"/>
      <c r="HB83" s="128"/>
      <c r="HC83" s="128"/>
      <c r="HD83" s="128"/>
      <c r="HE83" s="128"/>
      <c r="HF83" s="128"/>
      <c r="HG83" s="128"/>
      <c r="HH83" s="128"/>
      <c r="HI83" s="128"/>
      <c r="HJ83" s="128"/>
      <c r="HK83" s="128"/>
      <c r="HL83" s="128"/>
      <c r="HM83" s="128"/>
      <c r="HN83" s="128"/>
      <c r="HO83" s="128"/>
      <c r="HP83" s="128"/>
      <c r="HQ83" s="128"/>
      <c r="HR83" s="128"/>
      <c r="HS83" s="128"/>
      <c r="HT83" s="128"/>
      <c r="HU83" s="128"/>
      <c r="HV83" s="128"/>
      <c r="HW83" s="128"/>
      <c r="HX83" s="128"/>
      <c r="HY83" s="128"/>
      <c r="HZ83" s="128"/>
      <c r="IA83" s="128"/>
      <c r="IB83" s="128"/>
      <c r="IC83" s="128"/>
      <c r="ID83" s="128"/>
      <c r="IE83" s="128"/>
      <c r="IF83" s="128"/>
      <c r="IG83" s="128"/>
    </row>
    <row r="84" spans="1:241" ht="24.95" customHeight="1" x14ac:dyDescent="0.25">
      <c r="A84" s="128"/>
      <c r="B84" s="128"/>
      <c r="C84" s="128"/>
      <c r="D84" s="128"/>
      <c r="E84" s="128"/>
      <c r="F84" s="128"/>
      <c r="G84" s="128"/>
      <c r="H84" s="128"/>
      <c r="I84" s="128"/>
      <c r="J84" s="128"/>
      <c r="K84" s="128"/>
      <c r="L84" s="128"/>
      <c r="M84" s="128"/>
      <c r="N84" s="128"/>
      <c r="O84" s="128"/>
      <c r="P84" s="128"/>
      <c r="Q84" s="128"/>
      <c r="R84" s="128"/>
      <c r="S84" s="128"/>
      <c r="T84" s="128"/>
      <c r="U84" s="128"/>
      <c r="V84" s="128"/>
      <c r="W84" s="128"/>
      <c r="X84" s="128"/>
      <c r="Y84" s="128"/>
      <c r="Z84" s="128"/>
      <c r="AA84" s="128"/>
      <c r="AB84" s="128"/>
      <c r="AC84" s="128"/>
      <c r="AD84" s="128"/>
      <c r="AE84" s="128"/>
      <c r="AF84" s="128"/>
      <c r="AG84" s="128"/>
      <c r="AH84" s="128"/>
      <c r="AI84" s="128"/>
      <c r="AJ84" s="128"/>
      <c r="AK84" s="128"/>
      <c r="AL84" s="128"/>
      <c r="AM84" s="128"/>
      <c r="AN84" s="128"/>
      <c r="AO84" s="128"/>
      <c r="AP84" s="128"/>
      <c r="AQ84" s="128"/>
      <c r="AR84" s="128"/>
      <c r="AS84" s="128"/>
      <c r="AT84" s="128"/>
      <c r="AU84" s="128"/>
      <c r="AV84" s="128"/>
      <c r="AW84" s="128"/>
      <c r="AX84" s="128"/>
      <c r="AY84" s="128"/>
      <c r="AZ84" s="128"/>
      <c r="BA84" s="128"/>
      <c r="BB84" s="128"/>
      <c r="BC84" s="128"/>
      <c r="BD84" s="128"/>
      <c r="BE84" s="128"/>
      <c r="BF84" s="128"/>
      <c r="BG84" s="128"/>
      <c r="BH84" s="128"/>
      <c r="BI84" s="128"/>
      <c r="BJ84" s="128"/>
      <c r="BK84" s="128"/>
      <c r="BL84" s="128"/>
      <c r="BM84" s="128"/>
      <c r="BN84" s="128"/>
      <c r="BO84" s="128"/>
      <c r="BP84" s="128"/>
      <c r="BQ84" s="128"/>
      <c r="BR84" s="128"/>
      <c r="BS84" s="128"/>
      <c r="BT84" s="128"/>
      <c r="BU84" s="128"/>
      <c r="BV84" s="128"/>
      <c r="BW84" s="128"/>
      <c r="BX84" s="128"/>
      <c r="BY84" s="128"/>
      <c r="BZ84" s="128"/>
      <c r="CA84" s="128"/>
      <c r="CB84" s="128"/>
      <c r="CC84" s="128"/>
      <c r="CD84" s="128"/>
      <c r="CE84" s="128"/>
      <c r="CF84" s="128"/>
      <c r="CG84" s="128"/>
      <c r="CH84" s="128"/>
      <c r="CI84" s="128"/>
      <c r="CJ84" s="128"/>
      <c r="CK84" s="128"/>
      <c r="CL84" s="128"/>
      <c r="CM84" s="128"/>
      <c r="CN84" s="128"/>
      <c r="CO84" s="128"/>
      <c r="CP84" s="128"/>
      <c r="CQ84" s="128"/>
      <c r="CR84" s="128"/>
      <c r="CS84" s="128"/>
      <c r="CT84" s="128"/>
      <c r="CU84" s="128"/>
      <c r="CV84" s="128"/>
      <c r="CW84" s="128"/>
      <c r="CX84" s="128"/>
      <c r="CY84" s="128"/>
      <c r="CZ84" s="128"/>
      <c r="DA84" s="128"/>
      <c r="DB84" s="128"/>
      <c r="DC84" s="128"/>
      <c r="DD84" s="128"/>
      <c r="DE84" s="128"/>
      <c r="DF84" s="128"/>
      <c r="DG84" s="128"/>
      <c r="DH84" s="128"/>
      <c r="DI84" s="128"/>
      <c r="DJ84" s="128"/>
      <c r="DK84" s="128"/>
      <c r="DL84" s="128"/>
      <c r="DM84" s="128"/>
      <c r="DN84" s="128"/>
      <c r="DO84" s="128"/>
      <c r="DP84" s="128"/>
      <c r="DQ84" s="128"/>
      <c r="DR84" s="128"/>
      <c r="DS84" s="128"/>
      <c r="DT84" s="128"/>
      <c r="DU84" s="128"/>
      <c r="DV84" s="128"/>
      <c r="DW84" s="128"/>
      <c r="DX84" s="128"/>
      <c r="DY84" s="128"/>
      <c r="DZ84" s="128"/>
      <c r="EA84" s="128"/>
      <c r="EB84" s="128"/>
      <c r="EC84" s="128"/>
      <c r="ED84" s="128"/>
      <c r="EE84" s="128"/>
      <c r="EF84" s="128"/>
      <c r="EG84" s="128"/>
      <c r="EH84" s="128"/>
      <c r="EI84" s="128"/>
      <c r="EJ84" s="128"/>
      <c r="EK84" s="128"/>
      <c r="EL84" s="128"/>
      <c r="EM84" s="128"/>
      <c r="EN84" s="128"/>
      <c r="EO84" s="128"/>
      <c r="EP84" s="128"/>
      <c r="EQ84" s="128"/>
      <c r="ER84" s="128"/>
      <c r="ES84" s="128"/>
      <c r="ET84" s="128"/>
      <c r="EU84" s="128"/>
      <c r="EV84" s="128"/>
      <c r="EW84" s="128"/>
      <c r="EX84" s="128"/>
      <c r="EY84" s="128"/>
      <c r="EZ84" s="128"/>
      <c r="FA84" s="128"/>
      <c r="FB84" s="128"/>
      <c r="FC84" s="128"/>
      <c r="FD84" s="128"/>
      <c r="FE84" s="128"/>
      <c r="FF84" s="128"/>
      <c r="FG84" s="128"/>
      <c r="FH84" s="128"/>
      <c r="FI84" s="128"/>
      <c r="FJ84" s="128"/>
      <c r="FK84" s="128"/>
      <c r="FL84" s="128"/>
      <c r="FM84" s="128"/>
      <c r="FN84" s="128"/>
      <c r="FO84" s="128"/>
      <c r="FP84" s="128"/>
      <c r="FQ84" s="128"/>
      <c r="FR84" s="128"/>
      <c r="FS84" s="128"/>
      <c r="FT84" s="128"/>
      <c r="FU84" s="128"/>
      <c r="FV84" s="128"/>
      <c r="FW84" s="128"/>
      <c r="FX84" s="128"/>
      <c r="FY84" s="128"/>
      <c r="FZ84" s="128"/>
      <c r="GA84" s="128"/>
      <c r="GB84" s="128"/>
      <c r="GC84" s="128"/>
      <c r="GD84" s="128"/>
      <c r="GE84" s="128"/>
      <c r="GF84" s="128"/>
      <c r="GG84" s="128"/>
      <c r="GH84" s="128"/>
      <c r="GI84" s="128"/>
      <c r="GJ84" s="128"/>
      <c r="GK84" s="128"/>
      <c r="GL84" s="128"/>
      <c r="GM84" s="128"/>
      <c r="GN84" s="128"/>
      <c r="GO84" s="128"/>
      <c r="GP84" s="128"/>
      <c r="GQ84" s="128"/>
      <c r="GR84" s="128"/>
      <c r="GS84" s="128"/>
      <c r="GT84" s="128"/>
      <c r="GU84" s="128"/>
      <c r="GV84" s="128"/>
      <c r="GW84" s="128"/>
      <c r="GX84" s="128"/>
      <c r="GY84" s="128"/>
      <c r="GZ84" s="128"/>
      <c r="HA84" s="128"/>
      <c r="HB84" s="128"/>
      <c r="HC84" s="128"/>
      <c r="HD84" s="128"/>
      <c r="HE84" s="128"/>
      <c r="HF84" s="128"/>
      <c r="HG84" s="128"/>
      <c r="HH84" s="128"/>
      <c r="HI84" s="128"/>
      <c r="HJ84" s="128"/>
      <c r="HK84" s="128"/>
      <c r="HL84" s="128"/>
      <c r="HM84" s="128"/>
      <c r="HN84" s="128"/>
      <c r="HO84" s="128"/>
      <c r="HP84" s="128"/>
      <c r="HQ84" s="128"/>
      <c r="HR84" s="128"/>
      <c r="HS84" s="128"/>
      <c r="HT84" s="128"/>
      <c r="HU84" s="128"/>
      <c r="HV84" s="128"/>
      <c r="HW84" s="128"/>
      <c r="HX84" s="128"/>
      <c r="HY84" s="128"/>
      <c r="HZ84" s="128"/>
      <c r="IA84" s="128"/>
      <c r="IB84" s="128"/>
      <c r="IC84" s="128"/>
      <c r="ID84" s="128"/>
      <c r="IE84" s="128"/>
      <c r="IF84" s="128"/>
      <c r="IG84" s="128"/>
    </row>
    <row r="85" spans="1:241" ht="24.95" customHeight="1" x14ac:dyDescent="0.25">
      <c r="A85" s="128"/>
      <c r="B85" s="128"/>
      <c r="C85" s="128"/>
      <c r="D85" s="128"/>
      <c r="E85" s="128"/>
      <c r="F85" s="128"/>
      <c r="G85" s="128"/>
      <c r="H85" s="128"/>
      <c r="I85" s="128"/>
      <c r="J85" s="128"/>
      <c r="K85" s="128"/>
      <c r="L85" s="128"/>
      <c r="M85" s="128"/>
      <c r="N85" s="128"/>
      <c r="O85" s="128"/>
      <c r="P85" s="128"/>
      <c r="Q85" s="128"/>
      <c r="R85" s="128"/>
      <c r="S85" s="128"/>
      <c r="T85" s="128"/>
      <c r="U85" s="128"/>
      <c r="V85" s="128"/>
      <c r="W85" s="128"/>
      <c r="X85" s="128"/>
      <c r="Y85" s="128"/>
      <c r="Z85" s="128"/>
      <c r="AA85" s="128"/>
      <c r="AB85" s="128"/>
      <c r="AC85" s="128"/>
      <c r="AD85" s="128"/>
      <c r="AE85" s="128"/>
      <c r="AF85" s="128"/>
      <c r="AG85" s="128"/>
      <c r="AH85" s="128"/>
      <c r="AI85" s="128"/>
      <c r="AJ85" s="128"/>
      <c r="AK85" s="128"/>
      <c r="AL85" s="128"/>
      <c r="AM85" s="128"/>
      <c r="AN85" s="128"/>
      <c r="AO85" s="128"/>
      <c r="AP85" s="128"/>
      <c r="AQ85" s="128"/>
      <c r="AR85" s="128"/>
      <c r="AS85" s="128"/>
      <c r="AT85" s="128"/>
      <c r="AU85" s="128"/>
      <c r="AV85" s="128"/>
      <c r="AW85" s="128"/>
      <c r="AX85" s="128"/>
      <c r="AY85" s="128"/>
      <c r="AZ85" s="128"/>
      <c r="BA85" s="128"/>
      <c r="BB85" s="128"/>
      <c r="BC85" s="128"/>
      <c r="BD85" s="128"/>
      <c r="BE85" s="128"/>
      <c r="BF85" s="128"/>
      <c r="BG85" s="128"/>
      <c r="BH85" s="128"/>
      <c r="BI85" s="128"/>
      <c r="BJ85" s="128"/>
      <c r="BK85" s="128"/>
      <c r="BL85" s="128"/>
      <c r="BM85" s="128"/>
      <c r="BN85" s="128"/>
      <c r="BO85" s="128"/>
      <c r="BP85" s="128"/>
      <c r="BQ85" s="128"/>
      <c r="BR85" s="128"/>
      <c r="BS85" s="128"/>
      <c r="BT85" s="128"/>
      <c r="BU85" s="128"/>
      <c r="BV85" s="128"/>
      <c r="BW85" s="128"/>
      <c r="BX85" s="128"/>
      <c r="BY85" s="128"/>
      <c r="BZ85" s="128"/>
      <c r="CA85" s="128"/>
      <c r="CB85" s="128"/>
      <c r="CC85" s="128"/>
      <c r="CD85" s="128"/>
      <c r="CE85" s="128"/>
      <c r="CF85" s="128"/>
      <c r="CG85" s="128"/>
      <c r="CH85" s="128"/>
      <c r="CI85" s="128"/>
      <c r="CJ85" s="128"/>
      <c r="CK85" s="128"/>
      <c r="CL85" s="128"/>
      <c r="CM85" s="128"/>
      <c r="CN85" s="128"/>
      <c r="CO85" s="128"/>
      <c r="CP85" s="128"/>
      <c r="CQ85" s="128"/>
      <c r="CR85" s="128"/>
      <c r="CS85" s="128"/>
      <c r="CT85" s="128"/>
      <c r="CU85" s="128"/>
      <c r="CV85" s="128"/>
      <c r="CW85" s="128"/>
      <c r="CX85" s="128"/>
      <c r="CY85" s="128"/>
      <c r="CZ85" s="128"/>
      <c r="DA85" s="128"/>
      <c r="DB85" s="128"/>
      <c r="DC85" s="128"/>
      <c r="DD85" s="128"/>
      <c r="DE85" s="128"/>
      <c r="DF85" s="128"/>
      <c r="DG85" s="128"/>
      <c r="DH85" s="128"/>
      <c r="DI85" s="128"/>
      <c r="DJ85" s="128"/>
      <c r="DK85" s="128"/>
      <c r="DL85" s="128"/>
      <c r="DM85" s="128"/>
      <c r="DN85" s="128"/>
      <c r="DO85" s="128"/>
      <c r="DP85" s="128"/>
      <c r="DQ85" s="128"/>
      <c r="DR85" s="128"/>
      <c r="DS85" s="128"/>
      <c r="DT85" s="128"/>
      <c r="DU85" s="128"/>
      <c r="DV85" s="128"/>
      <c r="DW85" s="128"/>
      <c r="DX85" s="128"/>
      <c r="DY85" s="128"/>
      <c r="DZ85" s="128"/>
      <c r="EA85" s="128"/>
      <c r="EB85" s="128"/>
      <c r="EC85" s="128"/>
      <c r="ED85" s="128"/>
      <c r="EE85" s="128"/>
      <c r="EF85" s="128"/>
      <c r="EG85" s="128"/>
      <c r="EH85" s="128"/>
      <c r="EI85" s="128"/>
      <c r="EJ85" s="128"/>
      <c r="EK85" s="128"/>
      <c r="EL85" s="128"/>
      <c r="EM85" s="128"/>
      <c r="EN85" s="128"/>
      <c r="EO85" s="128"/>
      <c r="EP85" s="128"/>
      <c r="EQ85" s="128"/>
      <c r="ER85" s="128"/>
      <c r="ES85" s="128"/>
      <c r="ET85" s="128"/>
      <c r="EU85" s="128"/>
      <c r="EV85" s="128"/>
      <c r="EW85" s="128"/>
      <c r="EX85" s="128"/>
      <c r="EY85" s="128"/>
      <c r="EZ85" s="128"/>
      <c r="FA85" s="128"/>
      <c r="FB85" s="128"/>
      <c r="FC85" s="128"/>
      <c r="FD85" s="128"/>
      <c r="FE85" s="128"/>
      <c r="FF85" s="128"/>
      <c r="FG85" s="128"/>
      <c r="FH85" s="128"/>
      <c r="FI85" s="128"/>
      <c r="FJ85" s="128"/>
      <c r="FK85" s="128"/>
      <c r="FL85" s="128"/>
      <c r="FM85" s="128"/>
      <c r="FN85" s="128"/>
      <c r="FO85" s="128"/>
      <c r="FP85" s="128"/>
      <c r="FQ85" s="128"/>
      <c r="FR85" s="128"/>
      <c r="FS85" s="128"/>
      <c r="FT85" s="128"/>
      <c r="FU85" s="128"/>
      <c r="FV85" s="128"/>
      <c r="FW85" s="128"/>
      <c r="FX85" s="128"/>
      <c r="FY85" s="128"/>
      <c r="FZ85" s="128"/>
      <c r="GA85" s="128"/>
      <c r="GB85" s="128"/>
      <c r="GC85" s="128"/>
      <c r="GD85" s="128"/>
      <c r="GE85" s="128"/>
      <c r="GF85" s="128"/>
      <c r="GG85" s="128"/>
      <c r="GH85" s="128"/>
      <c r="GI85" s="128"/>
      <c r="GJ85" s="128"/>
      <c r="GK85" s="128"/>
      <c r="GL85" s="128"/>
      <c r="GM85" s="128"/>
      <c r="GN85" s="128"/>
      <c r="GO85" s="128"/>
      <c r="GP85" s="128"/>
      <c r="GQ85" s="128"/>
      <c r="GR85" s="128"/>
      <c r="GS85" s="128"/>
      <c r="GT85" s="128"/>
      <c r="GU85" s="128"/>
      <c r="GV85" s="128"/>
      <c r="GW85" s="128"/>
      <c r="GX85" s="128"/>
      <c r="GY85" s="128"/>
      <c r="GZ85" s="128"/>
      <c r="HA85" s="128"/>
      <c r="HB85" s="128"/>
      <c r="HC85" s="128"/>
      <c r="HD85" s="128"/>
      <c r="HE85" s="128"/>
      <c r="HF85" s="128"/>
      <c r="HG85" s="128"/>
      <c r="HH85" s="128"/>
      <c r="HI85" s="128"/>
      <c r="HJ85" s="128"/>
      <c r="HK85" s="128"/>
      <c r="HL85" s="128"/>
      <c r="HM85" s="128"/>
      <c r="HN85" s="128"/>
      <c r="HO85" s="128"/>
      <c r="HP85" s="128"/>
      <c r="HQ85" s="128"/>
      <c r="HR85" s="128"/>
      <c r="HS85" s="128"/>
      <c r="HT85" s="128"/>
      <c r="HU85" s="128"/>
      <c r="HV85" s="128"/>
      <c r="HW85" s="128"/>
      <c r="HX85" s="128"/>
      <c r="HY85" s="128"/>
      <c r="HZ85" s="128"/>
      <c r="IA85" s="128"/>
      <c r="IB85" s="128"/>
      <c r="IC85" s="128"/>
      <c r="ID85" s="128"/>
      <c r="IE85" s="128"/>
      <c r="IF85" s="128"/>
      <c r="IG85" s="128"/>
    </row>
    <row r="86" spans="1:241" ht="24.95" customHeight="1" x14ac:dyDescent="0.25">
      <c r="A86" s="128"/>
      <c r="B86" s="128"/>
      <c r="C86" s="128"/>
      <c r="D86" s="128"/>
      <c r="E86" s="128"/>
      <c r="F86" s="128"/>
      <c r="G86" s="128"/>
      <c r="H86" s="128"/>
      <c r="I86" s="128"/>
      <c r="J86" s="128"/>
      <c r="K86" s="128"/>
      <c r="L86" s="128"/>
      <c r="M86" s="128"/>
      <c r="N86" s="128"/>
      <c r="O86" s="128"/>
      <c r="P86" s="128"/>
      <c r="Q86" s="128"/>
      <c r="R86" s="128"/>
      <c r="S86" s="128"/>
      <c r="T86" s="128"/>
      <c r="U86" s="128"/>
      <c r="V86" s="128"/>
      <c r="W86" s="128"/>
      <c r="X86" s="128"/>
      <c r="Y86" s="128"/>
      <c r="Z86" s="128"/>
      <c r="AA86" s="128"/>
      <c r="AB86" s="128"/>
      <c r="AC86" s="128"/>
      <c r="AD86" s="128"/>
      <c r="AE86" s="128"/>
      <c r="AF86" s="128"/>
      <c r="AG86" s="128"/>
      <c r="AH86" s="128"/>
      <c r="AI86" s="128"/>
      <c r="AJ86" s="128"/>
      <c r="AK86" s="128"/>
      <c r="AL86" s="128"/>
      <c r="AM86" s="128"/>
      <c r="AN86" s="128"/>
      <c r="AO86" s="128"/>
      <c r="AP86" s="128"/>
      <c r="AQ86" s="128"/>
      <c r="AR86" s="128"/>
      <c r="AS86" s="128"/>
      <c r="AT86" s="128"/>
      <c r="AU86" s="128"/>
      <c r="AV86" s="128"/>
      <c r="AW86" s="128"/>
      <c r="AX86" s="128"/>
      <c r="AY86" s="128"/>
      <c r="AZ86" s="128"/>
      <c r="BA86" s="128"/>
      <c r="BB86" s="128"/>
      <c r="BC86" s="128"/>
      <c r="BD86" s="128"/>
      <c r="BE86" s="128"/>
      <c r="BF86" s="128"/>
      <c r="BG86" s="128"/>
      <c r="BH86" s="128"/>
      <c r="BI86" s="128"/>
      <c r="BJ86" s="128"/>
      <c r="BK86" s="128"/>
      <c r="BL86" s="128"/>
      <c r="BM86" s="128"/>
      <c r="BN86" s="128"/>
      <c r="BO86" s="128"/>
      <c r="BP86" s="128"/>
      <c r="BQ86" s="128"/>
      <c r="BR86" s="128"/>
      <c r="BS86" s="128"/>
      <c r="BT86" s="128"/>
      <c r="BU86" s="128"/>
      <c r="BV86" s="128"/>
      <c r="BW86" s="128"/>
      <c r="BX86" s="128"/>
      <c r="BY86" s="128"/>
      <c r="BZ86" s="128"/>
      <c r="CA86" s="128"/>
      <c r="CB86" s="128"/>
      <c r="CC86" s="128"/>
      <c r="CD86" s="128"/>
      <c r="CE86" s="128"/>
      <c r="CF86" s="128"/>
      <c r="CG86" s="128"/>
      <c r="CH86" s="128"/>
      <c r="CI86" s="128"/>
      <c r="CJ86" s="128"/>
      <c r="CK86" s="128"/>
      <c r="CL86" s="128"/>
      <c r="CM86" s="128"/>
      <c r="CN86" s="128"/>
      <c r="CO86" s="128"/>
      <c r="CP86" s="128"/>
      <c r="CQ86" s="128"/>
      <c r="CR86" s="128"/>
      <c r="CS86" s="128"/>
      <c r="CT86" s="128"/>
      <c r="CU86" s="128"/>
      <c r="CV86" s="128"/>
      <c r="CW86" s="128"/>
      <c r="CX86" s="128"/>
      <c r="CY86" s="128"/>
      <c r="CZ86" s="128"/>
      <c r="DA86" s="128"/>
      <c r="DB86" s="128"/>
      <c r="DC86" s="128"/>
      <c r="DD86" s="128"/>
      <c r="DE86" s="128"/>
      <c r="DF86" s="128"/>
      <c r="DG86" s="128"/>
      <c r="DH86" s="128"/>
      <c r="DI86" s="128"/>
      <c r="DJ86" s="128"/>
      <c r="DK86" s="128"/>
      <c r="DL86" s="128"/>
      <c r="DM86" s="128"/>
      <c r="DN86" s="128"/>
      <c r="DO86" s="128"/>
      <c r="DP86" s="128"/>
      <c r="DQ86" s="128"/>
      <c r="DR86" s="128"/>
      <c r="DS86" s="128"/>
      <c r="DT86" s="128"/>
      <c r="DU86" s="128"/>
      <c r="DV86" s="128"/>
      <c r="DW86" s="128"/>
      <c r="DX86" s="128"/>
      <c r="DY86" s="128"/>
      <c r="DZ86" s="128"/>
      <c r="EA86" s="128"/>
      <c r="EB86" s="128"/>
      <c r="EC86" s="128"/>
      <c r="ED86" s="128"/>
      <c r="EE86" s="128"/>
      <c r="EF86" s="128"/>
      <c r="EG86" s="128"/>
      <c r="EH86" s="128"/>
      <c r="EI86" s="128"/>
      <c r="EJ86" s="128"/>
      <c r="EK86" s="128"/>
      <c r="EL86" s="128"/>
      <c r="EM86" s="128"/>
      <c r="EN86" s="128"/>
      <c r="EO86" s="128"/>
      <c r="EP86" s="128"/>
      <c r="EQ86" s="128"/>
      <c r="ER86" s="128"/>
      <c r="ES86" s="128"/>
      <c r="ET86" s="128"/>
      <c r="EU86" s="128"/>
      <c r="EV86" s="128"/>
      <c r="EW86" s="128"/>
      <c r="EX86" s="128"/>
      <c r="EY86" s="128"/>
      <c r="EZ86" s="128"/>
      <c r="FA86" s="128"/>
      <c r="FB86" s="128"/>
      <c r="FC86" s="128"/>
      <c r="FD86" s="128"/>
      <c r="FE86" s="128"/>
      <c r="FF86" s="128"/>
      <c r="FG86" s="128"/>
      <c r="FH86" s="128"/>
      <c r="FI86" s="128"/>
      <c r="FJ86" s="128"/>
      <c r="FK86" s="128"/>
      <c r="FL86" s="128"/>
      <c r="FM86" s="128"/>
      <c r="FN86" s="128"/>
      <c r="FO86" s="128"/>
      <c r="FP86" s="128"/>
      <c r="FQ86" s="128"/>
      <c r="FR86" s="128"/>
      <c r="FS86" s="128"/>
      <c r="FT86" s="128"/>
      <c r="FU86" s="128"/>
      <c r="FV86" s="128"/>
      <c r="FW86" s="128"/>
      <c r="FX86" s="128"/>
      <c r="FY86" s="128"/>
      <c r="FZ86" s="128"/>
      <c r="GA86" s="128"/>
      <c r="GB86" s="128"/>
      <c r="GC86" s="128"/>
      <c r="GD86" s="128"/>
      <c r="GE86" s="128"/>
      <c r="GF86" s="128"/>
      <c r="GG86" s="128"/>
      <c r="GH86" s="128"/>
      <c r="GI86" s="128"/>
      <c r="GJ86" s="128"/>
      <c r="GK86" s="128"/>
      <c r="GL86" s="128"/>
      <c r="GM86" s="128"/>
      <c r="GN86" s="128"/>
      <c r="GO86" s="128"/>
      <c r="GP86" s="128"/>
      <c r="GQ86" s="128"/>
      <c r="GR86" s="128"/>
      <c r="GS86" s="128"/>
      <c r="GT86" s="128"/>
      <c r="GU86" s="128"/>
      <c r="GV86" s="128"/>
      <c r="GW86" s="128"/>
      <c r="GX86" s="128"/>
      <c r="GY86" s="128"/>
      <c r="GZ86" s="128"/>
      <c r="HA86" s="128"/>
      <c r="HB86" s="128"/>
      <c r="HC86" s="128"/>
      <c r="HD86" s="128"/>
      <c r="HE86" s="128"/>
      <c r="HF86" s="128"/>
      <c r="HG86" s="128"/>
      <c r="HH86" s="128"/>
      <c r="HI86" s="128"/>
      <c r="HJ86" s="128"/>
      <c r="HK86" s="128"/>
      <c r="HL86" s="128"/>
      <c r="HM86" s="128"/>
      <c r="HN86" s="128"/>
      <c r="HO86" s="128"/>
      <c r="HP86" s="128"/>
      <c r="HQ86" s="128"/>
      <c r="HR86" s="128"/>
      <c r="HS86" s="128"/>
      <c r="HT86" s="128"/>
      <c r="HU86" s="128"/>
      <c r="HV86" s="128"/>
      <c r="HW86" s="128"/>
      <c r="HX86" s="128"/>
      <c r="HY86" s="128"/>
      <c r="HZ86" s="128"/>
      <c r="IA86" s="128"/>
      <c r="IB86" s="128"/>
      <c r="IC86" s="128"/>
      <c r="ID86" s="128"/>
      <c r="IE86" s="128"/>
      <c r="IF86" s="128"/>
      <c r="IG86" s="128"/>
    </row>
    <row r="87" spans="1:241" ht="24.95" customHeight="1" x14ac:dyDescent="0.25">
      <c r="A87" s="128"/>
      <c r="B87" s="128"/>
      <c r="C87" s="128"/>
      <c r="D87" s="128"/>
      <c r="E87" s="128"/>
      <c r="F87" s="128"/>
      <c r="G87" s="128"/>
      <c r="H87" s="128"/>
      <c r="I87" s="128"/>
      <c r="J87" s="128"/>
      <c r="K87" s="128"/>
      <c r="L87" s="128"/>
      <c r="M87" s="128"/>
      <c r="N87" s="128"/>
      <c r="O87" s="128"/>
      <c r="P87" s="128"/>
      <c r="Q87" s="128"/>
      <c r="R87" s="128"/>
      <c r="S87" s="128"/>
      <c r="T87" s="128"/>
      <c r="U87" s="128"/>
      <c r="V87" s="128"/>
      <c r="W87" s="128"/>
      <c r="X87" s="128"/>
      <c r="Y87" s="128"/>
      <c r="Z87" s="128"/>
      <c r="AA87" s="128"/>
      <c r="AB87" s="128"/>
      <c r="AC87" s="128"/>
      <c r="AD87" s="128"/>
      <c r="AE87" s="128"/>
      <c r="AF87" s="128"/>
      <c r="AG87" s="128"/>
      <c r="AH87" s="128"/>
      <c r="AI87" s="128"/>
      <c r="AJ87" s="128"/>
      <c r="AK87" s="128"/>
      <c r="AL87" s="128"/>
      <c r="AM87" s="128"/>
      <c r="AN87" s="128"/>
      <c r="AO87" s="128"/>
      <c r="AP87" s="128"/>
      <c r="AQ87" s="128"/>
      <c r="AR87" s="128"/>
      <c r="AS87" s="128"/>
      <c r="AT87" s="128"/>
      <c r="AU87" s="128"/>
      <c r="AV87" s="128"/>
      <c r="AW87" s="128"/>
      <c r="AX87" s="128"/>
      <c r="AY87" s="128"/>
      <c r="AZ87" s="128"/>
      <c r="BA87" s="128"/>
      <c r="BB87" s="128"/>
      <c r="BC87" s="128"/>
      <c r="BD87" s="128"/>
      <c r="BE87" s="128"/>
      <c r="BF87" s="128"/>
      <c r="BG87" s="128"/>
      <c r="BH87" s="128"/>
      <c r="BI87" s="128"/>
      <c r="BJ87" s="128"/>
      <c r="BK87" s="128"/>
      <c r="BL87" s="128"/>
      <c r="BM87" s="128"/>
      <c r="BN87" s="128"/>
      <c r="BO87" s="128"/>
      <c r="BP87" s="128"/>
      <c r="BQ87" s="128"/>
      <c r="BR87" s="128"/>
      <c r="BS87" s="128"/>
      <c r="BT87" s="128"/>
      <c r="BU87" s="128"/>
      <c r="BV87" s="128"/>
      <c r="BW87" s="128"/>
      <c r="BX87" s="128"/>
      <c r="BY87" s="128"/>
      <c r="BZ87" s="128"/>
      <c r="CA87" s="128"/>
      <c r="CB87" s="128"/>
      <c r="CC87" s="128"/>
      <c r="CD87" s="128"/>
      <c r="CE87" s="128"/>
      <c r="CF87" s="128"/>
      <c r="CG87" s="128"/>
      <c r="CH87" s="128"/>
      <c r="CI87" s="128"/>
      <c r="CJ87" s="128"/>
      <c r="CK87" s="128"/>
      <c r="CL87" s="128"/>
      <c r="CM87" s="128"/>
      <c r="CN87" s="128"/>
      <c r="CO87" s="128"/>
      <c r="CP87" s="128"/>
      <c r="CQ87" s="128"/>
      <c r="CR87" s="128"/>
      <c r="CS87" s="128"/>
      <c r="CT87" s="128"/>
      <c r="CU87" s="128"/>
      <c r="CV87" s="128"/>
      <c r="CW87" s="128"/>
      <c r="CX87" s="128"/>
      <c r="CY87" s="128"/>
      <c r="CZ87" s="128"/>
      <c r="DA87" s="128"/>
      <c r="DB87" s="128"/>
      <c r="DC87" s="128"/>
      <c r="DD87" s="128"/>
      <c r="DE87" s="128"/>
      <c r="DF87" s="128"/>
      <c r="DG87" s="128"/>
      <c r="DH87" s="128"/>
      <c r="DI87" s="128"/>
      <c r="DJ87" s="128"/>
      <c r="DK87" s="128"/>
      <c r="DL87" s="128"/>
      <c r="DM87" s="128"/>
      <c r="DN87" s="128"/>
      <c r="DO87" s="128"/>
      <c r="DP87" s="128"/>
      <c r="DQ87" s="128"/>
      <c r="DR87" s="128"/>
      <c r="DS87" s="128"/>
      <c r="DT87" s="128"/>
      <c r="DU87" s="128"/>
      <c r="DV87" s="128"/>
      <c r="DW87" s="128"/>
      <c r="DX87" s="128"/>
      <c r="DY87" s="128"/>
      <c r="DZ87" s="128"/>
      <c r="EA87" s="128"/>
      <c r="EB87" s="128"/>
      <c r="EC87" s="128"/>
      <c r="ED87" s="128"/>
      <c r="EE87" s="128"/>
      <c r="EF87" s="128"/>
      <c r="EG87" s="128"/>
      <c r="EH87" s="128"/>
      <c r="EI87" s="128"/>
      <c r="EJ87" s="128"/>
      <c r="EK87" s="128"/>
      <c r="EL87" s="128"/>
      <c r="EM87" s="128"/>
      <c r="EN87" s="128"/>
      <c r="EO87" s="128"/>
      <c r="EP87" s="128"/>
      <c r="EQ87" s="128"/>
      <c r="ER87" s="128"/>
      <c r="ES87" s="128"/>
      <c r="ET87" s="128"/>
      <c r="EU87" s="128"/>
      <c r="EV87" s="128"/>
      <c r="EW87" s="128"/>
      <c r="EX87" s="128"/>
      <c r="EY87" s="128"/>
      <c r="EZ87" s="128"/>
      <c r="FA87" s="128"/>
      <c r="FB87" s="128"/>
      <c r="FC87" s="128"/>
      <c r="FD87" s="128"/>
      <c r="FE87" s="128"/>
      <c r="FF87" s="128"/>
      <c r="FG87" s="128"/>
      <c r="FH87" s="128"/>
      <c r="FI87" s="128"/>
      <c r="FJ87" s="128"/>
      <c r="FK87" s="128"/>
      <c r="FL87" s="128"/>
      <c r="FM87" s="128"/>
      <c r="FN87" s="128"/>
      <c r="FO87" s="128"/>
      <c r="FP87" s="128"/>
      <c r="FQ87" s="128"/>
      <c r="FR87" s="128"/>
      <c r="FS87" s="128"/>
      <c r="FT87" s="128"/>
      <c r="FU87" s="128"/>
      <c r="FV87" s="128"/>
      <c r="FW87" s="128"/>
      <c r="FX87" s="128"/>
      <c r="FY87" s="128"/>
      <c r="FZ87" s="128"/>
      <c r="GA87" s="128"/>
      <c r="GB87" s="128"/>
      <c r="GC87" s="128"/>
      <c r="GD87" s="128"/>
      <c r="GE87" s="128"/>
      <c r="GF87" s="128"/>
      <c r="GG87" s="128"/>
      <c r="GH87" s="128"/>
      <c r="GI87" s="128"/>
      <c r="GJ87" s="128"/>
      <c r="GK87" s="128"/>
      <c r="GL87" s="128"/>
      <c r="GM87" s="128"/>
      <c r="GN87" s="128"/>
      <c r="GO87" s="128"/>
      <c r="GP87" s="128"/>
      <c r="GQ87" s="128"/>
      <c r="GR87" s="128"/>
      <c r="GS87" s="128"/>
      <c r="GT87" s="128"/>
      <c r="GU87" s="128"/>
      <c r="GV87" s="128"/>
      <c r="GW87" s="128"/>
      <c r="GX87" s="128"/>
      <c r="GY87" s="128"/>
      <c r="GZ87" s="128"/>
      <c r="HA87" s="128"/>
      <c r="HB87" s="128"/>
      <c r="HC87" s="128"/>
      <c r="HD87" s="128"/>
      <c r="HE87" s="128"/>
      <c r="HF87" s="128"/>
      <c r="HG87" s="128"/>
      <c r="HH87" s="128"/>
      <c r="HI87" s="128"/>
      <c r="HJ87" s="128"/>
      <c r="HK87" s="128"/>
      <c r="HL87" s="128"/>
      <c r="HM87" s="128"/>
      <c r="HN87" s="128"/>
      <c r="HO87" s="128"/>
      <c r="HP87" s="128"/>
      <c r="HQ87" s="128"/>
      <c r="HR87" s="128"/>
      <c r="HS87" s="128"/>
      <c r="HT87" s="128"/>
      <c r="HU87" s="128"/>
      <c r="HV87" s="128"/>
      <c r="HW87" s="128"/>
      <c r="HX87" s="128"/>
      <c r="HY87" s="128"/>
      <c r="HZ87" s="128"/>
      <c r="IA87" s="128"/>
      <c r="IB87" s="128"/>
      <c r="IC87" s="128"/>
      <c r="ID87" s="128"/>
      <c r="IE87" s="128"/>
      <c r="IF87" s="128"/>
      <c r="IG87" s="128"/>
    </row>
    <row r="88" spans="1:241" ht="24.95" customHeight="1" x14ac:dyDescent="0.25">
      <c r="A88" s="128"/>
      <c r="B88" s="128"/>
      <c r="C88" s="128"/>
      <c r="D88" s="128"/>
      <c r="E88" s="128"/>
      <c r="F88" s="128"/>
      <c r="G88" s="128"/>
      <c r="H88" s="128"/>
      <c r="I88" s="128"/>
      <c r="J88" s="128"/>
      <c r="K88" s="128"/>
      <c r="L88" s="128"/>
      <c r="M88" s="128"/>
      <c r="N88" s="128"/>
      <c r="O88" s="128"/>
      <c r="P88" s="128"/>
      <c r="Q88" s="128"/>
      <c r="R88" s="128"/>
      <c r="S88" s="128"/>
      <c r="T88" s="128"/>
      <c r="U88" s="128"/>
      <c r="V88" s="128"/>
      <c r="W88" s="128"/>
      <c r="X88" s="128"/>
      <c r="Y88" s="128"/>
      <c r="Z88" s="128"/>
      <c r="AA88" s="128"/>
      <c r="AB88" s="128"/>
      <c r="AC88" s="128"/>
      <c r="AD88" s="128"/>
      <c r="AE88" s="128"/>
      <c r="AF88" s="128"/>
      <c r="AG88" s="128"/>
      <c r="AH88" s="128"/>
      <c r="AI88" s="128"/>
      <c r="AJ88" s="128"/>
      <c r="AK88" s="128"/>
      <c r="AL88" s="128"/>
      <c r="AM88" s="128"/>
      <c r="AN88" s="128"/>
      <c r="AO88" s="128"/>
      <c r="AP88" s="128"/>
      <c r="AQ88" s="128"/>
      <c r="AR88" s="128"/>
      <c r="AS88" s="128"/>
      <c r="AT88" s="128"/>
      <c r="AU88" s="128"/>
      <c r="AV88" s="128"/>
      <c r="AW88" s="128"/>
      <c r="AX88" s="128"/>
      <c r="AY88" s="128"/>
      <c r="AZ88" s="128"/>
      <c r="BA88" s="128"/>
      <c r="BB88" s="128"/>
      <c r="BC88" s="128"/>
      <c r="BD88" s="128"/>
      <c r="BE88" s="128"/>
      <c r="BF88" s="128"/>
      <c r="BG88" s="128"/>
      <c r="BH88" s="128"/>
      <c r="BI88" s="128"/>
      <c r="BJ88" s="128"/>
      <c r="BK88" s="128"/>
      <c r="BL88" s="128"/>
      <c r="BM88" s="128"/>
      <c r="BN88" s="128"/>
      <c r="BO88" s="128"/>
      <c r="BP88" s="128"/>
      <c r="BQ88" s="128"/>
      <c r="BR88" s="128"/>
      <c r="BS88" s="128"/>
      <c r="BT88" s="128"/>
      <c r="BU88" s="128"/>
      <c r="BV88" s="128"/>
      <c r="BW88" s="128"/>
      <c r="BX88" s="128"/>
      <c r="BY88" s="128"/>
      <c r="BZ88" s="128"/>
      <c r="CA88" s="128"/>
      <c r="CB88" s="128"/>
      <c r="CC88" s="128"/>
      <c r="CD88" s="128"/>
      <c r="CE88" s="128"/>
      <c r="CF88" s="128"/>
      <c r="CG88" s="128"/>
      <c r="CH88" s="128"/>
      <c r="CI88" s="128"/>
      <c r="CJ88" s="128"/>
      <c r="CK88" s="128"/>
      <c r="CL88" s="128"/>
      <c r="CM88" s="128"/>
      <c r="CN88" s="128"/>
      <c r="CO88" s="128"/>
      <c r="CP88" s="128"/>
      <c r="CQ88" s="128"/>
      <c r="CR88" s="128"/>
      <c r="CS88" s="128"/>
      <c r="CT88" s="128"/>
      <c r="CU88" s="128"/>
      <c r="CV88" s="128"/>
      <c r="CW88" s="128"/>
      <c r="CX88" s="128"/>
      <c r="CY88" s="128"/>
      <c r="CZ88" s="128"/>
      <c r="DA88" s="128"/>
      <c r="DB88" s="128"/>
      <c r="DC88" s="128"/>
      <c r="DD88" s="128"/>
      <c r="DE88" s="128"/>
      <c r="DF88" s="128"/>
      <c r="DG88" s="128"/>
      <c r="DH88" s="128"/>
      <c r="DI88" s="128"/>
      <c r="DJ88" s="128"/>
      <c r="DK88" s="128"/>
      <c r="DL88" s="128"/>
      <c r="DM88" s="128"/>
      <c r="DN88" s="128"/>
      <c r="DO88" s="128"/>
      <c r="DP88" s="128"/>
      <c r="DQ88" s="128"/>
      <c r="DR88" s="128"/>
      <c r="DS88" s="128"/>
      <c r="DT88" s="128"/>
      <c r="DU88" s="128"/>
      <c r="DV88" s="128"/>
      <c r="DW88" s="128"/>
      <c r="DX88" s="128"/>
      <c r="DY88" s="128"/>
      <c r="DZ88" s="128"/>
      <c r="EA88" s="128"/>
      <c r="EB88" s="128"/>
      <c r="EC88" s="128"/>
      <c r="ED88" s="128"/>
      <c r="EE88" s="128"/>
      <c r="EF88" s="128"/>
      <c r="EG88" s="128"/>
      <c r="EH88" s="128"/>
      <c r="EI88" s="128"/>
      <c r="EJ88" s="128"/>
      <c r="EK88" s="128"/>
      <c r="EL88" s="128"/>
      <c r="EM88" s="128"/>
      <c r="EN88" s="128"/>
      <c r="EO88" s="128"/>
      <c r="EP88" s="128"/>
      <c r="EQ88" s="128"/>
      <c r="ER88" s="128"/>
      <c r="ES88" s="128"/>
      <c r="ET88" s="128"/>
      <c r="EU88" s="128"/>
      <c r="EV88" s="128"/>
      <c r="EW88" s="128"/>
      <c r="EX88" s="128"/>
      <c r="EY88" s="128"/>
      <c r="EZ88" s="128"/>
      <c r="FA88" s="128"/>
      <c r="FB88" s="128"/>
      <c r="FC88" s="128"/>
      <c r="FD88" s="128"/>
      <c r="FE88" s="128"/>
      <c r="FF88" s="128"/>
      <c r="FG88" s="128"/>
      <c r="FH88" s="128"/>
      <c r="FI88" s="128"/>
      <c r="FJ88" s="128"/>
      <c r="FK88" s="128"/>
      <c r="FL88" s="128"/>
      <c r="FM88" s="128"/>
      <c r="FN88" s="128"/>
      <c r="FO88" s="128"/>
      <c r="FP88" s="128"/>
      <c r="FQ88" s="128"/>
      <c r="FR88" s="128"/>
      <c r="FS88" s="128"/>
      <c r="FT88" s="128"/>
      <c r="FU88" s="128"/>
      <c r="FV88" s="128"/>
      <c r="FW88" s="128"/>
      <c r="FX88" s="128"/>
      <c r="FY88" s="128"/>
      <c r="FZ88" s="128"/>
      <c r="GA88" s="128"/>
      <c r="GB88" s="128"/>
      <c r="GC88" s="128"/>
      <c r="GD88" s="128"/>
      <c r="GE88" s="128"/>
      <c r="GF88" s="128"/>
      <c r="GG88" s="128"/>
      <c r="GH88" s="128"/>
      <c r="GI88" s="128"/>
      <c r="GJ88" s="128"/>
      <c r="GK88" s="128"/>
      <c r="GL88" s="128"/>
      <c r="GM88" s="128"/>
      <c r="GN88" s="128"/>
      <c r="GO88" s="128"/>
      <c r="GP88" s="128"/>
      <c r="GQ88" s="128"/>
      <c r="GR88" s="128"/>
      <c r="GS88" s="128"/>
      <c r="GT88" s="128"/>
      <c r="GU88" s="128"/>
      <c r="GV88" s="128"/>
      <c r="GW88" s="128"/>
      <c r="GX88" s="128"/>
      <c r="GY88" s="128"/>
      <c r="GZ88" s="128"/>
      <c r="HA88" s="128"/>
      <c r="HB88" s="128"/>
      <c r="HC88" s="128"/>
      <c r="HD88" s="128"/>
      <c r="HE88" s="128"/>
      <c r="HF88" s="128"/>
      <c r="HG88" s="128"/>
      <c r="HH88" s="128"/>
      <c r="HI88" s="128"/>
      <c r="HJ88" s="128"/>
      <c r="HK88" s="128"/>
      <c r="HL88" s="128"/>
      <c r="HM88" s="128"/>
      <c r="HN88" s="128"/>
      <c r="HO88" s="128"/>
      <c r="HP88" s="128"/>
      <c r="HQ88" s="128"/>
      <c r="HR88" s="128"/>
      <c r="HS88" s="128"/>
      <c r="HT88" s="128"/>
      <c r="HU88" s="128"/>
      <c r="HV88" s="128"/>
      <c r="HW88" s="128"/>
      <c r="HX88" s="128"/>
      <c r="HY88" s="128"/>
      <c r="HZ88" s="128"/>
      <c r="IA88" s="128"/>
      <c r="IB88" s="128"/>
      <c r="IC88" s="128"/>
      <c r="ID88" s="128"/>
      <c r="IE88" s="128"/>
      <c r="IF88" s="128"/>
      <c r="IG88" s="128"/>
    </row>
    <row r="89" spans="1:241" ht="24.95" customHeight="1" x14ac:dyDescent="0.25">
      <c r="A89" s="128"/>
      <c r="B89" s="128"/>
      <c r="C89" s="128"/>
      <c r="D89" s="128"/>
      <c r="E89" s="128"/>
      <c r="F89" s="128"/>
      <c r="G89" s="128"/>
      <c r="H89" s="128"/>
      <c r="I89" s="128"/>
      <c r="J89" s="128"/>
      <c r="K89" s="128"/>
      <c r="L89" s="128"/>
      <c r="M89" s="128"/>
      <c r="N89" s="128"/>
      <c r="O89" s="128"/>
      <c r="P89" s="128"/>
      <c r="Q89" s="128"/>
      <c r="R89" s="128"/>
      <c r="S89" s="128"/>
      <c r="T89" s="128"/>
      <c r="U89" s="128"/>
      <c r="V89" s="128"/>
      <c r="W89" s="128"/>
      <c r="X89" s="128"/>
      <c r="Y89" s="128"/>
      <c r="Z89" s="128"/>
      <c r="AA89" s="128"/>
      <c r="AB89" s="128"/>
      <c r="AC89" s="128"/>
      <c r="AD89" s="128"/>
      <c r="AE89" s="128"/>
      <c r="AF89" s="128"/>
      <c r="AG89" s="128"/>
      <c r="AH89" s="128"/>
      <c r="AI89" s="128"/>
      <c r="AJ89" s="128"/>
      <c r="AK89" s="128"/>
      <c r="AL89" s="128"/>
      <c r="AM89" s="128"/>
      <c r="AN89" s="128"/>
      <c r="AO89" s="128"/>
      <c r="AP89" s="128"/>
      <c r="AQ89" s="128"/>
      <c r="AR89" s="128"/>
      <c r="AS89" s="128"/>
      <c r="AT89" s="128"/>
      <c r="AU89" s="128"/>
      <c r="AV89" s="128"/>
      <c r="AW89" s="128"/>
      <c r="AX89" s="128"/>
      <c r="AY89" s="128"/>
      <c r="AZ89" s="128"/>
      <c r="BA89" s="128"/>
      <c r="BB89" s="128"/>
      <c r="BC89" s="128"/>
      <c r="BD89" s="128"/>
      <c r="BE89" s="128"/>
      <c r="BF89" s="128"/>
      <c r="BG89" s="128"/>
      <c r="BH89" s="128"/>
      <c r="BI89" s="128"/>
      <c r="BJ89" s="128"/>
      <c r="BK89" s="128"/>
      <c r="BL89" s="128"/>
      <c r="BM89" s="128"/>
      <c r="BN89" s="128"/>
      <c r="BO89" s="128"/>
      <c r="BP89" s="128"/>
      <c r="BQ89" s="128"/>
      <c r="BR89" s="128"/>
      <c r="BS89" s="128"/>
      <c r="BT89" s="128"/>
      <c r="BU89" s="128"/>
      <c r="BV89" s="128"/>
      <c r="BW89" s="128"/>
      <c r="BX89" s="128"/>
      <c r="BY89" s="128"/>
      <c r="BZ89" s="128"/>
      <c r="CA89" s="128"/>
      <c r="CB89" s="128"/>
      <c r="CC89" s="128"/>
      <c r="CD89" s="128"/>
      <c r="CE89" s="128"/>
      <c r="CF89" s="128"/>
      <c r="CG89" s="128"/>
      <c r="CH89" s="128"/>
      <c r="CI89" s="128"/>
      <c r="CJ89" s="128"/>
      <c r="CK89" s="128"/>
      <c r="CL89" s="128"/>
      <c r="CM89" s="128"/>
      <c r="CN89" s="128"/>
      <c r="CO89" s="128"/>
      <c r="CP89" s="128"/>
      <c r="CQ89" s="128"/>
      <c r="CR89" s="128"/>
      <c r="CS89" s="128"/>
      <c r="CT89" s="128"/>
      <c r="CU89" s="128"/>
      <c r="CV89" s="128"/>
      <c r="CW89" s="128"/>
      <c r="CX89" s="128"/>
      <c r="CY89" s="128"/>
      <c r="CZ89" s="128"/>
      <c r="DA89" s="128"/>
      <c r="DB89" s="128"/>
      <c r="DC89" s="128"/>
      <c r="DD89" s="128"/>
      <c r="DE89" s="128"/>
      <c r="DF89" s="128"/>
      <c r="DG89" s="128"/>
      <c r="DH89" s="128"/>
      <c r="DI89" s="128"/>
      <c r="DJ89" s="128"/>
      <c r="DK89" s="128"/>
      <c r="DL89" s="128"/>
      <c r="DM89" s="128"/>
      <c r="DN89" s="128"/>
      <c r="DO89" s="128"/>
      <c r="DP89" s="128"/>
      <c r="DQ89" s="128"/>
      <c r="DR89" s="128"/>
      <c r="DS89" s="128"/>
      <c r="DT89" s="128"/>
      <c r="DU89" s="128"/>
      <c r="DV89" s="128"/>
      <c r="DW89" s="128"/>
      <c r="DX89" s="128"/>
      <c r="DY89" s="128"/>
      <c r="DZ89" s="128"/>
      <c r="EA89" s="128"/>
      <c r="EB89" s="128"/>
      <c r="EC89" s="128"/>
      <c r="ED89" s="128"/>
      <c r="EE89" s="128"/>
      <c r="EF89" s="128"/>
      <c r="EG89" s="128"/>
      <c r="EH89" s="128"/>
      <c r="EI89" s="128"/>
      <c r="EJ89" s="128"/>
      <c r="EK89" s="128"/>
      <c r="EL89" s="128"/>
      <c r="EM89" s="128"/>
      <c r="EN89" s="128"/>
      <c r="EO89" s="128"/>
      <c r="EP89" s="128"/>
      <c r="EQ89" s="128"/>
      <c r="ER89" s="128"/>
      <c r="ES89" s="128"/>
      <c r="ET89" s="128"/>
      <c r="EU89" s="128"/>
      <c r="EV89" s="128"/>
      <c r="EW89" s="128"/>
      <c r="EX89" s="128"/>
      <c r="EY89" s="128"/>
      <c r="EZ89" s="128"/>
      <c r="FA89" s="128"/>
      <c r="FB89" s="128"/>
      <c r="FC89" s="128"/>
      <c r="FD89" s="128"/>
      <c r="FE89" s="128"/>
      <c r="FF89" s="128"/>
      <c r="FG89" s="128"/>
      <c r="FH89" s="128"/>
      <c r="FI89" s="128"/>
      <c r="FJ89" s="128"/>
      <c r="FK89" s="128"/>
      <c r="FL89" s="128"/>
      <c r="FM89" s="128"/>
      <c r="FN89" s="128"/>
      <c r="FO89" s="128"/>
      <c r="FP89" s="128"/>
      <c r="FQ89" s="128"/>
      <c r="FR89" s="128"/>
      <c r="FS89" s="128"/>
      <c r="FT89" s="128"/>
      <c r="FU89" s="128"/>
      <c r="FV89" s="128"/>
      <c r="FW89" s="128"/>
      <c r="FX89" s="128"/>
      <c r="FY89" s="128"/>
      <c r="FZ89" s="128"/>
      <c r="GA89" s="128"/>
      <c r="GB89" s="128"/>
      <c r="GC89" s="128"/>
      <c r="GD89" s="128"/>
      <c r="GE89" s="128"/>
      <c r="GF89" s="128"/>
      <c r="GG89" s="128"/>
      <c r="GH89" s="128"/>
      <c r="GI89" s="128"/>
      <c r="GJ89" s="128"/>
      <c r="GK89" s="128"/>
      <c r="GL89" s="128"/>
      <c r="GM89" s="128"/>
      <c r="GN89" s="128"/>
      <c r="GO89" s="128"/>
      <c r="GP89" s="128"/>
      <c r="GQ89" s="128"/>
      <c r="GR89" s="128"/>
      <c r="GS89" s="128"/>
      <c r="GT89" s="128"/>
      <c r="GU89" s="128"/>
      <c r="GV89" s="128"/>
      <c r="GW89" s="128"/>
      <c r="GX89" s="128"/>
      <c r="GY89" s="128"/>
      <c r="GZ89" s="128"/>
      <c r="HA89" s="128"/>
      <c r="HB89" s="128"/>
      <c r="HC89" s="128"/>
      <c r="HD89" s="128"/>
      <c r="HE89" s="128"/>
      <c r="HF89" s="128"/>
      <c r="HG89" s="128"/>
      <c r="HH89" s="128"/>
      <c r="HI89" s="128"/>
      <c r="HJ89" s="128"/>
      <c r="HK89" s="128"/>
      <c r="HL89" s="128"/>
      <c r="HM89" s="128"/>
      <c r="HN89" s="128"/>
      <c r="HO89" s="128"/>
      <c r="HP89" s="128"/>
      <c r="HQ89" s="128"/>
      <c r="HR89" s="128"/>
      <c r="HS89" s="128"/>
      <c r="HT89" s="128"/>
      <c r="HU89" s="128"/>
      <c r="HV89" s="128"/>
      <c r="HW89" s="128"/>
      <c r="HX89" s="128"/>
      <c r="HY89" s="128"/>
      <c r="HZ89" s="128"/>
      <c r="IA89" s="128"/>
      <c r="IB89" s="128"/>
      <c r="IC89" s="128"/>
      <c r="ID89" s="128"/>
      <c r="IE89" s="128"/>
      <c r="IF89" s="128"/>
      <c r="IG89" s="128"/>
    </row>
  </sheetData>
  <mergeCells count="134">
    <mergeCell ref="C7:V7"/>
    <mergeCell ref="B8:F8"/>
    <mergeCell ref="G8:V8"/>
    <mergeCell ref="B9:F9"/>
    <mergeCell ref="G9:Q9"/>
    <mergeCell ref="S9:V9"/>
    <mergeCell ref="B2:V2"/>
    <mergeCell ref="B3:V3"/>
    <mergeCell ref="B4:V4"/>
    <mergeCell ref="C5:V5"/>
    <mergeCell ref="B6:D6"/>
    <mergeCell ref="E6:L6"/>
    <mergeCell ref="M6:N6"/>
    <mergeCell ref="O6:V6"/>
    <mergeCell ref="B14:D14"/>
    <mergeCell ref="E14:V14"/>
    <mergeCell ref="B15:V15"/>
    <mergeCell ref="B16:E16"/>
    <mergeCell ref="F16:S16"/>
    <mergeCell ref="T16:U16"/>
    <mergeCell ref="B10:D12"/>
    <mergeCell ref="E10:V12"/>
    <mergeCell ref="B13:D13"/>
    <mergeCell ref="E13:N13"/>
    <mergeCell ref="O13:Q13"/>
    <mergeCell ref="R13:V13"/>
    <mergeCell ref="B19:V19"/>
    <mergeCell ref="M21:V21"/>
    <mergeCell ref="K22:L22"/>
    <mergeCell ref="M22:P22"/>
    <mergeCell ref="S22:V22"/>
    <mergeCell ref="H23:I23"/>
    <mergeCell ref="M23:P23"/>
    <mergeCell ref="S23:V23"/>
    <mergeCell ref="B17:E17"/>
    <mergeCell ref="F17:K17"/>
    <mergeCell ref="L17:N17"/>
    <mergeCell ref="O17:R17"/>
    <mergeCell ref="S17:U17"/>
    <mergeCell ref="B18:E18"/>
    <mergeCell ref="F18:K18"/>
    <mergeCell ref="L18:N18"/>
    <mergeCell ref="O18:R18"/>
    <mergeCell ref="S18:U18"/>
    <mergeCell ref="C26:E26"/>
    <mergeCell ref="H26:I26"/>
    <mergeCell ref="S26:V26"/>
    <mergeCell ref="C27:E27"/>
    <mergeCell ref="H27:I27"/>
    <mergeCell ref="M27:P27"/>
    <mergeCell ref="S27:V27"/>
    <mergeCell ref="C24:E24"/>
    <mergeCell ref="H24:I24"/>
    <mergeCell ref="M24:P24"/>
    <mergeCell ref="S24:V24"/>
    <mergeCell ref="C25:E25"/>
    <mergeCell ref="H25:I25"/>
    <mergeCell ref="M25:P25"/>
    <mergeCell ref="S25:V25"/>
    <mergeCell ref="C30:E30"/>
    <mergeCell ref="H30:I30"/>
    <mergeCell ref="M30:P30"/>
    <mergeCell ref="S30:V30"/>
    <mergeCell ref="C31:E31"/>
    <mergeCell ref="H31:I31"/>
    <mergeCell ref="M31:P31"/>
    <mergeCell ref="S31:V31"/>
    <mergeCell ref="C28:E28"/>
    <mergeCell ref="H28:I28"/>
    <mergeCell ref="M28:P28"/>
    <mergeCell ref="S28:V28"/>
    <mergeCell ref="C29:E29"/>
    <mergeCell ref="H29:I29"/>
    <mergeCell ref="M29:P29"/>
    <mergeCell ref="S29:V29"/>
    <mergeCell ref="C34:E34"/>
    <mergeCell ref="H34:I34"/>
    <mergeCell ref="K34:L34"/>
    <mergeCell ref="M34:P34"/>
    <mergeCell ref="S34:V34"/>
    <mergeCell ref="C35:E35"/>
    <mergeCell ref="H35:I35"/>
    <mergeCell ref="M35:V35"/>
    <mergeCell ref="C32:E32"/>
    <mergeCell ref="H32:I32"/>
    <mergeCell ref="M32:P32"/>
    <mergeCell ref="S32:V32"/>
    <mergeCell ref="C33:E33"/>
    <mergeCell ref="H33:I33"/>
    <mergeCell ref="M33:P33"/>
    <mergeCell ref="S33:V33"/>
    <mergeCell ref="C38:E38"/>
    <mergeCell ref="H38:I38"/>
    <mergeCell ref="M38:P38"/>
    <mergeCell ref="S38:V38"/>
    <mergeCell ref="C39:E39"/>
    <mergeCell ref="H39:I39"/>
    <mergeCell ref="M39:P39"/>
    <mergeCell ref="S39:V39"/>
    <mergeCell ref="C36:E36"/>
    <mergeCell ref="H36:I36"/>
    <mergeCell ref="K36:L36"/>
    <mergeCell ref="M36:P36"/>
    <mergeCell ref="S36:V36"/>
    <mergeCell ref="C37:E37"/>
    <mergeCell ref="H37:I37"/>
    <mergeCell ref="S37:V37"/>
    <mergeCell ref="C40:E40"/>
    <mergeCell ref="H40:I40"/>
    <mergeCell ref="M40:P40"/>
    <mergeCell ref="S40:V40"/>
    <mergeCell ref="C41:E41"/>
    <mergeCell ref="H41:I41"/>
    <mergeCell ref="K41:L41"/>
    <mergeCell ref="M41:P41"/>
    <mergeCell ref="S41:V41"/>
    <mergeCell ref="C42:E42"/>
    <mergeCell ref="H42:I42"/>
    <mergeCell ref="K42:L42"/>
    <mergeCell ref="M42:P42"/>
    <mergeCell ref="S42:V42"/>
    <mergeCell ref="C43:E43"/>
    <mergeCell ref="H43:I43"/>
    <mergeCell ref="M43:P43"/>
    <mergeCell ref="S43:V43"/>
    <mergeCell ref="B46:C46"/>
    <mergeCell ref="D46:V46"/>
    <mergeCell ref="M58:Q58"/>
    <mergeCell ref="K44:L44"/>
    <mergeCell ref="M44:P44"/>
    <mergeCell ref="S44:V44"/>
    <mergeCell ref="Y44:AB44"/>
    <mergeCell ref="B45:C45"/>
    <mergeCell ref="D45:V45"/>
  </mergeCells>
  <dataValidations count="2">
    <dataValidation type="list" showInputMessage="1" showErrorMessage="1" sqref="M26:P26 JI26:JL26 TE26:TH26 ADA26:ADD26 AMW26:AMZ26 AWS26:AWV26 BGO26:BGR26 BQK26:BQN26 CAG26:CAJ26 CKC26:CKF26 CTY26:CUB26 DDU26:DDX26 DNQ26:DNT26 DXM26:DXP26 EHI26:EHL26 ERE26:ERH26 FBA26:FBD26 FKW26:FKZ26 FUS26:FUV26 GEO26:GER26 GOK26:GON26 GYG26:GYJ26 HIC26:HIF26 HRY26:HSB26 IBU26:IBX26 ILQ26:ILT26 IVM26:IVP26 JFI26:JFL26 JPE26:JPH26 JZA26:JZD26 KIW26:KIZ26 KSS26:KSV26 LCO26:LCR26 LMK26:LMN26 LWG26:LWJ26 MGC26:MGF26 MPY26:MQB26 MZU26:MZX26 NJQ26:NJT26 NTM26:NTP26 ODI26:ODL26 ONE26:ONH26 OXA26:OXD26 PGW26:PGZ26 PQS26:PQV26 QAO26:QAR26 QKK26:QKN26 QUG26:QUJ26 REC26:REF26 RNY26:ROB26 RXU26:RXX26 SHQ26:SHT26 SRM26:SRP26 TBI26:TBL26 TLE26:TLH26 TVA26:TVD26 UEW26:UEZ26 UOS26:UOV26 UYO26:UYR26 VIK26:VIN26 VSG26:VSJ26 WCC26:WCF26 WLY26:WMB26 WVU26:WVX26 M65562:P65562 JI65562:JL65562 TE65562:TH65562 ADA65562:ADD65562 AMW65562:AMZ65562 AWS65562:AWV65562 BGO65562:BGR65562 BQK65562:BQN65562 CAG65562:CAJ65562 CKC65562:CKF65562 CTY65562:CUB65562 DDU65562:DDX65562 DNQ65562:DNT65562 DXM65562:DXP65562 EHI65562:EHL65562 ERE65562:ERH65562 FBA65562:FBD65562 FKW65562:FKZ65562 FUS65562:FUV65562 GEO65562:GER65562 GOK65562:GON65562 GYG65562:GYJ65562 HIC65562:HIF65562 HRY65562:HSB65562 IBU65562:IBX65562 ILQ65562:ILT65562 IVM65562:IVP65562 JFI65562:JFL65562 JPE65562:JPH65562 JZA65562:JZD65562 KIW65562:KIZ65562 KSS65562:KSV65562 LCO65562:LCR65562 LMK65562:LMN65562 LWG65562:LWJ65562 MGC65562:MGF65562 MPY65562:MQB65562 MZU65562:MZX65562 NJQ65562:NJT65562 NTM65562:NTP65562 ODI65562:ODL65562 ONE65562:ONH65562 OXA65562:OXD65562 PGW65562:PGZ65562 PQS65562:PQV65562 QAO65562:QAR65562 QKK65562:QKN65562 QUG65562:QUJ65562 REC65562:REF65562 RNY65562:ROB65562 RXU65562:RXX65562 SHQ65562:SHT65562 SRM65562:SRP65562 TBI65562:TBL65562 TLE65562:TLH65562 TVA65562:TVD65562 UEW65562:UEZ65562 UOS65562:UOV65562 UYO65562:UYR65562 VIK65562:VIN65562 VSG65562:VSJ65562 WCC65562:WCF65562 WLY65562:WMB65562 WVU65562:WVX65562 M131098:P131098 JI131098:JL131098 TE131098:TH131098 ADA131098:ADD131098 AMW131098:AMZ131098 AWS131098:AWV131098 BGO131098:BGR131098 BQK131098:BQN131098 CAG131098:CAJ131098 CKC131098:CKF131098 CTY131098:CUB131098 DDU131098:DDX131098 DNQ131098:DNT131098 DXM131098:DXP131098 EHI131098:EHL131098 ERE131098:ERH131098 FBA131098:FBD131098 FKW131098:FKZ131098 FUS131098:FUV131098 GEO131098:GER131098 GOK131098:GON131098 GYG131098:GYJ131098 HIC131098:HIF131098 HRY131098:HSB131098 IBU131098:IBX131098 ILQ131098:ILT131098 IVM131098:IVP131098 JFI131098:JFL131098 JPE131098:JPH131098 JZA131098:JZD131098 KIW131098:KIZ131098 KSS131098:KSV131098 LCO131098:LCR131098 LMK131098:LMN131098 LWG131098:LWJ131098 MGC131098:MGF131098 MPY131098:MQB131098 MZU131098:MZX131098 NJQ131098:NJT131098 NTM131098:NTP131098 ODI131098:ODL131098 ONE131098:ONH131098 OXA131098:OXD131098 PGW131098:PGZ131098 PQS131098:PQV131098 QAO131098:QAR131098 QKK131098:QKN131098 QUG131098:QUJ131098 REC131098:REF131098 RNY131098:ROB131098 RXU131098:RXX131098 SHQ131098:SHT131098 SRM131098:SRP131098 TBI131098:TBL131098 TLE131098:TLH131098 TVA131098:TVD131098 UEW131098:UEZ131098 UOS131098:UOV131098 UYO131098:UYR131098 VIK131098:VIN131098 VSG131098:VSJ131098 WCC131098:WCF131098 WLY131098:WMB131098 WVU131098:WVX131098 M196634:P196634 JI196634:JL196634 TE196634:TH196634 ADA196634:ADD196634 AMW196634:AMZ196634 AWS196634:AWV196634 BGO196634:BGR196634 BQK196634:BQN196634 CAG196634:CAJ196634 CKC196634:CKF196634 CTY196634:CUB196634 DDU196634:DDX196634 DNQ196634:DNT196634 DXM196634:DXP196634 EHI196634:EHL196634 ERE196634:ERH196634 FBA196634:FBD196634 FKW196634:FKZ196634 FUS196634:FUV196634 GEO196634:GER196634 GOK196634:GON196634 GYG196634:GYJ196634 HIC196634:HIF196634 HRY196634:HSB196634 IBU196634:IBX196634 ILQ196634:ILT196634 IVM196634:IVP196634 JFI196634:JFL196634 JPE196634:JPH196634 JZA196634:JZD196634 KIW196634:KIZ196634 KSS196634:KSV196634 LCO196634:LCR196634 LMK196634:LMN196634 LWG196634:LWJ196634 MGC196634:MGF196634 MPY196634:MQB196634 MZU196634:MZX196634 NJQ196634:NJT196634 NTM196634:NTP196634 ODI196634:ODL196634 ONE196634:ONH196634 OXA196634:OXD196634 PGW196634:PGZ196634 PQS196634:PQV196634 QAO196634:QAR196634 QKK196634:QKN196634 QUG196634:QUJ196634 REC196634:REF196634 RNY196634:ROB196634 RXU196634:RXX196634 SHQ196634:SHT196634 SRM196634:SRP196634 TBI196634:TBL196634 TLE196634:TLH196634 TVA196634:TVD196634 UEW196634:UEZ196634 UOS196634:UOV196634 UYO196634:UYR196634 VIK196634:VIN196634 VSG196634:VSJ196634 WCC196634:WCF196634 WLY196634:WMB196634 WVU196634:WVX196634 M262170:P262170 JI262170:JL262170 TE262170:TH262170 ADA262170:ADD262170 AMW262170:AMZ262170 AWS262170:AWV262170 BGO262170:BGR262170 BQK262170:BQN262170 CAG262170:CAJ262170 CKC262170:CKF262170 CTY262170:CUB262170 DDU262170:DDX262170 DNQ262170:DNT262170 DXM262170:DXP262170 EHI262170:EHL262170 ERE262170:ERH262170 FBA262170:FBD262170 FKW262170:FKZ262170 FUS262170:FUV262170 GEO262170:GER262170 GOK262170:GON262170 GYG262170:GYJ262170 HIC262170:HIF262170 HRY262170:HSB262170 IBU262170:IBX262170 ILQ262170:ILT262170 IVM262170:IVP262170 JFI262170:JFL262170 JPE262170:JPH262170 JZA262170:JZD262170 KIW262170:KIZ262170 KSS262170:KSV262170 LCO262170:LCR262170 LMK262170:LMN262170 LWG262170:LWJ262170 MGC262170:MGF262170 MPY262170:MQB262170 MZU262170:MZX262170 NJQ262170:NJT262170 NTM262170:NTP262170 ODI262170:ODL262170 ONE262170:ONH262170 OXA262170:OXD262170 PGW262170:PGZ262170 PQS262170:PQV262170 QAO262170:QAR262170 QKK262170:QKN262170 QUG262170:QUJ262170 REC262170:REF262170 RNY262170:ROB262170 RXU262170:RXX262170 SHQ262170:SHT262170 SRM262170:SRP262170 TBI262170:TBL262170 TLE262170:TLH262170 TVA262170:TVD262170 UEW262170:UEZ262170 UOS262170:UOV262170 UYO262170:UYR262170 VIK262170:VIN262170 VSG262170:VSJ262170 WCC262170:WCF262170 WLY262170:WMB262170 WVU262170:WVX262170 M327706:P327706 JI327706:JL327706 TE327706:TH327706 ADA327706:ADD327706 AMW327706:AMZ327706 AWS327706:AWV327706 BGO327706:BGR327706 BQK327706:BQN327706 CAG327706:CAJ327706 CKC327706:CKF327706 CTY327706:CUB327706 DDU327706:DDX327706 DNQ327706:DNT327706 DXM327706:DXP327706 EHI327706:EHL327706 ERE327706:ERH327706 FBA327706:FBD327706 FKW327706:FKZ327706 FUS327706:FUV327706 GEO327706:GER327706 GOK327706:GON327706 GYG327706:GYJ327706 HIC327706:HIF327706 HRY327706:HSB327706 IBU327706:IBX327706 ILQ327706:ILT327706 IVM327706:IVP327706 JFI327706:JFL327706 JPE327706:JPH327706 JZA327706:JZD327706 KIW327706:KIZ327706 KSS327706:KSV327706 LCO327706:LCR327706 LMK327706:LMN327706 LWG327706:LWJ327706 MGC327706:MGF327706 MPY327706:MQB327706 MZU327706:MZX327706 NJQ327706:NJT327706 NTM327706:NTP327706 ODI327706:ODL327706 ONE327706:ONH327706 OXA327706:OXD327706 PGW327706:PGZ327706 PQS327706:PQV327706 QAO327706:QAR327706 QKK327706:QKN327706 QUG327706:QUJ327706 REC327706:REF327706 RNY327706:ROB327706 RXU327706:RXX327706 SHQ327706:SHT327706 SRM327706:SRP327706 TBI327706:TBL327706 TLE327706:TLH327706 TVA327706:TVD327706 UEW327706:UEZ327706 UOS327706:UOV327706 UYO327706:UYR327706 VIK327706:VIN327706 VSG327706:VSJ327706 WCC327706:WCF327706 WLY327706:WMB327706 WVU327706:WVX327706 M393242:P393242 JI393242:JL393242 TE393242:TH393242 ADA393242:ADD393242 AMW393242:AMZ393242 AWS393242:AWV393242 BGO393242:BGR393242 BQK393242:BQN393242 CAG393242:CAJ393242 CKC393242:CKF393242 CTY393242:CUB393242 DDU393242:DDX393242 DNQ393242:DNT393242 DXM393242:DXP393242 EHI393242:EHL393242 ERE393242:ERH393242 FBA393242:FBD393242 FKW393242:FKZ393242 FUS393242:FUV393242 GEO393242:GER393242 GOK393242:GON393242 GYG393242:GYJ393242 HIC393242:HIF393242 HRY393242:HSB393242 IBU393242:IBX393242 ILQ393242:ILT393242 IVM393242:IVP393242 JFI393242:JFL393242 JPE393242:JPH393242 JZA393242:JZD393242 KIW393242:KIZ393242 KSS393242:KSV393242 LCO393242:LCR393242 LMK393242:LMN393242 LWG393242:LWJ393242 MGC393242:MGF393242 MPY393242:MQB393242 MZU393242:MZX393242 NJQ393242:NJT393242 NTM393242:NTP393242 ODI393242:ODL393242 ONE393242:ONH393242 OXA393242:OXD393242 PGW393242:PGZ393242 PQS393242:PQV393242 QAO393242:QAR393242 QKK393242:QKN393242 QUG393242:QUJ393242 REC393242:REF393242 RNY393242:ROB393242 RXU393242:RXX393242 SHQ393242:SHT393242 SRM393242:SRP393242 TBI393242:TBL393242 TLE393242:TLH393242 TVA393242:TVD393242 UEW393242:UEZ393242 UOS393242:UOV393242 UYO393242:UYR393242 VIK393242:VIN393242 VSG393242:VSJ393242 WCC393242:WCF393242 WLY393242:WMB393242 WVU393242:WVX393242 M458778:P458778 JI458778:JL458778 TE458778:TH458778 ADA458778:ADD458778 AMW458778:AMZ458778 AWS458778:AWV458778 BGO458778:BGR458778 BQK458778:BQN458778 CAG458778:CAJ458778 CKC458778:CKF458778 CTY458778:CUB458778 DDU458778:DDX458778 DNQ458778:DNT458778 DXM458778:DXP458778 EHI458778:EHL458778 ERE458778:ERH458778 FBA458778:FBD458778 FKW458778:FKZ458778 FUS458778:FUV458778 GEO458778:GER458778 GOK458778:GON458778 GYG458778:GYJ458778 HIC458778:HIF458778 HRY458778:HSB458778 IBU458778:IBX458778 ILQ458778:ILT458778 IVM458778:IVP458778 JFI458778:JFL458778 JPE458778:JPH458778 JZA458778:JZD458778 KIW458778:KIZ458778 KSS458778:KSV458778 LCO458778:LCR458778 LMK458778:LMN458778 LWG458778:LWJ458778 MGC458778:MGF458778 MPY458778:MQB458778 MZU458778:MZX458778 NJQ458778:NJT458778 NTM458778:NTP458778 ODI458778:ODL458778 ONE458778:ONH458778 OXA458778:OXD458778 PGW458778:PGZ458778 PQS458778:PQV458778 QAO458778:QAR458778 QKK458778:QKN458778 QUG458778:QUJ458778 REC458778:REF458778 RNY458778:ROB458778 RXU458778:RXX458778 SHQ458778:SHT458778 SRM458778:SRP458778 TBI458778:TBL458778 TLE458778:TLH458778 TVA458778:TVD458778 UEW458778:UEZ458778 UOS458778:UOV458778 UYO458778:UYR458778 VIK458778:VIN458778 VSG458778:VSJ458778 WCC458778:WCF458778 WLY458778:WMB458778 WVU458778:WVX458778 M524314:P524314 JI524314:JL524314 TE524314:TH524314 ADA524314:ADD524314 AMW524314:AMZ524314 AWS524314:AWV524314 BGO524314:BGR524314 BQK524314:BQN524314 CAG524314:CAJ524314 CKC524314:CKF524314 CTY524314:CUB524314 DDU524314:DDX524314 DNQ524314:DNT524314 DXM524314:DXP524314 EHI524314:EHL524314 ERE524314:ERH524314 FBA524314:FBD524314 FKW524314:FKZ524314 FUS524314:FUV524314 GEO524314:GER524314 GOK524314:GON524314 GYG524314:GYJ524314 HIC524314:HIF524314 HRY524314:HSB524314 IBU524314:IBX524314 ILQ524314:ILT524314 IVM524314:IVP524314 JFI524314:JFL524314 JPE524314:JPH524314 JZA524314:JZD524314 KIW524314:KIZ524314 KSS524314:KSV524314 LCO524314:LCR524314 LMK524314:LMN524314 LWG524314:LWJ524314 MGC524314:MGF524314 MPY524314:MQB524314 MZU524314:MZX524314 NJQ524314:NJT524314 NTM524314:NTP524314 ODI524314:ODL524314 ONE524314:ONH524314 OXA524314:OXD524314 PGW524314:PGZ524314 PQS524314:PQV524314 QAO524314:QAR524314 QKK524314:QKN524314 QUG524314:QUJ524314 REC524314:REF524314 RNY524314:ROB524314 RXU524314:RXX524314 SHQ524314:SHT524314 SRM524314:SRP524314 TBI524314:TBL524314 TLE524314:TLH524314 TVA524314:TVD524314 UEW524314:UEZ524314 UOS524314:UOV524314 UYO524314:UYR524314 VIK524314:VIN524314 VSG524314:VSJ524314 WCC524314:WCF524314 WLY524314:WMB524314 WVU524314:WVX524314 M589850:P589850 JI589850:JL589850 TE589850:TH589850 ADA589850:ADD589850 AMW589850:AMZ589850 AWS589850:AWV589850 BGO589850:BGR589850 BQK589850:BQN589850 CAG589850:CAJ589850 CKC589850:CKF589850 CTY589850:CUB589850 DDU589850:DDX589850 DNQ589850:DNT589850 DXM589850:DXP589850 EHI589850:EHL589850 ERE589850:ERH589850 FBA589850:FBD589850 FKW589850:FKZ589850 FUS589850:FUV589850 GEO589850:GER589850 GOK589850:GON589850 GYG589850:GYJ589850 HIC589850:HIF589850 HRY589850:HSB589850 IBU589850:IBX589850 ILQ589850:ILT589850 IVM589850:IVP589850 JFI589850:JFL589850 JPE589850:JPH589850 JZA589850:JZD589850 KIW589850:KIZ589850 KSS589850:KSV589850 LCO589850:LCR589850 LMK589850:LMN589850 LWG589850:LWJ589850 MGC589850:MGF589850 MPY589850:MQB589850 MZU589850:MZX589850 NJQ589850:NJT589850 NTM589850:NTP589850 ODI589850:ODL589850 ONE589850:ONH589850 OXA589850:OXD589850 PGW589850:PGZ589850 PQS589850:PQV589850 QAO589850:QAR589850 QKK589850:QKN589850 QUG589850:QUJ589850 REC589850:REF589850 RNY589850:ROB589850 RXU589850:RXX589850 SHQ589850:SHT589850 SRM589850:SRP589850 TBI589850:TBL589850 TLE589850:TLH589850 TVA589850:TVD589850 UEW589850:UEZ589850 UOS589850:UOV589850 UYO589850:UYR589850 VIK589850:VIN589850 VSG589850:VSJ589850 WCC589850:WCF589850 WLY589850:WMB589850 WVU589850:WVX589850 M655386:P655386 JI655386:JL655386 TE655386:TH655386 ADA655386:ADD655386 AMW655386:AMZ655386 AWS655386:AWV655386 BGO655386:BGR655386 BQK655386:BQN655386 CAG655386:CAJ655386 CKC655386:CKF655386 CTY655386:CUB655386 DDU655386:DDX655386 DNQ655386:DNT655386 DXM655386:DXP655386 EHI655386:EHL655386 ERE655386:ERH655386 FBA655386:FBD655386 FKW655386:FKZ655386 FUS655386:FUV655386 GEO655386:GER655386 GOK655386:GON655386 GYG655386:GYJ655386 HIC655386:HIF655386 HRY655386:HSB655386 IBU655386:IBX655386 ILQ655386:ILT655386 IVM655386:IVP655386 JFI655386:JFL655386 JPE655386:JPH655386 JZA655386:JZD655386 KIW655386:KIZ655386 KSS655386:KSV655386 LCO655386:LCR655386 LMK655386:LMN655386 LWG655386:LWJ655386 MGC655386:MGF655386 MPY655386:MQB655386 MZU655386:MZX655386 NJQ655386:NJT655386 NTM655386:NTP655386 ODI655386:ODL655386 ONE655386:ONH655386 OXA655386:OXD655386 PGW655386:PGZ655386 PQS655386:PQV655386 QAO655386:QAR655386 QKK655386:QKN655386 QUG655386:QUJ655386 REC655386:REF655386 RNY655386:ROB655386 RXU655386:RXX655386 SHQ655386:SHT655386 SRM655386:SRP655386 TBI655386:TBL655386 TLE655386:TLH655386 TVA655386:TVD655386 UEW655386:UEZ655386 UOS655386:UOV655386 UYO655386:UYR655386 VIK655386:VIN655386 VSG655386:VSJ655386 WCC655386:WCF655386 WLY655386:WMB655386 WVU655386:WVX655386 M720922:P720922 JI720922:JL720922 TE720922:TH720922 ADA720922:ADD720922 AMW720922:AMZ720922 AWS720922:AWV720922 BGO720922:BGR720922 BQK720922:BQN720922 CAG720922:CAJ720922 CKC720922:CKF720922 CTY720922:CUB720922 DDU720922:DDX720922 DNQ720922:DNT720922 DXM720922:DXP720922 EHI720922:EHL720922 ERE720922:ERH720922 FBA720922:FBD720922 FKW720922:FKZ720922 FUS720922:FUV720922 GEO720922:GER720922 GOK720922:GON720922 GYG720922:GYJ720922 HIC720922:HIF720922 HRY720922:HSB720922 IBU720922:IBX720922 ILQ720922:ILT720922 IVM720922:IVP720922 JFI720922:JFL720922 JPE720922:JPH720922 JZA720922:JZD720922 KIW720922:KIZ720922 KSS720922:KSV720922 LCO720922:LCR720922 LMK720922:LMN720922 LWG720922:LWJ720922 MGC720922:MGF720922 MPY720922:MQB720922 MZU720922:MZX720922 NJQ720922:NJT720922 NTM720922:NTP720922 ODI720922:ODL720922 ONE720922:ONH720922 OXA720922:OXD720922 PGW720922:PGZ720922 PQS720922:PQV720922 QAO720922:QAR720922 QKK720922:QKN720922 QUG720922:QUJ720922 REC720922:REF720922 RNY720922:ROB720922 RXU720922:RXX720922 SHQ720922:SHT720922 SRM720922:SRP720922 TBI720922:TBL720922 TLE720922:TLH720922 TVA720922:TVD720922 UEW720922:UEZ720922 UOS720922:UOV720922 UYO720922:UYR720922 VIK720922:VIN720922 VSG720922:VSJ720922 WCC720922:WCF720922 WLY720922:WMB720922 WVU720922:WVX720922 M786458:P786458 JI786458:JL786458 TE786458:TH786458 ADA786458:ADD786458 AMW786458:AMZ786458 AWS786458:AWV786458 BGO786458:BGR786458 BQK786458:BQN786458 CAG786458:CAJ786458 CKC786458:CKF786458 CTY786458:CUB786458 DDU786458:DDX786458 DNQ786458:DNT786458 DXM786458:DXP786458 EHI786458:EHL786458 ERE786458:ERH786458 FBA786458:FBD786458 FKW786458:FKZ786458 FUS786458:FUV786458 GEO786458:GER786458 GOK786458:GON786458 GYG786458:GYJ786458 HIC786458:HIF786458 HRY786458:HSB786458 IBU786458:IBX786458 ILQ786458:ILT786458 IVM786458:IVP786458 JFI786458:JFL786458 JPE786458:JPH786458 JZA786458:JZD786458 KIW786458:KIZ786458 KSS786458:KSV786458 LCO786458:LCR786458 LMK786458:LMN786458 LWG786458:LWJ786458 MGC786458:MGF786458 MPY786458:MQB786458 MZU786458:MZX786458 NJQ786458:NJT786458 NTM786458:NTP786458 ODI786458:ODL786458 ONE786458:ONH786458 OXA786458:OXD786458 PGW786458:PGZ786458 PQS786458:PQV786458 QAO786458:QAR786458 QKK786458:QKN786458 QUG786458:QUJ786458 REC786458:REF786458 RNY786458:ROB786458 RXU786458:RXX786458 SHQ786458:SHT786458 SRM786458:SRP786458 TBI786458:TBL786458 TLE786458:TLH786458 TVA786458:TVD786458 UEW786458:UEZ786458 UOS786458:UOV786458 UYO786458:UYR786458 VIK786458:VIN786458 VSG786458:VSJ786458 WCC786458:WCF786458 WLY786458:WMB786458 WVU786458:WVX786458 M851994:P851994 JI851994:JL851994 TE851994:TH851994 ADA851994:ADD851994 AMW851994:AMZ851994 AWS851994:AWV851994 BGO851994:BGR851994 BQK851994:BQN851994 CAG851994:CAJ851994 CKC851994:CKF851994 CTY851994:CUB851994 DDU851994:DDX851994 DNQ851994:DNT851994 DXM851994:DXP851994 EHI851994:EHL851994 ERE851994:ERH851994 FBA851994:FBD851994 FKW851994:FKZ851994 FUS851994:FUV851994 GEO851994:GER851994 GOK851994:GON851994 GYG851994:GYJ851994 HIC851994:HIF851994 HRY851994:HSB851994 IBU851994:IBX851994 ILQ851994:ILT851994 IVM851994:IVP851994 JFI851994:JFL851994 JPE851994:JPH851994 JZA851994:JZD851994 KIW851994:KIZ851994 KSS851994:KSV851994 LCO851994:LCR851994 LMK851994:LMN851994 LWG851994:LWJ851994 MGC851994:MGF851994 MPY851994:MQB851994 MZU851994:MZX851994 NJQ851994:NJT851994 NTM851994:NTP851994 ODI851994:ODL851994 ONE851994:ONH851994 OXA851994:OXD851994 PGW851994:PGZ851994 PQS851994:PQV851994 QAO851994:QAR851994 QKK851994:QKN851994 QUG851994:QUJ851994 REC851994:REF851994 RNY851994:ROB851994 RXU851994:RXX851994 SHQ851994:SHT851994 SRM851994:SRP851994 TBI851994:TBL851994 TLE851994:TLH851994 TVA851994:TVD851994 UEW851994:UEZ851994 UOS851994:UOV851994 UYO851994:UYR851994 VIK851994:VIN851994 VSG851994:VSJ851994 WCC851994:WCF851994 WLY851994:WMB851994 WVU851994:WVX851994 M917530:P917530 JI917530:JL917530 TE917530:TH917530 ADA917530:ADD917530 AMW917530:AMZ917530 AWS917530:AWV917530 BGO917530:BGR917530 BQK917530:BQN917530 CAG917530:CAJ917530 CKC917530:CKF917530 CTY917530:CUB917530 DDU917530:DDX917530 DNQ917530:DNT917530 DXM917530:DXP917530 EHI917530:EHL917530 ERE917530:ERH917530 FBA917530:FBD917530 FKW917530:FKZ917530 FUS917530:FUV917530 GEO917530:GER917530 GOK917530:GON917530 GYG917530:GYJ917530 HIC917530:HIF917530 HRY917530:HSB917530 IBU917530:IBX917530 ILQ917530:ILT917530 IVM917530:IVP917530 JFI917530:JFL917530 JPE917530:JPH917530 JZA917530:JZD917530 KIW917530:KIZ917530 KSS917530:KSV917530 LCO917530:LCR917530 LMK917530:LMN917530 LWG917530:LWJ917530 MGC917530:MGF917530 MPY917530:MQB917530 MZU917530:MZX917530 NJQ917530:NJT917530 NTM917530:NTP917530 ODI917530:ODL917530 ONE917530:ONH917530 OXA917530:OXD917530 PGW917530:PGZ917530 PQS917530:PQV917530 QAO917530:QAR917530 QKK917530:QKN917530 QUG917530:QUJ917530 REC917530:REF917530 RNY917530:ROB917530 RXU917530:RXX917530 SHQ917530:SHT917530 SRM917530:SRP917530 TBI917530:TBL917530 TLE917530:TLH917530 TVA917530:TVD917530 UEW917530:UEZ917530 UOS917530:UOV917530 UYO917530:UYR917530 VIK917530:VIN917530 VSG917530:VSJ917530 WCC917530:WCF917530 WLY917530:WMB917530 WVU917530:WVX917530 M983066:P983066 JI983066:JL983066 TE983066:TH983066 ADA983066:ADD983066 AMW983066:AMZ983066 AWS983066:AWV983066 BGO983066:BGR983066 BQK983066:BQN983066 CAG983066:CAJ983066 CKC983066:CKF983066 CTY983066:CUB983066 DDU983066:DDX983066 DNQ983066:DNT983066 DXM983066:DXP983066 EHI983066:EHL983066 ERE983066:ERH983066 FBA983066:FBD983066 FKW983066:FKZ983066 FUS983066:FUV983066 GEO983066:GER983066 GOK983066:GON983066 GYG983066:GYJ983066 HIC983066:HIF983066 HRY983066:HSB983066 IBU983066:IBX983066 ILQ983066:ILT983066 IVM983066:IVP983066 JFI983066:JFL983066 JPE983066:JPH983066 JZA983066:JZD983066 KIW983066:KIZ983066 KSS983066:KSV983066 LCO983066:LCR983066 LMK983066:LMN983066 LWG983066:LWJ983066 MGC983066:MGF983066 MPY983066:MQB983066 MZU983066:MZX983066 NJQ983066:NJT983066 NTM983066:NTP983066 ODI983066:ODL983066 ONE983066:ONH983066 OXA983066:OXD983066 PGW983066:PGZ983066 PQS983066:PQV983066 QAO983066:QAR983066 QKK983066:QKN983066 QUG983066:QUJ983066 REC983066:REF983066 RNY983066:ROB983066 RXU983066:RXX983066 SHQ983066:SHT983066 SRM983066:SRP983066 TBI983066:TBL983066 TLE983066:TLH983066 TVA983066:TVD983066 UEW983066:UEZ983066 UOS983066:UOV983066 UYO983066:UYR983066 VIK983066:VIN983066 VSG983066:VSJ983066 WCC983066:WCF983066 WLY983066:WMB983066 WVU983066:WVX983066">
      <formula1>"Minute :, Accord :"</formula1>
    </dataValidation>
    <dataValidation type="list" showInputMessage="1" showErrorMessage="1" sqref="M27:P27 JI27:JL27 TE27:TH27 ADA27:ADD27 AMW27:AMZ27 AWS27:AWV27 BGO27:BGR27 BQK27:BQN27 CAG27:CAJ27 CKC27:CKF27 CTY27:CUB27 DDU27:DDX27 DNQ27:DNT27 DXM27:DXP27 EHI27:EHL27 ERE27:ERH27 FBA27:FBD27 FKW27:FKZ27 FUS27:FUV27 GEO27:GER27 GOK27:GON27 GYG27:GYJ27 HIC27:HIF27 HRY27:HSB27 IBU27:IBX27 ILQ27:ILT27 IVM27:IVP27 JFI27:JFL27 JPE27:JPH27 JZA27:JZD27 KIW27:KIZ27 KSS27:KSV27 LCO27:LCR27 LMK27:LMN27 LWG27:LWJ27 MGC27:MGF27 MPY27:MQB27 MZU27:MZX27 NJQ27:NJT27 NTM27:NTP27 ODI27:ODL27 ONE27:ONH27 OXA27:OXD27 PGW27:PGZ27 PQS27:PQV27 QAO27:QAR27 QKK27:QKN27 QUG27:QUJ27 REC27:REF27 RNY27:ROB27 RXU27:RXX27 SHQ27:SHT27 SRM27:SRP27 TBI27:TBL27 TLE27:TLH27 TVA27:TVD27 UEW27:UEZ27 UOS27:UOV27 UYO27:UYR27 VIK27:VIN27 VSG27:VSJ27 WCC27:WCF27 WLY27:WMB27 WVU27:WVX27 M65563:P65563 JI65563:JL65563 TE65563:TH65563 ADA65563:ADD65563 AMW65563:AMZ65563 AWS65563:AWV65563 BGO65563:BGR65563 BQK65563:BQN65563 CAG65563:CAJ65563 CKC65563:CKF65563 CTY65563:CUB65563 DDU65563:DDX65563 DNQ65563:DNT65563 DXM65563:DXP65563 EHI65563:EHL65563 ERE65563:ERH65563 FBA65563:FBD65563 FKW65563:FKZ65563 FUS65563:FUV65563 GEO65563:GER65563 GOK65563:GON65563 GYG65563:GYJ65563 HIC65563:HIF65563 HRY65563:HSB65563 IBU65563:IBX65563 ILQ65563:ILT65563 IVM65563:IVP65563 JFI65563:JFL65563 JPE65563:JPH65563 JZA65563:JZD65563 KIW65563:KIZ65563 KSS65563:KSV65563 LCO65563:LCR65563 LMK65563:LMN65563 LWG65563:LWJ65563 MGC65563:MGF65563 MPY65563:MQB65563 MZU65563:MZX65563 NJQ65563:NJT65563 NTM65563:NTP65563 ODI65563:ODL65563 ONE65563:ONH65563 OXA65563:OXD65563 PGW65563:PGZ65563 PQS65563:PQV65563 QAO65563:QAR65563 QKK65563:QKN65563 QUG65563:QUJ65563 REC65563:REF65563 RNY65563:ROB65563 RXU65563:RXX65563 SHQ65563:SHT65563 SRM65563:SRP65563 TBI65563:TBL65563 TLE65563:TLH65563 TVA65563:TVD65563 UEW65563:UEZ65563 UOS65563:UOV65563 UYO65563:UYR65563 VIK65563:VIN65563 VSG65563:VSJ65563 WCC65563:WCF65563 WLY65563:WMB65563 WVU65563:WVX65563 M131099:P131099 JI131099:JL131099 TE131099:TH131099 ADA131099:ADD131099 AMW131099:AMZ131099 AWS131099:AWV131099 BGO131099:BGR131099 BQK131099:BQN131099 CAG131099:CAJ131099 CKC131099:CKF131099 CTY131099:CUB131099 DDU131099:DDX131099 DNQ131099:DNT131099 DXM131099:DXP131099 EHI131099:EHL131099 ERE131099:ERH131099 FBA131099:FBD131099 FKW131099:FKZ131099 FUS131099:FUV131099 GEO131099:GER131099 GOK131099:GON131099 GYG131099:GYJ131099 HIC131099:HIF131099 HRY131099:HSB131099 IBU131099:IBX131099 ILQ131099:ILT131099 IVM131099:IVP131099 JFI131099:JFL131099 JPE131099:JPH131099 JZA131099:JZD131099 KIW131099:KIZ131099 KSS131099:KSV131099 LCO131099:LCR131099 LMK131099:LMN131099 LWG131099:LWJ131099 MGC131099:MGF131099 MPY131099:MQB131099 MZU131099:MZX131099 NJQ131099:NJT131099 NTM131099:NTP131099 ODI131099:ODL131099 ONE131099:ONH131099 OXA131099:OXD131099 PGW131099:PGZ131099 PQS131099:PQV131099 QAO131099:QAR131099 QKK131099:QKN131099 QUG131099:QUJ131099 REC131099:REF131099 RNY131099:ROB131099 RXU131099:RXX131099 SHQ131099:SHT131099 SRM131099:SRP131099 TBI131099:TBL131099 TLE131099:TLH131099 TVA131099:TVD131099 UEW131099:UEZ131099 UOS131099:UOV131099 UYO131099:UYR131099 VIK131099:VIN131099 VSG131099:VSJ131099 WCC131099:WCF131099 WLY131099:WMB131099 WVU131099:WVX131099 M196635:P196635 JI196635:JL196635 TE196635:TH196635 ADA196635:ADD196635 AMW196635:AMZ196635 AWS196635:AWV196635 BGO196635:BGR196635 BQK196635:BQN196635 CAG196635:CAJ196635 CKC196635:CKF196635 CTY196635:CUB196635 DDU196635:DDX196635 DNQ196635:DNT196635 DXM196635:DXP196635 EHI196635:EHL196635 ERE196635:ERH196635 FBA196635:FBD196635 FKW196635:FKZ196635 FUS196635:FUV196635 GEO196635:GER196635 GOK196635:GON196635 GYG196635:GYJ196635 HIC196635:HIF196635 HRY196635:HSB196635 IBU196635:IBX196635 ILQ196635:ILT196635 IVM196635:IVP196635 JFI196635:JFL196635 JPE196635:JPH196635 JZA196635:JZD196635 KIW196635:KIZ196635 KSS196635:KSV196635 LCO196635:LCR196635 LMK196635:LMN196635 LWG196635:LWJ196635 MGC196635:MGF196635 MPY196635:MQB196635 MZU196635:MZX196635 NJQ196635:NJT196635 NTM196635:NTP196635 ODI196635:ODL196635 ONE196635:ONH196635 OXA196635:OXD196635 PGW196635:PGZ196635 PQS196635:PQV196635 QAO196635:QAR196635 QKK196635:QKN196635 QUG196635:QUJ196635 REC196635:REF196635 RNY196635:ROB196635 RXU196635:RXX196635 SHQ196635:SHT196635 SRM196635:SRP196635 TBI196635:TBL196635 TLE196635:TLH196635 TVA196635:TVD196635 UEW196635:UEZ196635 UOS196635:UOV196635 UYO196635:UYR196635 VIK196635:VIN196635 VSG196635:VSJ196635 WCC196635:WCF196635 WLY196635:WMB196635 WVU196635:WVX196635 M262171:P262171 JI262171:JL262171 TE262171:TH262171 ADA262171:ADD262171 AMW262171:AMZ262171 AWS262171:AWV262171 BGO262171:BGR262171 BQK262171:BQN262171 CAG262171:CAJ262171 CKC262171:CKF262171 CTY262171:CUB262171 DDU262171:DDX262171 DNQ262171:DNT262171 DXM262171:DXP262171 EHI262171:EHL262171 ERE262171:ERH262171 FBA262171:FBD262171 FKW262171:FKZ262171 FUS262171:FUV262171 GEO262171:GER262171 GOK262171:GON262171 GYG262171:GYJ262171 HIC262171:HIF262171 HRY262171:HSB262171 IBU262171:IBX262171 ILQ262171:ILT262171 IVM262171:IVP262171 JFI262171:JFL262171 JPE262171:JPH262171 JZA262171:JZD262171 KIW262171:KIZ262171 KSS262171:KSV262171 LCO262171:LCR262171 LMK262171:LMN262171 LWG262171:LWJ262171 MGC262171:MGF262171 MPY262171:MQB262171 MZU262171:MZX262171 NJQ262171:NJT262171 NTM262171:NTP262171 ODI262171:ODL262171 ONE262171:ONH262171 OXA262171:OXD262171 PGW262171:PGZ262171 PQS262171:PQV262171 QAO262171:QAR262171 QKK262171:QKN262171 QUG262171:QUJ262171 REC262171:REF262171 RNY262171:ROB262171 RXU262171:RXX262171 SHQ262171:SHT262171 SRM262171:SRP262171 TBI262171:TBL262171 TLE262171:TLH262171 TVA262171:TVD262171 UEW262171:UEZ262171 UOS262171:UOV262171 UYO262171:UYR262171 VIK262171:VIN262171 VSG262171:VSJ262171 WCC262171:WCF262171 WLY262171:WMB262171 WVU262171:WVX262171 M327707:P327707 JI327707:JL327707 TE327707:TH327707 ADA327707:ADD327707 AMW327707:AMZ327707 AWS327707:AWV327707 BGO327707:BGR327707 BQK327707:BQN327707 CAG327707:CAJ327707 CKC327707:CKF327707 CTY327707:CUB327707 DDU327707:DDX327707 DNQ327707:DNT327707 DXM327707:DXP327707 EHI327707:EHL327707 ERE327707:ERH327707 FBA327707:FBD327707 FKW327707:FKZ327707 FUS327707:FUV327707 GEO327707:GER327707 GOK327707:GON327707 GYG327707:GYJ327707 HIC327707:HIF327707 HRY327707:HSB327707 IBU327707:IBX327707 ILQ327707:ILT327707 IVM327707:IVP327707 JFI327707:JFL327707 JPE327707:JPH327707 JZA327707:JZD327707 KIW327707:KIZ327707 KSS327707:KSV327707 LCO327707:LCR327707 LMK327707:LMN327707 LWG327707:LWJ327707 MGC327707:MGF327707 MPY327707:MQB327707 MZU327707:MZX327707 NJQ327707:NJT327707 NTM327707:NTP327707 ODI327707:ODL327707 ONE327707:ONH327707 OXA327707:OXD327707 PGW327707:PGZ327707 PQS327707:PQV327707 QAO327707:QAR327707 QKK327707:QKN327707 QUG327707:QUJ327707 REC327707:REF327707 RNY327707:ROB327707 RXU327707:RXX327707 SHQ327707:SHT327707 SRM327707:SRP327707 TBI327707:TBL327707 TLE327707:TLH327707 TVA327707:TVD327707 UEW327707:UEZ327707 UOS327707:UOV327707 UYO327707:UYR327707 VIK327707:VIN327707 VSG327707:VSJ327707 WCC327707:WCF327707 WLY327707:WMB327707 WVU327707:WVX327707 M393243:P393243 JI393243:JL393243 TE393243:TH393243 ADA393243:ADD393243 AMW393243:AMZ393243 AWS393243:AWV393243 BGO393243:BGR393243 BQK393243:BQN393243 CAG393243:CAJ393243 CKC393243:CKF393243 CTY393243:CUB393243 DDU393243:DDX393243 DNQ393243:DNT393243 DXM393243:DXP393243 EHI393243:EHL393243 ERE393243:ERH393243 FBA393243:FBD393243 FKW393243:FKZ393243 FUS393243:FUV393243 GEO393243:GER393243 GOK393243:GON393243 GYG393243:GYJ393243 HIC393243:HIF393243 HRY393243:HSB393243 IBU393243:IBX393243 ILQ393243:ILT393243 IVM393243:IVP393243 JFI393243:JFL393243 JPE393243:JPH393243 JZA393243:JZD393243 KIW393243:KIZ393243 KSS393243:KSV393243 LCO393243:LCR393243 LMK393243:LMN393243 LWG393243:LWJ393243 MGC393243:MGF393243 MPY393243:MQB393243 MZU393243:MZX393243 NJQ393243:NJT393243 NTM393243:NTP393243 ODI393243:ODL393243 ONE393243:ONH393243 OXA393243:OXD393243 PGW393243:PGZ393243 PQS393243:PQV393243 QAO393243:QAR393243 QKK393243:QKN393243 QUG393243:QUJ393243 REC393243:REF393243 RNY393243:ROB393243 RXU393243:RXX393243 SHQ393243:SHT393243 SRM393243:SRP393243 TBI393243:TBL393243 TLE393243:TLH393243 TVA393243:TVD393243 UEW393243:UEZ393243 UOS393243:UOV393243 UYO393243:UYR393243 VIK393243:VIN393243 VSG393243:VSJ393243 WCC393243:WCF393243 WLY393243:WMB393243 WVU393243:WVX393243 M458779:P458779 JI458779:JL458779 TE458779:TH458779 ADA458779:ADD458779 AMW458779:AMZ458779 AWS458779:AWV458779 BGO458779:BGR458779 BQK458779:BQN458779 CAG458779:CAJ458779 CKC458779:CKF458779 CTY458779:CUB458779 DDU458779:DDX458779 DNQ458779:DNT458779 DXM458779:DXP458779 EHI458779:EHL458779 ERE458779:ERH458779 FBA458779:FBD458779 FKW458779:FKZ458779 FUS458779:FUV458779 GEO458779:GER458779 GOK458779:GON458779 GYG458779:GYJ458779 HIC458779:HIF458779 HRY458779:HSB458779 IBU458779:IBX458779 ILQ458779:ILT458779 IVM458779:IVP458779 JFI458779:JFL458779 JPE458779:JPH458779 JZA458779:JZD458779 KIW458779:KIZ458779 KSS458779:KSV458779 LCO458779:LCR458779 LMK458779:LMN458779 LWG458779:LWJ458779 MGC458779:MGF458779 MPY458779:MQB458779 MZU458779:MZX458779 NJQ458779:NJT458779 NTM458779:NTP458779 ODI458779:ODL458779 ONE458779:ONH458779 OXA458779:OXD458779 PGW458779:PGZ458779 PQS458779:PQV458779 QAO458779:QAR458779 QKK458779:QKN458779 QUG458779:QUJ458779 REC458779:REF458779 RNY458779:ROB458779 RXU458779:RXX458779 SHQ458779:SHT458779 SRM458779:SRP458779 TBI458779:TBL458779 TLE458779:TLH458779 TVA458779:TVD458779 UEW458779:UEZ458779 UOS458779:UOV458779 UYO458779:UYR458779 VIK458779:VIN458779 VSG458779:VSJ458779 WCC458779:WCF458779 WLY458779:WMB458779 WVU458779:WVX458779 M524315:P524315 JI524315:JL524315 TE524315:TH524315 ADA524315:ADD524315 AMW524315:AMZ524315 AWS524315:AWV524315 BGO524315:BGR524315 BQK524315:BQN524315 CAG524315:CAJ524315 CKC524315:CKF524315 CTY524315:CUB524315 DDU524315:DDX524315 DNQ524315:DNT524315 DXM524315:DXP524315 EHI524315:EHL524315 ERE524315:ERH524315 FBA524315:FBD524315 FKW524315:FKZ524315 FUS524315:FUV524315 GEO524315:GER524315 GOK524315:GON524315 GYG524315:GYJ524315 HIC524315:HIF524315 HRY524315:HSB524315 IBU524315:IBX524315 ILQ524315:ILT524315 IVM524315:IVP524315 JFI524315:JFL524315 JPE524315:JPH524315 JZA524315:JZD524315 KIW524315:KIZ524315 KSS524315:KSV524315 LCO524315:LCR524315 LMK524315:LMN524315 LWG524315:LWJ524315 MGC524315:MGF524315 MPY524315:MQB524315 MZU524315:MZX524315 NJQ524315:NJT524315 NTM524315:NTP524315 ODI524315:ODL524315 ONE524315:ONH524315 OXA524315:OXD524315 PGW524315:PGZ524315 PQS524315:PQV524315 QAO524315:QAR524315 QKK524315:QKN524315 QUG524315:QUJ524315 REC524315:REF524315 RNY524315:ROB524315 RXU524315:RXX524315 SHQ524315:SHT524315 SRM524315:SRP524315 TBI524315:TBL524315 TLE524315:TLH524315 TVA524315:TVD524315 UEW524315:UEZ524315 UOS524315:UOV524315 UYO524315:UYR524315 VIK524315:VIN524315 VSG524315:VSJ524315 WCC524315:WCF524315 WLY524315:WMB524315 WVU524315:WVX524315 M589851:P589851 JI589851:JL589851 TE589851:TH589851 ADA589851:ADD589851 AMW589851:AMZ589851 AWS589851:AWV589851 BGO589851:BGR589851 BQK589851:BQN589851 CAG589851:CAJ589851 CKC589851:CKF589851 CTY589851:CUB589851 DDU589851:DDX589851 DNQ589851:DNT589851 DXM589851:DXP589851 EHI589851:EHL589851 ERE589851:ERH589851 FBA589851:FBD589851 FKW589851:FKZ589851 FUS589851:FUV589851 GEO589851:GER589851 GOK589851:GON589851 GYG589851:GYJ589851 HIC589851:HIF589851 HRY589851:HSB589851 IBU589851:IBX589851 ILQ589851:ILT589851 IVM589851:IVP589851 JFI589851:JFL589851 JPE589851:JPH589851 JZA589851:JZD589851 KIW589851:KIZ589851 KSS589851:KSV589851 LCO589851:LCR589851 LMK589851:LMN589851 LWG589851:LWJ589851 MGC589851:MGF589851 MPY589851:MQB589851 MZU589851:MZX589851 NJQ589851:NJT589851 NTM589851:NTP589851 ODI589851:ODL589851 ONE589851:ONH589851 OXA589851:OXD589851 PGW589851:PGZ589851 PQS589851:PQV589851 QAO589851:QAR589851 QKK589851:QKN589851 QUG589851:QUJ589851 REC589851:REF589851 RNY589851:ROB589851 RXU589851:RXX589851 SHQ589851:SHT589851 SRM589851:SRP589851 TBI589851:TBL589851 TLE589851:TLH589851 TVA589851:TVD589851 UEW589851:UEZ589851 UOS589851:UOV589851 UYO589851:UYR589851 VIK589851:VIN589851 VSG589851:VSJ589851 WCC589851:WCF589851 WLY589851:WMB589851 WVU589851:WVX589851 M655387:P655387 JI655387:JL655387 TE655387:TH655387 ADA655387:ADD655387 AMW655387:AMZ655387 AWS655387:AWV655387 BGO655387:BGR655387 BQK655387:BQN655387 CAG655387:CAJ655387 CKC655387:CKF655387 CTY655387:CUB655387 DDU655387:DDX655387 DNQ655387:DNT655387 DXM655387:DXP655387 EHI655387:EHL655387 ERE655387:ERH655387 FBA655387:FBD655387 FKW655387:FKZ655387 FUS655387:FUV655387 GEO655387:GER655387 GOK655387:GON655387 GYG655387:GYJ655387 HIC655387:HIF655387 HRY655387:HSB655387 IBU655387:IBX655387 ILQ655387:ILT655387 IVM655387:IVP655387 JFI655387:JFL655387 JPE655387:JPH655387 JZA655387:JZD655387 KIW655387:KIZ655387 KSS655387:KSV655387 LCO655387:LCR655387 LMK655387:LMN655387 LWG655387:LWJ655387 MGC655387:MGF655387 MPY655387:MQB655387 MZU655387:MZX655387 NJQ655387:NJT655387 NTM655387:NTP655387 ODI655387:ODL655387 ONE655387:ONH655387 OXA655387:OXD655387 PGW655387:PGZ655387 PQS655387:PQV655387 QAO655387:QAR655387 QKK655387:QKN655387 QUG655387:QUJ655387 REC655387:REF655387 RNY655387:ROB655387 RXU655387:RXX655387 SHQ655387:SHT655387 SRM655387:SRP655387 TBI655387:TBL655387 TLE655387:TLH655387 TVA655387:TVD655387 UEW655387:UEZ655387 UOS655387:UOV655387 UYO655387:UYR655387 VIK655387:VIN655387 VSG655387:VSJ655387 WCC655387:WCF655387 WLY655387:WMB655387 WVU655387:WVX655387 M720923:P720923 JI720923:JL720923 TE720923:TH720923 ADA720923:ADD720923 AMW720923:AMZ720923 AWS720923:AWV720923 BGO720923:BGR720923 BQK720923:BQN720923 CAG720923:CAJ720923 CKC720923:CKF720923 CTY720923:CUB720923 DDU720923:DDX720923 DNQ720923:DNT720923 DXM720923:DXP720923 EHI720923:EHL720923 ERE720923:ERH720923 FBA720923:FBD720923 FKW720923:FKZ720923 FUS720923:FUV720923 GEO720923:GER720923 GOK720923:GON720923 GYG720923:GYJ720923 HIC720923:HIF720923 HRY720923:HSB720923 IBU720923:IBX720923 ILQ720923:ILT720923 IVM720923:IVP720923 JFI720923:JFL720923 JPE720923:JPH720923 JZA720923:JZD720923 KIW720923:KIZ720923 KSS720923:KSV720923 LCO720923:LCR720923 LMK720923:LMN720923 LWG720923:LWJ720923 MGC720923:MGF720923 MPY720923:MQB720923 MZU720923:MZX720923 NJQ720923:NJT720923 NTM720923:NTP720923 ODI720923:ODL720923 ONE720923:ONH720923 OXA720923:OXD720923 PGW720923:PGZ720923 PQS720923:PQV720923 QAO720923:QAR720923 QKK720923:QKN720923 QUG720923:QUJ720923 REC720923:REF720923 RNY720923:ROB720923 RXU720923:RXX720923 SHQ720923:SHT720923 SRM720923:SRP720923 TBI720923:TBL720923 TLE720923:TLH720923 TVA720923:TVD720923 UEW720923:UEZ720923 UOS720923:UOV720923 UYO720923:UYR720923 VIK720923:VIN720923 VSG720923:VSJ720923 WCC720923:WCF720923 WLY720923:WMB720923 WVU720923:WVX720923 M786459:P786459 JI786459:JL786459 TE786459:TH786459 ADA786459:ADD786459 AMW786459:AMZ786459 AWS786459:AWV786459 BGO786459:BGR786459 BQK786459:BQN786459 CAG786459:CAJ786459 CKC786459:CKF786459 CTY786459:CUB786459 DDU786459:DDX786459 DNQ786459:DNT786459 DXM786459:DXP786459 EHI786459:EHL786459 ERE786459:ERH786459 FBA786459:FBD786459 FKW786459:FKZ786459 FUS786459:FUV786459 GEO786459:GER786459 GOK786459:GON786459 GYG786459:GYJ786459 HIC786459:HIF786459 HRY786459:HSB786459 IBU786459:IBX786459 ILQ786459:ILT786459 IVM786459:IVP786459 JFI786459:JFL786459 JPE786459:JPH786459 JZA786459:JZD786459 KIW786459:KIZ786459 KSS786459:KSV786459 LCO786459:LCR786459 LMK786459:LMN786459 LWG786459:LWJ786459 MGC786459:MGF786459 MPY786459:MQB786459 MZU786459:MZX786459 NJQ786459:NJT786459 NTM786459:NTP786459 ODI786459:ODL786459 ONE786459:ONH786459 OXA786459:OXD786459 PGW786459:PGZ786459 PQS786459:PQV786459 QAO786459:QAR786459 QKK786459:QKN786459 QUG786459:QUJ786459 REC786459:REF786459 RNY786459:ROB786459 RXU786459:RXX786459 SHQ786459:SHT786459 SRM786459:SRP786459 TBI786459:TBL786459 TLE786459:TLH786459 TVA786459:TVD786459 UEW786459:UEZ786459 UOS786459:UOV786459 UYO786459:UYR786459 VIK786459:VIN786459 VSG786459:VSJ786459 WCC786459:WCF786459 WLY786459:WMB786459 WVU786459:WVX786459 M851995:P851995 JI851995:JL851995 TE851995:TH851995 ADA851995:ADD851995 AMW851995:AMZ851995 AWS851995:AWV851995 BGO851995:BGR851995 BQK851995:BQN851995 CAG851995:CAJ851995 CKC851995:CKF851995 CTY851995:CUB851995 DDU851995:DDX851995 DNQ851995:DNT851995 DXM851995:DXP851995 EHI851995:EHL851995 ERE851995:ERH851995 FBA851995:FBD851995 FKW851995:FKZ851995 FUS851995:FUV851995 GEO851995:GER851995 GOK851995:GON851995 GYG851995:GYJ851995 HIC851995:HIF851995 HRY851995:HSB851995 IBU851995:IBX851995 ILQ851995:ILT851995 IVM851995:IVP851995 JFI851995:JFL851995 JPE851995:JPH851995 JZA851995:JZD851995 KIW851995:KIZ851995 KSS851995:KSV851995 LCO851995:LCR851995 LMK851995:LMN851995 LWG851995:LWJ851995 MGC851995:MGF851995 MPY851995:MQB851995 MZU851995:MZX851995 NJQ851995:NJT851995 NTM851995:NTP851995 ODI851995:ODL851995 ONE851995:ONH851995 OXA851995:OXD851995 PGW851995:PGZ851995 PQS851995:PQV851995 QAO851995:QAR851995 QKK851995:QKN851995 QUG851995:QUJ851995 REC851995:REF851995 RNY851995:ROB851995 RXU851995:RXX851995 SHQ851995:SHT851995 SRM851995:SRP851995 TBI851995:TBL851995 TLE851995:TLH851995 TVA851995:TVD851995 UEW851995:UEZ851995 UOS851995:UOV851995 UYO851995:UYR851995 VIK851995:VIN851995 VSG851995:VSJ851995 WCC851995:WCF851995 WLY851995:WMB851995 WVU851995:WVX851995 M917531:P917531 JI917531:JL917531 TE917531:TH917531 ADA917531:ADD917531 AMW917531:AMZ917531 AWS917531:AWV917531 BGO917531:BGR917531 BQK917531:BQN917531 CAG917531:CAJ917531 CKC917531:CKF917531 CTY917531:CUB917531 DDU917531:DDX917531 DNQ917531:DNT917531 DXM917531:DXP917531 EHI917531:EHL917531 ERE917531:ERH917531 FBA917531:FBD917531 FKW917531:FKZ917531 FUS917531:FUV917531 GEO917531:GER917531 GOK917531:GON917531 GYG917531:GYJ917531 HIC917531:HIF917531 HRY917531:HSB917531 IBU917531:IBX917531 ILQ917531:ILT917531 IVM917531:IVP917531 JFI917531:JFL917531 JPE917531:JPH917531 JZA917531:JZD917531 KIW917531:KIZ917531 KSS917531:KSV917531 LCO917531:LCR917531 LMK917531:LMN917531 LWG917531:LWJ917531 MGC917531:MGF917531 MPY917531:MQB917531 MZU917531:MZX917531 NJQ917531:NJT917531 NTM917531:NTP917531 ODI917531:ODL917531 ONE917531:ONH917531 OXA917531:OXD917531 PGW917531:PGZ917531 PQS917531:PQV917531 QAO917531:QAR917531 QKK917531:QKN917531 QUG917531:QUJ917531 REC917531:REF917531 RNY917531:ROB917531 RXU917531:RXX917531 SHQ917531:SHT917531 SRM917531:SRP917531 TBI917531:TBL917531 TLE917531:TLH917531 TVA917531:TVD917531 UEW917531:UEZ917531 UOS917531:UOV917531 UYO917531:UYR917531 VIK917531:VIN917531 VSG917531:VSJ917531 WCC917531:WCF917531 WLY917531:WMB917531 WVU917531:WVX917531 M983067:P983067 JI983067:JL983067 TE983067:TH983067 ADA983067:ADD983067 AMW983067:AMZ983067 AWS983067:AWV983067 BGO983067:BGR983067 BQK983067:BQN983067 CAG983067:CAJ983067 CKC983067:CKF983067 CTY983067:CUB983067 DDU983067:DDX983067 DNQ983067:DNT983067 DXM983067:DXP983067 EHI983067:EHL983067 ERE983067:ERH983067 FBA983067:FBD983067 FKW983067:FKZ983067 FUS983067:FUV983067 GEO983067:GER983067 GOK983067:GON983067 GYG983067:GYJ983067 HIC983067:HIF983067 HRY983067:HSB983067 IBU983067:IBX983067 ILQ983067:ILT983067 IVM983067:IVP983067 JFI983067:JFL983067 JPE983067:JPH983067 JZA983067:JZD983067 KIW983067:KIZ983067 KSS983067:KSV983067 LCO983067:LCR983067 LMK983067:LMN983067 LWG983067:LWJ983067 MGC983067:MGF983067 MPY983067:MQB983067 MZU983067:MZX983067 NJQ983067:NJT983067 NTM983067:NTP983067 ODI983067:ODL983067 ONE983067:ONH983067 OXA983067:OXD983067 PGW983067:PGZ983067 PQS983067:PQV983067 QAO983067:QAR983067 QKK983067:QKN983067 QUG983067:QUJ983067 REC983067:REF983067 RNY983067:ROB983067 RXU983067:RXX983067 SHQ983067:SHT983067 SRM983067:SRP983067 TBI983067:TBL983067 TLE983067:TLH983067 TVA983067:TVD983067 UEW983067:UEZ983067 UOS983067:UOV983067 UYO983067:UYR983067 VIK983067:VIN983067 VSG983067:VSJ983067 WCC983067:WCF983067 WLY983067:WMB983067 WVU983067:WVX983067">
      <formula1>"Article 2 :, Projet - Exécution :"</formula1>
    </dataValidation>
  </dataValidations>
  <printOptions horizontalCentered="1"/>
  <pageMargins left="0" right="0.23622047244094491" top="0.15748031496062992" bottom="0" header="0" footer="0"/>
  <pageSetup paperSize="9" scale="52"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tabColor rgb="FF00B0F0"/>
  </sheetPr>
  <dimension ref="M1:BR342"/>
  <sheetViews>
    <sheetView view="pageLayout" zoomScale="70" zoomScaleNormal="85" zoomScalePageLayoutView="70" workbookViewId="0">
      <selection activeCell="AD2" sqref="AD2:AH2"/>
    </sheetView>
  </sheetViews>
  <sheetFormatPr baseColWidth="10" defaultColWidth="7.85546875" defaultRowHeight="12.75" x14ac:dyDescent="0.25"/>
  <cols>
    <col min="1" max="12" width="6" style="110" customWidth="1"/>
    <col min="13" max="14" width="6" style="111" customWidth="1"/>
    <col min="15" max="17" width="6" style="110" customWidth="1"/>
    <col min="18" max="18" width="6" style="111" customWidth="1"/>
    <col min="19" max="41" width="6" style="110" customWidth="1"/>
    <col min="42" max="256" width="7.85546875" style="110"/>
    <col min="257" max="297" width="6" style="110" customWidth="1"/>
    <col min="298" max="512" width="7.85546875" style="110"/>
    <col min="513" max="553" width="6" style="110" customWidth="1"/>
    <col min="554" max="768" width="7.85546875" style="110"/>
    <col min="769" max="809" width="6" style="110" customWidth="1"/>
    <col min="810" max="1024" width="7.85546875" style="110"/>
    <col min="1025" max="1065" width="6" style="110" customWidth="1"/>
    <col min="1066" max="1280" width="7.85546875" style="110"/>
    <col min="1281" max="1321" width="6" style="110" customWidth="1"/>
    <col min="1322" max="1536" width="7.85546875" style="110"/>
    <col min="1537" max="1577" width="6" style="110" customWidth="1"/>
    <col min="1578" max="1792" width="7.85546875" style="110"/>
    <col min="1793" max="1833" width="6" style="110" customWidth="1"/>
    <col min="1834" max="2048" width="7.85546875" style="110"/>
    <col min="2049" max="2089" width="6" style="110" customWidth="1"/>
    <col min="2090" max="2304" width="7.85546875" style="110"/>
    <col min="2305" max="2345" width="6" style="110" customWidth="1"/>
    <col min="2346" max="2560" width="7.85546875" style="110"/>
    <col min="2561" max="2601" width="6" style="110" customWidth="1"/>
    <col min="2602" max="2816" width="7.85546875" style="110"/>
    <col min="2817" max="2857" width="6" style="110" customWidth="1"/>
    <col min="2858" max="3072" width="7.85546875" style="110"/>
    <col min="3073" max="3113" width="6" style="110" customWidth="1"/>
    <col min="3114" max="3328" width="7.85546875" style="110"/>
    <col min="3329" max="3369" width="6" style="110" customWidth="1"/>
    <col min="3370" max="3584" width="7.85546875" style="110"/>
    <col min="3585" max="3625" width="6" style="110" customWidth="1"/>
    <col min="3626" max="3840" width="7.85546875" style="110"/>
    <col min="3841" max="3881" width="6" style="110" customWidth="1"/>
    <col min="3882" max="4096" width="7.85546875" style="110"/>
    <col min="4097" max="4137" width="6" style="110" customWidth="1"/>
    <col min="4138" max="4352" width="7.85546875" style="110"/>
    <col min="4353" max="4393" width="6" style="110" customWidth="1"/>
    <col min="4394" max="4608" width="7.85546875" style="110"/>
    <col min="4609" max="4649" width="6" style="110" customWidth="1"/>
    <col min="4650" max="4864" width="7.85546875" style="110"/>
    <col min="4865" max="4905" width="6" style="110" customWidth="1"/>
    <col min="4906" max="5120" width="7.85546875" style="110"/>
    <col min="5121" max="5161" width="6" style="110" customWidth="1"/>
    <col min="5162" max="5376" width="7.85546875" style="110"/>
    <col min="5377" max="5417" width="6" style="110" customWidth="1"/>
    <col min="5418" max="5632" width="7.85546875" style="110"/>
    <col min="5633" max="5673" width="6" style="110" customWidth="1"/>
    <col min="5674" max="5888" width="7.85546875" style="110"/>
    <col min="5889" max="5929" width="6" style="110" customWidth="1"/>
    <col min="5930" max="6144" width="7.85546875" style="110"/>
    <col min="6145" max="6185" width="6" style="110" customWidth="1"/>
    <col min="6186" max="6400" width="7.85546875" style="110"/>
    <col min="6401" max="6441" width="6" style="110" customWidth="1"/>
    <col min="6442" max="6656" width="7.85546875" style="110"/>
    <col min="6657" max="6697" width="6" style="110" customWidth="1"/>
    <col min="6698" max="6912" width="7.85546875" style="110"/>
    <col min="6913" max="6953" width="6" style="110" customWidth="1"/>
    <col min="6954" max="7168" width="7.85546875" style="110"/>
    <col min="7169" max="7209" width="6" style="110" customWidth="1"/>
    <col min="7210" max="7424" width="7.85546875" style="110"/>
    <col min="7425" max="7465" width="6" style="110" customWidth="1"/>
    <col min="7466" max="7680" width="7.85546875" style="110"/>
    <col min="7681" max="7721" width="6" style="110" customWidth="1"/>
    <col min="7722" max="7936" width="7.85546875" style="110"/>
    <col min="7937" max="7977" width="6" style="110" customWidth="1"/>
    <col min="7978" max="8192" width="7.85546875" style="110"/>
    <col min="8193" max="8233" width="6" style="110" customWidth="1"/>
    <col min="8234" max="8448" width="7.85546875" style="110"/>
    <col min="8449" max="8489" width="6" style="110" customWidth="1"/>
    <col min="8490" max="8704" width="7.85546875" style="110"/>
    <col min="8705" max="8745" width="6" style="110" customWidth="1"/>
    <col min="8746" max="8960" width="7.85546875" style="110"/>
    <col min="8961" max="9001" width="6" style="110" customWidth="1"/>
    <col min="9002" max="9216" width="7.85546875" style="110"/>
    <col min="9217" max="9257" width="6" style="110" customWidth="1"/>
    <col min="9258" max="9472" width="7.85546875" style="110"/>
    <col min="9473" max="9513" width="6" style="110" customWidth="1"/>
    <col min="9514" max="9728" width="7.85546875" style="110"/>
    <col min="9729" max="9769" width="6" style="110" customWidth="1"/>
    <col min="9770" max="9984" width="7.85546875" style="110"/>
    <col min="9985" max="10025" width="6" style="110" customWidth="1"/>
    <col min="10026" max="10240" width="7.85546875" style="110"/>
    <col min="10241" max="10281" width="6" style="110" customWidth="1"/>
    <col min="10282" max="10496" width="7.85546875" style="110"/>
    <col min="10497" max="10537" width="6" style="110" customWidth="1"/>
    <col min="10538" max="10752" width="7.85546875" style="110"/>
    <col min="10753" max="10793" width="6" style="110" customWidth="1"/>
    <col min="10794" max="11008" width="7.85546875" style="110"/>
    <col min="11009" max="11049" width="6" style="110" customWidth="1"/>
    <col min="11050" max="11264" width="7.85546875" style="110"/>
    <col min="11265" max="11305" width="6" style="110" customWidth="1"/>
    <col min="11306" max="11520" width="7.85546875" style="110"/>
    <col min="11521" max="11561" width="6" style="110" customWidth="1"/>
    <col min="11562" max="11776" width="7.85546875" style="110"/>
    <col min="11777" max="11817" width="6" style="110" customWidth="1"/>
    <col min="11818" max="12032" width="7.85546875" style="110"/>
    <col min="12033" max="12073" width="6" style="110" customWidth="1"/>
    <col min="12074" max="12288" width="7.85546875" style="110"/>
    <col min="12289" max="12329" width="6" style="110" customWidth="1"/>
    <col min="12330" max="12544" width="7.85546875" style="110"/>
    <col min="12545" max="12585" width="6" style="110" customWidth="1"/>
    <col min="12586" max="12800" width="7.85546875" style="110"/>
    <col min="12801" max="12841" width="6" style="110" customWidth="1"/>
    <col min="12842" max="13056" width="7.85546875" style="110"/>
    <col min="13057" max="13097" width="6" style="110" customWidth="1"/>
    <col min="13098" max="13312" width="7.85546875" style="110"/>
    <col min="13313" max="13353" width="6" style="110" customWidth="1"/>
    <col min="13354" max="13568" width="7.85546875" style="110"/>
    <col min="13569" max="13609" width="6" style="110" customWidth="1"/>
    <col min="13610" max="13824" width="7.85546875" style="110"/>
    <col min="13825" max="13865" width="6" style="110" customWidth="1"/>
    <col min="13866" max="14080" width="7.85546875" style="110"/>
    <col min="14081" max="14121" width="6" style="110" customWidth="1"/>
    <col min="14122" max="14336" width="7.85546875" style="110"/>
    <col min="14337" max="14377" width="6" style="110" customWidth="1"/>
    <col min="14378" max="14592" width="7.85546875" style="110"/>
    <col min="14593" max="14633" width="6" style="110" customWidth="1"/>
    <col min="14634" max="14848" width="7.85546875" style="110"/>
    <col min="14849" max="14889" width="6" style="110" customWidth="1"/>
    <col min="14890" max="15104" width="7.85546875" style="110"/>
    <col min="15105" max="15145" width="6" style="110" customWidth="1"/>
    <col min="15146" max="15360" width="7.85546875" style="110"/>
    <col min="15361" max="15401" width="6" style="110" customWidth="1"/>
    <col min="15402" max="15616" width="7.85546875" style="110"/>
    <col min="15617" max="15657" width="6" style="110" customWidth="1"/>
    <col min="15658" max="15872" width="7.85546875" style="110"/>
    <col min="15873" max="15913" width="6" style="110" customWidth="1"/>
    <col min="15914" max="16128" width="7.85546875" style="110"/>
    <col min="16129" max="16169" width="6" style="110" customWidth="1"/>
    <col min="16170" max="16384" width="7.85546875" style="110"/>
  </cols>
  <sheetData>
    <row r="1" spans="20:70" x14ac:dyDescent="0.25">
      <c r="AV1" s="111"/>
      <c r="AW1" s="111"/>
      <c r="BA1" s="111"/>
      <c r="BB1" s="111"/>
      <c r="BC1" s="111"/>
      <c r="BD1" s="111"/>
      <c r="BE1" s="111"/>
      <c r="BF1" s="111"/>
      <c r="BG1" s="111"/>
      <c r="BH1" s="111"/>
      <c r="BI1" s="111"/>
      <c r="BJ1" s="111"/>
      <c r="BK1" s="111"/>
      <c r="BL1" s="111"/>
      <c r="BM1" s="111"/>
      <c r="BN1" s="111"/>
      <c r="BO1" s="111"/>
      <c r="BP1" s="111"/>
      <c r="BQ1" s="111"/>
    </row>
    <row r="2" spans="20:70" ht="26.25" x14ac:dyDescent="0.25">
      <c r="T2" s="199" t="s">
        <v>5440</v>
      </c>
      <c r="AC2" s="112" t="s">
        <v>5347</v>
      </c>
      <c r="AD2" s="395"/>
      <c r="AE2" s="395"/>
      <c r="AF2" s="395"/>
      <c r="AG2" s="395"/>
      <c r="AH2" s="395"/>
      <c r="AV2" s="111"/>
      <c r="AW2" s="111"/>
      <c r="BA2" s="111"/>
      <c r="BB2" s="111"/>
      <c r="BC2" s="111"/>
      <c r="BD2" s="111"/>
      <c r="BE2" s="111"/>
      <c r="BF2" s="111"/>
      <c r="BG2" s="111"/>
      <c r="BH2" s="111"/>
      <c r="BI2" s="111"/>
      <c r="BJ2" s="111"/>
      <c r="BK2" s="111"/>
      <c r="BL2" s="113"/>
      <c r="BM2" s="114"/>
      <c r="BN2" s="111"/>
      <c r="BO2" s="111"/>
      <c r="BP2" s="111"/>
      <c r="BQ2" s="111"/>
    </row>
    <row r="3" spans="20:70" ht="18" x14ac:dyDescent="0.25">
      <c r="Z3" s="115"/>
      <c r="AA3" s="115"/>
      <c r="AB3" s="115"/>
      <c r="AC3" s="116" t="s">
        <v>5348</v>
      </c>
      <c r="AD3" s="396"/>
      <c r="AE3" s="396"/>
      <c r="AF3" s="396"/>
      <c r="AG3" s="396"/>
      <c r="AH3" s="396"/>
      <c r="AI3" s="115"/>
      <c r="AV3" s="111"/>
      <c r="AW3" s="111"/>
      <c r="BA3" s="111"/>
      <c r="BB3" s="111"/>
      <c r="BC3" s="111"/>
      <c r="BD3" s="111"/>
      <c r="BE3" s="111"/>
      <c r="BF3" s="111"/>
      <c r="BG3" s="111"/>
      <c r="BH3" s="111"/>
      <c r="BI3" s="117"/>
      <c r="BJ3" s="117"/>
      <c r="BK3" s="117"/>
      <c r="BL3" s="118"/>
      <c r="BM3" s="119"/>
      <c r="BN3" s="117"/>
      <c r="BO3" s="117"/>
      <c r="BP3" s="117"/>
      <c r="BQ3" s="117"/>
      <c r="BR3" s="115"/>
    </row>
    <row r="4" spans="20:70" x14ac:dyDescent="0.25">
      <c r="T4" s="110" t="s">
        <v>5349</v>
      </c>
      <c r="AV4" s="111"/>
      <c r="AW4" s="111"/>
      <c r="BA4" s="111"/>
      <c r="BB4" s="111"/>
      <c r="BC4" s="111"/>
      <c r="BD4" s="111"/>
      <c r="BE4" s="111"/>
      <c r="BF4" s="111"/>
      <c r="BG4" s="111"/>
      <c r="BH4" s="111"/>
      <c r="BI4" s="111"/>
      <c r="BJ4" s="111"/>
      <c r="BK4" s="111"/>
      <c r="BL4" s="111"/>
      <c r="BM4" s="111"/>
      <c r="BN4" s="111"/>
      <c r="BO4" s="111"/>
      <c r="BP4" s="111"/>
      <c r="BQ4" s="111"/>
    </row>
    <row r="5" spans="20:70" x14ac:dyDescent="0.25">
      <c r="T5" s="120" t="s">
        <v>5350</v>
      </c>
      <c r="U5" s="172" t="s">
        <v>5404</v>
      </c>
      <c r="AV5" s="111"/>
      <c r="AW5" s="111"/>
      <c r="BA5" s="111"/>
      <c r="BB5" s="111"/>
      <c r="BC5" s="111"/>
      <c r="BD5" s="111"/>
      <c r="BE5" s="111"/>
      <c r="BF5" s="111"/>
      <c r="BG5" s="111"/>
      <c r="BH5" s="111"/>
      <c r="BI5" s="111"/>
      <c r="BJ5" s="111"/>
      <c r="BK5" s="111"/>
      <c r="BL5" s="111"/>
      <c r="BM5" s="111"/>
      <c r="BN5" s="111"/>
      <c r="BO5" s="111"/>
      <c r="BP5" s="111"/>
      <c r="BQ5" s="111"/>
    </row>
    <row r="6" spans="20:70" ht="15.75" x14ac:dyDescent="0.25">
      <c r="V6" s="121"/>
      <c r="AV6" s="111"/>
      <c r="AW6" s="111"/>
      <c r="BA6" s="111"/>
      <c r="BB6" s="111"/>
      <c r="BC6" s="111"/>
      <c r="BD6" s="111"/>
      <c r="BE6" s="122"/>
      <c r="BF6" s="111"/>
      <c r="BG6" s="111"/>
      <c r="BH6" s="111"/>
      <c r="BI6" s="111"/>
      <c r="BJ6" s="111"/>
      <c r="BK6" s="111"/>
      <c r="BL6" s="111"/>
      <c r="BM6" s="111"/>
      <c r="BN6" s="111"/>
      <c r="BO6" s="111"/>
      <c r="BP6" s="111"/>
      <c r="BQ6" s="111"/>
    </row>
    <row r="7" spans="20:70" ht="15.75" x14ac:dyDescent="0.25">
      <c r="V7" s="121"/>
      <c r="AV7" s="111"/>
      <c r="AW7" s="111"/>
      <c r="BA7" s="111"/>
      <c r="BE7" s="121"/>
    </row>
    <row r="8" spans="20:70" x14ac:dyDescent="0.25">
      <c r="AV8" s="111"/>
      <c r="AW8" s="111"/>
      <c r="BA8" s="111"/>
    </row>
    <row r="9" spans="20:70" ht="12.75" customHeight="1" x14ac:dyDescent="0.25">
      <c r="V9" s="398" t="s">
        <v>5402</v>
      </c>
      <c r="W9" s="398"/>
      <c r="X9" s="398"/>
      <c r="Y9" s="398"/>
      <c r="Z9" s="398"/>
      <c r="AA9" s="398"/>
      <c r="AB9" s="398"/>
      <c r="AC9" s="398"/>
      <c r="AD9" s="398"/>
      <c r="AE9" s="398"/>
      <c r="AF9" s="398"/>
      <c r="AG9" s="398"/>
      <c r="AV9" s="111"/>
      <c r="AW9" s="111"/>
      <c r="BA9" s="111"/>
      <c r="BE9" s="121"/>
      <c r="BF9" s="121"/>
      <c r="BG9" s="121"/>
      <c r="BH9" s="121"/>
      <c r="BI9" s="121"/>
      <c r="BJ9" s="121"/>
      <c r="BK9" s="121"/>
      <c r="BL9" s="121"/>
      <c r="BM9" s="121"/>
      <c r="BN9" s="121"/>
      <c r="BO9" s="121"/>
      <c r="BP9" s="121"/>
    </row>
    <row r="10" spans="20:70" ht="12.75" customHeight="1" x14ac:dyDescent="0.25">
      <c r="V10" s="398"/>
      <c r="W10" s="398"/>
      <c r="X10" s="398"/>
      <c r="Y10" s="398"/>
      <c r="Z10" s="398"/>
      <c r="AA10" s="398"/>
      <c r="AB10" s="398"/>
      <c r="AC10" s="398"/>
      <c r="AD10" s="398"/>
      <c r="AE10" s="398"/>
      <c r="AF10" s="398"/>
      <c r="AG10" s="398"/>
      <c r="AV10" s="111"/>
      <c r="AW10" s="111"/>
      <c r="BA10" s="111"/>
      <c r="BE10" s="121"/>
      <c r="BF10" s="121"/>
      <c r="BG10" s="121"/>
      <c r="BH10" s="121"/>
      <c r="BI10" s="121"/>
      <c r="BJ10" s="121"/>
      <c r="BK10" s="121"/>
      <c r="BL10" s="121"/>
      <c r="BM10" s="121"/>
      <c r="BN10" s="121"/>
      <c r="BO10" s="121"/>
      <c r="BP10" s="121"/>
    </row>
    <row r="11" spans="20:70" x14ac:dyDescent="0.25">
      <c r="AV11" s="111"/>
      <c r="AW11" s="111"/>
      <c r="BA11" s="111"/>
    </row>
    <row r="12" spans="20:70" ht="12.75" customHeight="1" x14ac:dyDescent="0.25">
      <c r="V12" s="399" t="s">
        <v>5403</v>
      </c>
      <c r="W12" s="399"/>
      <c r="X12" s="399"/>
      <c r="Y12" s="399"/>
      <c r="Z12" s="399"/>
      <c r="AA12" s="399"/>
      <c r="AB12" s="399"/>
      <c r="AC12" s="399"/>
      <c r="AD12" s="399"/>
      <c r="AE12" s="399"/>
      <c r="AF12" s="399"/>
      <c r="AG12" s="399"/>
      <c r="AV12" s="111"/>
      <c r="AW12" s="111"/>
      <c r="BA12" s="111"/>
      <c r="BE12" s="121"/>
      <c r="BF12" s="121"/>
      <c r="BG12" s="121"/>
      <c r="BH12" s="121"/>
      <c r="BI12" s="121"/>
      <c r="BJ12" s="121"/>
      <c r="BK12" s="121"/>
      <c r="BL12" s="121"/>
      <c r="BM12" s="121"/>
      <c r="BN12" s="121"/>
      <c r="BO12" s="121"/>
      <c r="BP12" s="121"/>
    </row>
    <row r="13" spans="20:70" ht="12.75" customHeight="1" x14ac:dyDescent="0.25">
      <c r="V13" s="399"/>
      <c r="W13" s="399"/>
      <c r="X13" s="399"/>
      <c r="Y13" s="399"/>
      <c r="Z13" s="399"/>
      <c r="AA13" s="399"/>
      <c r="AB13" s="399"/>
      <c r="AC13" s="399"/>
      <c r="AD13" s="399"/>
      <c r="AE13" s="399"/>
      <c r="AF13" s="399"/>
      <c r="AG13" s="399"/>
      <c r="AV13" s="111"/>
      <c r="AW13" s="111"/>
      <c r="BA13" s="111"/>
      <c r="BE13" s="121"/>
      <c r="BF13" s="121"/>
      <c r="BG13" s="121"/>
      <c r="BH13" s="121"/>
      <c r="BI13" s="121"/>
      <c r="BJ13" s="121"/>
      <c r="BK13" s="121"/>
      <c r="BL13" s="121"/>
      <c r="BM13" s="121"/>
      <c r="BN13" s="121"/>
      <c r="BO13" s="121"/>
      <c r="BP13" s="121"/>
    </row>
    <row r="14" spans="20:70" ht="12.75" customHeight="1" x14ac:dyDescent="0.25">
      <c r="V14" s="399"/>
      <c r="W14" s="399"/>
      <c r="X14" s="399"/>
      <c r="Y14" s="399"/>
      <c r="Z14" s="399"/>
      <c r="AA14" s="399"/>
      <c r="AB14" s="399"/>
      <c r="AC14" s="399"/>
      <c r="AD14" s="399"/>
      <c r="AE14" s="399"/>
      <c r="AF14" s="399"/>
      <c r="AG14" s="399"/>
      <c r="AV14" s="111"/>
      <c r="AW14" s="111"/>
      <c r="BA14" s="111"/>
      <c r="BE14" s="121"/>
      <c r="BF14" s="121"/>
      <c r="BG14" s="121"/>
      <c r="BH14" s="121"/>
      <c r="BI14" s="121"/>
      <c r="BJ14" s="121"/>
      <c r="BK14" s="121"/>
      <c r="BL14" s="121"/>
      <c r="BM14" s="121"/>
      <c r="BN14" s="121"/>
      <c r="BO14" s="121"/>
      <c r="BP14" s="121"/>
    </row>
    <row r="15" spans="20:70" ht="12.75" customHeight="1" x14ac:dyDescent="0.25">
      <c r="V15" s="399"/>
      <c r="W15" s="399"/>
      <c r="X15" s="399"/>
      <c r="Y15" s="399"/>
      <c r="Z15" s="399"/>
      <c r="AA15" s="399"/>
      <c r="AB15" s="399"/>
      <c r="AC15" s="399"/>
      <c r="AD15" s="399"/>
      <c r="AE15" s="399"/>
      <c r="AF15" s="399"/>
      <c r="AG15" s="399"/>
      <c r="AV15" s="111"/>
      <c r="AW15" s="111"/>
      <c r="BA15" s="111"/>
      <c r="BE15" s="121"/>
      <c r="BF15" s="121"/>
      <c r="BG15" s="121"/>
      <c r="BH15" s="121"/>
      <c r="BI15" s="121"/>
      <c r="BJ15" s="121"/>
      <c r="BK15" s="121"/>
      <c r="BL15" s="121"/>
      <c r="BM15" s="121"/>
      <c r="BN15" s="121"/>
      <c r="BO15" s="121"/>
      <c r="BP15" s="121"/>
    </row>
    <row r="16" spans="20:70" x14ac:dyDescent="0.25">
      <c r="AV16" s="111"/>
      <c r="AW16" s="111"/>
      <c r="BA16" s="111"/>
    </row>
    <row r="17" spans="15:69" x14ac:dyDescent="0.25">
      <c r="AV17" s="111"/>
      <c r="AW17" s="111"/>
      <c r="BA17" s="111"/>
    </row>
    <row r="18" spans="15:69" x14ac:dyDescent="0.25">
      <c r="AV18" s="111"/>
      <c r="AW18" s="111"/>
      <c r="BA18" s="111"/>
    </row>
    <row r="19" spans="15:69" x14ac:dyDescent="0.25">
      <c r="AV19" s="111"/>
      <c r="AW19" s="111"/>
      <c r="BA19" s="111"/>
    </row>
    <row r="20" spans="15:69" ht="12.75" customHeight="1" x14ac:dyDescent="0.25">
      <c r="P20" s="123"/>
      <c r="Q20" s="123"/>
      <c r="R20" s="124"/>
      <c r="S20" s="123"/>
      <c r="T20" s="123"/>
      <c r="U20" s="392" t="s">
        <v>5351</v>
      </c>
      <c r="V20" s="393"/>
      <c r="W20" s="393"/>
      <c r="X20" s="393"/>
      <c r="Y20" s="393"/>
      <c r="Z20" s="393"/>
      <c r="AA20" s="393"/>
      <c r="AB20" s="393"/>
      <c r="AC20" s="393"/>
      <c r="AD20" s="393"/>
      <c r="AE20" s="393"/>
      <c r="AF20" s="393"/>
      <c r="AG20" s="393"/>
      <c r="AH20" s="393"/>
      <c r="AV20" s="111"/>
      <c r="AW20" s="111"/>
      <c r="AY20" s="123"/>
      <c r="AZ20" s="123"/>
      <c r="BA20" s="124"/>
      <c r="BB20" s="123"/>
      <c r="BC20" s="123"/>
      <c r="BD20" s="123"/>
      <c r="BE20" s="123"/>
      <c r="BF20" s="123"/>
      <c r="BG20" s="123"/>
      <c r="BH20" s="123"/>
      <c r="BI20" s="123"/>
      <c r="BJ20" s="123"/>
      <c r="BK20" s="123"/>
      <c r="BL20" s="123"/>
      <c r="BM20" s="123"/>
      <c r="BN20" s="123"/>
      <c r="BO20" s="123"/>
      <c r="BP20" s="123"/>
      <c r="BQ20" s="123"/>
    </row>
    <row r="21" spans="15:69" ht="12.75" customHeight="1" x14ac:dyDescent="0.25">
      <c r="O21" s="123"/>
      <c r="P21" s="123"/>
      <c r="Q21" s="123"/>
      <c r="R21" s="124"/>
      <c r="S21" s="123"/>
      <c r="T21" s="123"/>
      <c r="U21" s="393"/>
      <c r="V21" s="393"/>
      <c r="W21" s="393"/>
      <c r="X21" s="393"/>
      <c r="Y21" s="393"/>
      <c r="Z21" s="393"/>
      <c r="AA21" s="393"/>
      <c r="AB21" s="393"/>
      <c r="AC21" s="393"/>
      <c r="AD21" s="393"/>
      <c r="AE21" s="393"/>
      <c r="AF21" s="393"/>
      <c r="AG21" s="393"/>
      <c r="AH21" s="393"/>
      <c r="AV21" s="111"/>
      <c r="AW21" s="111"/>
      <c r="AX21" s="123"/>
      <c r="AY21" s="123"/>
      <c r="AZ21" s="123"/>
      <c r="BA21" s="124"/>
      <c r="BB21" s="123"/>
      <c r="BC21" s="123"/>
      <c r="BD21" s="123"/>
      <c r="BE21" s="123"/>
      <c r="BF21" s="123"/>
      <c r="BG21" s="123"/>
      <c r="BH21" s="123"/>
      <c r="BI21" s="123"/>
      <c r="BJ21" s="123"/>
      <c r="BK21" s="123"/>
      <c r="BL21" s="123"/>
      <c r="BM21" s="123"/>
      <c r="BN21" s="123"/>
      <c r="BO21" s="123"/>
      <c r="BP21" s="123"/>
      <c r="BQ21" s="123"/>
    </row>
    <row r="22" spans="15:69" ht="12.75" customHeight="1" x14ac:dyDescent="0.25">
      <c r="O22" s="123"/>
      <c r="P22" s="123"/>
      <c r="Q22" s="123"/>
      <c r="R22" s="124"/>
      <c r="S22" s="123"/>
      <c r="T22" s="123"/>
      <c r="U22" s="393"/>
      <c r="V22" s="393"/>
      <c r="W22" s="393"/>
      <c r="X22" s="393"/>
      <c r="Y22" s="393"/>
      <c r="Z22" s="393"/>
      <c r="AA22" s="393"/>
      <c r="AB22" s="393"/>
      <c r="AC22" s="393"/>
      <c r="AD22" s="393"/>
      <c r="AE22" s="393"/>
      <c r="AF22" s="393"/>
      <c r="AG22" s="393"/>
      <c r="AH22" s="393"/>
      <c r="AV22" s="111"/>
      <c r="AW22" s="111"/>
      <c r="AX22" s="123"/>
      <c r="AY22" s="123"/>
      <c r="AZ22" s="123"/>
      <c r="BA22" s="124"/>
      <c r="BB22" s="123"/>
      <c r="BC22" s="123"/>
      <c r="BD22" s="123"/>
      <c r="BE22" s="123"/>
      <c r="BF22" s="123"/>
      <c r="BG22" s="123"/>
      <c r="BH22" s="123"/>
      <c r="BI22" s="123"/>
      <c r="BJ22" s="123"/>
      <c r="BK22" s="123"/>
      <c r="BL22" s="123"/>
      <c r="BM22" s="123"/>
      <c r="BN22" s="123"/>
      <c r="BO22" s="123"/>
      <c r="BP22" s="123"/>
      <c r="BQ22" s="123"/>
    </row>
    <row r="23" spans="15:69" ht="12.75" customHeight="1" x14ac:dyDescent="0.25">
      <c r="O23" s="123"/>
      <c r="P23" s="123"/>
      <c r="Q23" s="123"/>
      <c r="R23" s="124"/>
      <c r="S23" s="123"/>
      <c r="T23" s="123"/>
      <c r="U23" s="393"/>
      <c r="V23" s="393"/>
      <c r="W23" s="393"/>
      <c r="X23" s="393"/>
      <c r="Y23" s="393"/>
      <c r="Z23" s="393"/>
      <c r="AA23" s="393"/>
      <c r="AB23" s="393"/>
      <c r="AC23" s="393"/>
      <c r="AD23" s="393"/>
      <c r="AE23" s="393"/>
      <c r="AF23" s="393"/>
      <c r="AG23" s="393"/>
      <c r="AH23" s="393"/>
      <c r="AV23" s="111"/>
      <c r="AW23" s="111"/>
      <c r="AX23" s="123"/>
      <c r="AY23" s="123"/>
      <c r="AZ23" s="123"/>
      <c r="BA23" s="124"/>
      <c r="BB23" s="123"/>
      <c r="BC23" s="123"/>
      <c r="BD23" s="123"/>
      <c r="BE23" s="123"/>
      <c r="BF23" s="123"/>
      <c r="BG23" s="123"/>
      <c r="BH23" s="123"/>
      <c r="BI23" s="123"/>
      <c r="BJ23" s="123"/>
      <c r="BK23" s="123"/>
      <c r="BL23" s="123"/>
      <c r="BM23" s="123"/>
      <c r="BN23" s="123"/>
      <c r="BO23" s="123"/>
      <c r="BP23" s="123"/>
      <c r="BQ23" s="123"/>
    </row>
    <row r="24" spans="15:69" ht="12.75" customHeight="1" x14ac:dyDescent="0.25">
      <c r="O24" s="123"/>
      <c r="P24" s="123"/>
      <c r="Q24" s="123"/>
      <c r="R24" s="124"/>
      <c r="S24" s="123"/>
      <c r="T24" s="123"/>
      <c r="U24" s="393"/>
      <c r="V24" s="393"/>
      <c r="W24" s="393"/>
      <c r="X24" s="393"/>
      <c r="Y24" s="393"/>
      <c r="Z24" s="393"/>
      <c r="AA24" s="393"/>
      <c r="AB24" s="393"/>
      <c r="AC24" s="393"/>
      <c r="AD24" s="393"/>
      <c r="AE24" s="393"/>
      <c r="AF24" s="393"/>
      <c r="AG24" s="393"/>
      <c r="AH24" s="393"/>
      <c r="AV24" s="111"/>
      <c r="AW24" s="111"/>
      <c r="AX24" s="123"/>
      <c r="AY24" s="123"/>
      <c r="AZ24" s="123"/>
      <c r="BA24" s="124"/>
      <c r="BB24" s="123"/>
      <c r="BC24" s="123"/>
      <c r="BD24" s="123"/>
      <c r="BE24" s="123"/>
      <c r="BF24" s="123"/>
      <c r="BG24" s="123"/>
      <c r="BH24" s="123"/>
      <c r="BI24" s="123"/>
      <c r="BJ24" s="123"/>
      <c r="BK24" s="123"/>
      <c r="BL24" s="123"/>
      <c r="BM24" s="123"/>
      <c r="BN24" s="123"/>
      <c r="BO24" s="123"/>
      <c r="BP24" s="123"/>
      <c r="BQ24" s="123"/>
    </row>
    <row r="25" spans="15:69" ht="12.75" customHeight="1" x14ac:dyDescent="0.25">
      <c r="T25" s="123"/>
      <c r="U25" s="393"/>
      <c r="V25" s="393"/>
      <c r="W25" s="393"/>
      <c r="X25" s="393"/>
      <c r="Y25" s="393"/>
      <c r="Z25" s="393"/>
      <c r="AA25" s="393"/>
      <c r="AB25" s="393"/>
      <c r="AC25" s="393"/>
      <c r="AD25" s="393"/>
      <c r="AE25" s="393"/>
      <c r="AF25" s="393"/>
      <c r="AG25" s="393"/>
      <c r="AH25" s="393"/>
      <c r="AV25" s="111"/>
      <c r="AW25" s="111"/>
      <c r="BA25" s="111"/>
      <c r="BC25" s="123"/>
      <c r="BD25" s="123"/>
      <c r="BE25" s="123"/>
      <c r="BF25" s="123"/>
      <c r="BG25" s="123"/>
      <c r="BH25" s="123"/>
      <c r="BI25" s="123"/>
      <c r="BJ25" s="123"/>
      <c r="BK25" s="123"/>
      <c r="BL25" s="123"/>
      <c r="BM25" s="123"/>
      <c r="BN25" s="123"/>
      <c r="BO25" s="123"/>
      <c r="BP25" s="123"/>
      <c r="BQ25" s="123"/>
    </row>
    <row r="26" spans="15:69" ht="12.75" customHeight="1" x14ac:dyDescent="0.25">
      <c r="U26" s="393"/>
      <c r="V26" s="393"/>
      <c r="W26" s="393"/>
      <c r="X26" s="393"/>
      <c r="Y26" s="393"/>
      <c r="Z26" s="393"/>
      <c r="AA26" s="393"/>
      <c r="AB26" s="393"/>
      <c r="AC26" s="393"/>
      <c r="AD26" s="393"/>
      <c r="AE26" s="393"/>
      <c r="AF26" s="393"/>
      <c r="AG26" s="393"/>
      <c r="AH26" s="393"/>
      <c r="AV26" s="111"/>
      <c r="AW26" s="111"/>
      <c r="BA26" s="111"/>
      <c r="BD26" s="123"/>
      <c r="BE26" s="123"/>
      <c r="BF26" s="123"/>
      <c r="BG26" s="123"/>
      <c r="BH26" s="123"/>
      <c r="BI26" s="123"/>
      <c r="BJ26" s="123"/>
      <c r="BK26" s="123"/>
      <c r="BL26" s="123"/>
      <c r="BM26" s="123"/>
      <c r="BN26" s="123"/>
      <c r="BO26" s="123"/>
      <c r="BP26" s="123"/>
      <c r="BQ26" s="123"/>
    </row>
    <row r="27" spans="15:69" ht="12.75" customHeight="1" x14ac:dyDescent="0.25">
      <c r="U27" s="393"/>
      <c r="V27" s="393"/>
      <c r="W27" s="393"/>
      <c r="X27" s="393"/>
      <c r="Y27" s="393"/>
      <c r="Z27" s="393"/>
      <c r="AA27" s="393"/>
      <c r="AB27" s="393"/>
      <c r="AC27" s="393"/>
      <c r="AD27" s="393"/>
      <c r="AE27" s="393"/>
      <c r="AF27" s="393"/>
      <c r="AG27" s="393"/>
      <c r="AH27" s="393"/>
      <c r="AV27" s="111"/>
      <c r="AW27" s="111"/>
      <c r="BA27" s="111"/>
      <c r="BD27" s="123"/>
      <c r="BE27" s="123"/>
      <c r="BF27" s="123"/>
      <c r="BG27" s="123"/>
      <c r="BH27" s="123"/>
      <c r="BI27" s="123"/>
      <c r="BJ27" s="123"/>
      <c r="BK27" s="123"/>
      <c r="BL27" s="123"/>
      <c r="BM27" s="123"/>
      <c r="BN27" s="123"/>
      <c r="BO27" s="123"/>
      <c r="BP27" s="123"/>
      <c r="BQ27" s="123"/>
    </row>
    <row r="28" spans="15:69" x14ac:dyDescent="0.25">
      <c r="AV28" s="111"/>
      <c r="AW28" s="111"/>
      <c r="BA28" s="111"/>
    </row>
    <row r="29" spans="15:69" x14ac:dyDescent="0.25">
      <c r="AV29" s="111"/>
      <c r="AW29" s="111"/>
      <c r="BA29" s="111"/>
    </row>
    <row r="30" spans="15:69" x14ac:dyDescent="0.25">
      <c r="AV30" s="111"/>
      <c r="AW30" s="111"/>
      <c r="BA30" s="111"/>
    </row>
    <row r="31" spans="15:69" x14ac:dyDescent="0.25">
      <c r="AV31" s="111"/>
      <c r="AW31" s="111"/>
      <c r="BA31" s="111"/>
    </row>
    <row r="32" spans="15:69" x14ac:dyDescent="0.25">
      <c r="AV32" s="111"/>
      <c r="AW32" s="111"/>
      <c r="BA32" s="111"/>
    </row>
    <row r="33" spans="20:70" x14ac:dyDescent="0.25">
      <c r="AV33" s="111"/>
      <c r="AW33" s="111"/>
      <c r="BA33" s="111"/>
    </row>
    <row r="34" spans="20:70" x14ac:dyDescent="0.25">
      <c r="AV34" s="111"/>
      <c r="AW34" s="111"/>
      <c r="BA34" s="111"/>
    </row>
    <row r="35" spans="20:70" x14ac:dyDescent="0.25">
      <c r="AV35" s="111"/>
      <c r="AW35" s="111"/>
      <c r="BA35" s="111"/>
    </row>
    <row r="36" spans="20:70" x14ac:dyDescent="0.25">
      <c r="AV36" s="111"/>
      <c r="AW36" s="111"/>
      <c r="BA36" s="111"/>
    </row>
    <row r="37" spans="20:70" x14ac:dyDescent="0.25">
      <c r="AV37" s="111"/>
      <c r="AW37" s="111"/>
      <c r="BA37" s="111"/>
      <c r="BB37" s="111"/>
      <c r="BC37" s="111"/>
      <c r="BD37" s="111"/>
      <c r="BE37" s="111"/>
      <c r="BF37" s="111"/>
      <c r="BG37" s="111"/>
      <c r="BH37" s="111"/>
      <c r="BI37" s="111"/>
      <c r="BJ37" s="111"/>
      <c r="BK37" s="111"/>
      <c r="BL37" s="111"/>
      <c r="BM37" s="111"/>
      <c r="BN37" s="111"/>
      <c r="BO37" s="111"/>
      <c r="BP37" s="111"/>
      <c r="BQ37" s="111"/>
      <c r="BR37" s="111"/>
    </row>
    <row r="38" spans="20:70" x14ac:dyDescent="0.25">
      <c r="AV38" s="111"/>
      <c r="AW38" s="111"/>
      <c r="BA38" s="111"/>
      <c r="BB38" s="111"/>
      <c r="BC38" s="111"/>
      <c r="BD38" s="111"/>
      <c r="BE38" s="111"/>
      <c r="BF38" s="111"/>
      <c r="BG38" s="111"/>
      <c r="BH38" s="111"/>
      <c r="BI38" s="111"/>
      <c r="BJ38" s="111"/>
      <c r="BK38" s="111"/>
      <c r="BL38" s="111"/>
      <c r="BM38" s="111"/>
      <c r="BN38" s="111"/>
      <c r="BO38" s="111"/>
      <c r="BP38" s="111"/>
      <c r="BQ38" s="111"/>
      <c r="BR38" s="111"/>
    </row>
    <row r="39" spans="20:70" x14ac:dyDescent="0.25">
      <c r="AV39" s="111"/>
      <c r="AW39" s="111"/>
      <c r="BA39" s="111"/>
      <c r="BB39" s="111"/>
      <c r="BC39" s="111"/>
      <c r="BD39" s="111"/>
      <c r="BE39" s="111"/>
      <c r="BF39" s="111"/>
      <c r="BG39" s="111"/>
      <c r="BH39" s="111"/>
      <c r="BI39" s="111"/>
      <c r="BJ39" s="111"/>
      <c r="BK39" s="111"/>
      <c r="BL39" s="111"/>
      <c r="BM39" s="111"/>
      <c r="BN39" s="111"/>
      <c r="BO39" s="111"/>
      <c r="BP39" s="111"/>
      <c r="BQ39" s="111"/>
      <c r="BR39" s="111"/>
    </row>
    <row r="40" spans="20:70" x14ac:dyDescent="0.25">
      <c r="T40" s="125" t="s">
        <v>5352</v>
      </c>
      <c r="AV40" s="111"/>
      <c r="AW40" s="111"/>
      <c r="BA40" s="111"/>
      <c r="BB40" s="111"/>
      <c r="BC40" s="126"/>
      <c r="BD40" s="111"/>
      <c r="BE40" s="111"/>
      <c r="BF40" s="111"/>
      <c r="BG40" s="111"/>
      <c r="BH40" s="111"/>
      <c r="BI40" s="111"/>
      <c r="BJ40" s="111"/>
      <c r="BK40" s="111"/>
      <c r="BL40" s="111"/>
      <c r="BM40" s="111"/>
      <c r="BN40" s="111"/>
      <c r="BO40" s="111"/>
      <c r="BP40" s="111"/>
      <c r="BQ40" s="111"/>
      <c r="BR40" s="111"/>
    </row>
    <row r="41" spans="20:70" x14ac:dyDescent="0.25">
      <c r="AV41" s="111"/>
      <c r="AW41" s="111"/>
      <c r="BA41" s="111"/>
      <c r="BB41" s="111"/>
      <c r="BC41" s="111"/>
      <c r="BD41" s="111"/>
      <c r="BE41" s="111"/>
      <c r="BF41" s="111"/>
      <c r="BG41" s="111"/>
      <c r="BH41" s="111"/>
      <c r="BI41" s="111"/>
      <c r="BJ41" s="111"/>
      <c r="BK41" s="111"/>
      <c r="BL41" s="111"/>
      <c r="BM41" s="111"/>
      <c r="BN41" s="111"/>
      <c r="BO41" s="111"/>
      <c r="BP41" s="111"/>
      <c r="BQ41" s="111"/>
      <c r="BR41" s="111"/>
    </row>
    <row r="42" spans="20:70" x14ac:dyDescent="0.25">
      <c r="AV42" s="111"/>
      <c r="AW42" s="111"/>
      <c r="BA42" s="111"/>
      <c r="BB42" s="111"/>
      <c r="BC42" s="111"/>
      <c r="BD42" s="111"/>
      <c r="BE42" s="111"/>
      <c r="BF42" s="111"/>
      <c r="BG42" s="111"/>
      <c r="BH42" s="111"/>
      <c r="BI42" s="111"/>
      <c r="BJ42" s="111"/>
      <c r="BK42" s="111"/>
      <c r="BL42" s="111"/>
      <c r="BM42" s="111"/>
      <c r="BN42" s="111"/>
      <c r="BO42" s="111"/>
      <c r="BP42" s="111"/>
      <c r="BQ42" s="111"/>
      <c r="BR42" s="111"/>
    </row>
    <row r="43" spans="20:70" x14ac:dyDescent="0.25">
      <c r="T43" s="127"/>
      <c r="U43" s="127"/>
      <c r="V43" s="127"/>
      <c r="W43" s="127"/>
      <c r="X43" s="127"/>
      <c r="Y43" s="127"/>
      <c r="Z43" s="127"/>
      <c r="AA43" s="127"/>
      <c r="AB43" s="127"/>
      <c r="AC43" s="127"/>
      <c r="AD43" s="127"/>
      <c r="AE43" s="127"/>
      <c r="AF43" s="127"/>
      <c r="AG43" s="127"/>
      <c r="AH43" s="127"/>
      <c r="AV43" s="111"/>
      <c r="AW43" s="111"/>
      <c r="BA43" s="111"/>
      <c r="BB43" s="111"/>
      <c r="BC43" s="111"/>
      <c r="BD43" s="111"/>
      <c r="BE43" s="111"/>
      <c r="BF43" s="111"/>
      <c r="BG43" s="111"/>
      <c r="BH43" s="111"/>
      <c r="BI43" s="111"/>
      <c r="BJ43" s="111"/>
      <c r="BK43" s="111"/>
      <c r="BL43" s="111"/>
      <c r="BM43" s="111"/>
      <c r="BN43" s="111"/>
      <c r="BO43" s="111"/>
      <c r="BP43" s="111"/>
      <c r="BQ43" s="111"/>
      <c r="BR43" s="111"/>
    </row>
    <row r="44" spans="20:70" x14ac:dyDescent="0.25">
      <c r="T44" s="127"/>
      <c r="U44" s="127"/>
      <c r="V44" s="127"/>
      <c r="W44" s="127"/>
      <c r="X44" s="127"/>
      <c r="Y44" s="127"/>
      <c r="Z44" s="127"/>
      <c r="AA44" s="127"/>
      <c r="AB44" s="127"/>
      <c r="AC44" s="127"/>
      <c r="AD44" s="127"/>
      <c r="AE44" s="127"/>
      <c r="AF44" s="127"/>
      <c r="AG44" s="127"/>
      <c r="AH44" s="127"/>
      <c r="AV44" s="111"/>
      <c r="AW44" s="111"/>
      <c r="BA44" s="111"/>
      <c r="BB44" s="111"/>
      <c r="BC44" s="111"/>
      <c r="BD44" s="111"/>
      <c r="BE44" s="111"/>
      <c r="BF44" s="111"/>
      <c r="BG44" s="111"/>
      <c r="BH44" s="111"/>
      <c r="BI44" s="111"/>
      <c r="BJ44" s="111"/>
      <c r="BK44" s="111"/>
      <c r="BL44" s="111"/>
      <c r="BM44" s="111"/>
      <c r="BN44" s="111"/>
      <c r="BO44" s="111"/>
      <c r="BP44" s="111"/>
      <c r="BQ44" s="111"/>
      <c r="BR44" s="111"/>
    </row>
    <row r="45" spans="20:70" x14ac:dyDescent="0.25">
      <c r="T45" s="127"/>
      <c r="U45" s="127"/>
      <c r="V45" s="127"/>
      <c r="W45" s="127"/>
      <c r="X45" s="127"/>
      <c r="Y45" s="127"/>
      <c r="Z45" s="127"/>
      <c r="AA45" s="127"/>
      <c r="AB45" s="127"/>
      <c r="AC45" s="127"/>
      <c r="AD45" s="127"/>
      <c r="AE45" s="127"/>
      <c r="AF45" s="127"/>
      <c r="AG45" s="127"/>
      <c r="AH45" s="127"/>
      <c r="AV45" s="111"/>
      <c r="AW45" s="111"/>
      <c r="BA45" s="111"/>
      <c r="BB45" s="111"/>
      <c r="BC45" s="111"/>
      <c r="BD45" s="111"/>
      <c r="BE45" s="111"/>
      <c r="BF45" s="111"/>
      <c r="BG45" s="111"/>
      <c r="BH45" s="111"/>
      <c r="BI45" s="111"/>
      <c r="BJ45" s="111"/>
      <c r="BK45" s="111"/>
      <c r="BL45" s="111"/>
      <c r="BM45" s="111"/>
      <c r="BN45" s="111"/>
      <c r="BO45" s="111"/>
      <c r="BP45" s="111"/>
      <c r="BQ45" s="111"/>
      <c r="BR45" s="111"/>
    </row>
    <row r="46" spans="20:70" x14ac:dyDescent="0.25">
      <c r="T46" s="127"/>
      <c r="U46" s="127"/>
      <c r="V46" s="127"/>
      <c r="W46" s="127"/>
      <c r="X46" s="127"/>
      <c r="Y46" s="127"/>
      <c r="Z46" s="127"/>
      <c r="AA46" s="127"/>
      <c r="AB46" s="127"/>
      <c r="AC46" s="127"/>
      <c r="AD46" s="127"/>
      <c r="AE46" s="127"/>
      <c r="AF46" s="127"/>
      <c r="AG46" s="127"/>
      <c r="AH46" s="127"/>
      <c r="AV46" s="111"/>
      <c r="AW46" s="111"/>
      <c r="BA46" s="111"/>
      <c r="BB46" s="111"/>
      <c r="BC46" s="111"/>
      <c r="BD46" s="111"/>
      <c r="BE46" s="111"/>
      <c r="BF46" s="111"/>
      <c r="BG46" s="111"/>
      <c r="BH46" s="111"/>
      <c r="BI46" s="111"/>
      <c r="BJ46" s="111"/>
      <c r="BK46" s="111"/>
      <c r="BL46" s="111"/>
      <c r="BM46" s="111"/>
      <c r="BN46" s="111"/>
      <c r="BO46" s="111"/>
      <c r="BP46" s="111"/>
      <c r="BQ46" s="111"/>
      <c r="BR46" s="111"/>
    </row>
    <row r="47" spans="20:70" x14ac:dyDescent="0.25">
      <c r="T47" s="127"/>
      <c r="U47" s="127"/>
      <c r="V47" s="127"/>
      <c r="W47" s="127"/>
      <c r="X47" s="127"/>
      <c r="Y47" s="127"/>
      <c r="Z47" s="127"/>
      <c r="AA47" s="127"/>
      <c r="AB47" s="127"/>
      <c r="AC47" s="127"/>
      <c r="AD47" s="127"/>
      <c r="AE47" s="127"/>
      <c r="AF47" s="127"/>
      <c r="AG47" s="127"/>
      <c r="AH47" s="127"/>
      <c r="AV47" s="111"/>
      <c r="AW47" s="111"/>
      <c r="BA47" s="111"/>
      <c r="BB47" s="111"/>
      <c r="BC47" s="111"/>
      <c r="BD47" s="111"/>
      <c r="BE47" s="111"/>
      <c r="BF47" s="111"/>
      <c r="BG47" s="111"/>
      <c r="BH47" s="111"/>
      <c r="BI47" s="111"/>
      <c r="BJ47" s="111"/>
      <c r="BK47" s="111"/>
      <c r="BL47" s="111"/>
      <c r="BM47" s="111"/>
      <c r="BN47" s="111"/>
      <c r="BO47" s="111"/>
      <c r="BP47" s="111"/>
      <c r="BQ47" s="111"/>
      <c r="BR47" s="111"/>
    </row>
    <row r="48" spans="20:70" x14ac:dyDescent="0.25">
      <c r="T48" s="127"/>
      <c r="U48" s="127"/>
      <c r="V48" s="127"/>
      <c r="W48" s="127"/>
      <c r="X48" s="127"/>
      <c r="Y48" s="127"/>
      <c r="Z48" s="127"/>
      <c r="AA48" s="127"/>
      <c r="AB48" s="127"/>
      <c r="AC48" s="127"/>
      <c r="AD48" s="127"/>
      <c r="AE48" s="127"/>
      <c r="AF48" s="127"/>
      <c r="AG48" s="127"/>
      <c r="AH48" s="127"/>
      <c r="AV48" s="111"/>
      <c r="AW48" s="111"/>
      <c r="BA48" s="111"/>
      <c r="BB48" s="111"/>
      <c r="BC48" s="111"/>
      <c r="BD48" s="111"/>
      <c r="BE48" s="111"/>
      <c r="BF48" s="111"/>
      <c r="BG48" s="111"/>
      <c r="BH48" s="111"/>
      <c r="BI48" s="111"/>
      <c r="BJ48" s="111"/>
      <c r="BK48" s="111"/>
      <c r="BL48" s="111"/>
      <c r="BM48" s="111"/>
      <c r="BN48" s="111"/>
      <c r="BO48" s="111"/>
      <c r="BP48" s="111"/>
      <c r="BQ48" s="111"/>
      <c r="BR48" s="111"/>
    </row>
    <row r="49" spans="19:70" x14ac:dyDescent="0.25">
      <c r="T49" s="127"/>
      <c r="U49" s="127"/>
      <c r="V49" s="127"/>
      <c r="W49" s="127"/>
      <c r="X49" s="127"/>
      <c r="Y49" s="127"/>
      <c r="Z49" s="127"/>
      <c r="AA49" s="127"/>
      <c r="AB49" s="127"/>
      <c r="AC49" s="127"/>
      <c r="AD49" s="127"/>
      <c r="AE49" s="127"/>
      <c r="AF49" s="127"/>
      <c r="AG49" s="127"/>
      <c r="AH49" s="127"/>
      <c r="AV49" s="111"/>
      <c r="AW49" s="111"/>
      <c r="BA49" s="111"/>
      <c r="BB49" s="111"/>
      <c r="BC49" s="111"/>
      <c r="BD49" s="111"/>
      <c r="BE49" s="111"/>
      <c r="BF49" s="111"/>
      <c r="BG49" s="111"/>
      <c r="BH49" s="111"/>
      <c r="BI49" s="111"/>
      <c r="BJ49" s="111"/>
      <c r="BK49" s="111"/>
      <c r="BL49" s="111"/>
      <c r="BM49" s="111"/>
      <c r="BN49" s="111"/>
      <c r="BO49" s="111"/>
      <c r="BP49" s="111"/>
      <c r="BQ49" s="111"/>
      <c r="BR49" s="111"/>
    </row>
    <row r="50" spans="19:70" x14ac:dyDescent="0.25">
      <c r="T50" s="127"/>
      <c r="U50" s="127"/>
      <c r="V50" s="127"/>
      <c r="W50" s="127"/>
      <c r="X50" s="127"/>
      <c r="Y50" s="127"/>
      <c r="Z50" s="127"/>
      <c r="AA50" s="127"/>
      <c r="AB50" s="127"/>
      <c r="AC50" s="127"/>
      <c r="AD50" s="127"/>
      <c r="AE50" s="127"/>
      <c r="AF50" s="127"/>
      <c r="AG50" s="127"/>
      <c r="AH50" s="127"/>
      <c r="AV50" s="111"/>
      <c r="AW50" s="111"/>
      <c r="BA50" s="111"/>
      <c r="BB50" s="111"/>
      <c r="BC50" s="111"/>
      <c r="BD50" s="111"/>
      <c r="BE50" s="111"/>
      <c r="BF50" s="111"/>
      <c r="BG50" s="111"/>
      <c r="BH50" s="111"/>
      <c r="BI50" s="111"/>
      <c r="BJ50" s="111"/>
      <c r="BK50" s="111"/>
      <c r="BL50" s="111"/>
      <c r="BM50" s="111"/>
      <c r="BN50" s="111"/>
      <c r="BO50" s="111"/>
      <c r="BP50" s="111"/>
      <c r="BQ50" s="111"/>
      <c r="BR50" s="111"/>
    </row>
    <row r="51" spans="19:70" x14ac:dyDescent="0.25">
      <c r="T51" s="127"/>
      <c r="U51" s="127"/>
      <c r="V51" s="127"/>
      <c r="W51" s="127"/>
      <c r="X51" s="127"/>
      <c r="Y51" s="127"/>
      <c r="Z51" s="127"/>
      <c r="AA51" s="127"/>
      <c r="AB51" s="127"/>
      <c r="AC51" s="127"/>
      <c r="AD51" s="127"/>
      <c r="AE51" s="127"/>
      <c r="AF51" s="127"/>
      <c r="AG51" s="127"/>
      <c r="AH51" s="127"/>
      <c r="AV51" s="111"/>
      <c r="AW51" s="111"/>
      <c r="BA51" s="111"/>
      <c r="BB51" s="111"/>
      <c r="BC51" s="111"/>
      <c r="BD51" s="111"/>
      <c r="BE51" s="111"/>
      <c r="BF51" s="111"/>
      <c r="BG51" s="111"/>
      <c r="BH51" s="111"/>
      <c r="BI51" s="111"/>
      <c r="BJ51" s="111"/>
      <c r="BK51" s="111"/>
      <c r="BL51" s="111"/>
      <c r="BM51" s="111"/>
      <c r="BN51" s="111"/>
      <c r="BO51" s="111"/>
      <c r="BP51" s="111"/>
      <c r="BQ51" s="111"/>
      <c r="BR51" s="111"/>
    </row>
    <row r="52" spans="19:70" x14ac:dyDescent="0.25">
      <c r="T52" s="127"/>
      <c r="U52" s="127"/>
      <c r="V52" s="127"/>
      <c r="W52" s="127"/>
      <c r="X52" s="127"/>
      <c r="Y52" s="127"/>
      <c r="Z52" s="127"/>
      <c r="AA52" s="127"/>
      <c r="AB52" s="127"/>
      <c r="AC52" s="127"/>
      <c r="AD52" s="127"/>
      <c r="AE52" s="127"/>
      <c r="AF52" s="127"/>
      <c r="AG52" s="127"/>
      <c r="AH52" s="127"/>
      <c r="AV52" s="111"/>
      <c r="AW52" s="111"/>
      <c r="BA52" s="111"/>
      <c r="BB52" s="111"/>
      <c r="BC52" s="111"/>
      <c r="BD52" s="111"/>
      <c r="BE52" s="111"/>
      <c r="BF52" s="111"/>
      <c r="BG52" s="111"/>
      <c r="BH52" s="111"/>
      <c r="BI52" s="111"/>
      <c r="BJ52" s="111"/>
      <c r="BK52" s="111"/>
      <c r="BL52" s="111"/>
      <c r="BM52" s="111"/>
      <c r="BN52" s="111"/>
      <c r="BO52" s="111"/>
      <c r="BP52" s="111"/>
      <c r="BQ52" s="111"/>
      <c r="BR52" s="111"/>
    </row>
    <row r="53" spans="19:70" x14ac:dyDescent="0.25">
      <c r="T53" s="127"/>
      <c r="U53" s="127"/>
      <c r="V53" s="127"/>
      <c r="W53" s="127"/>
      <c r="X53" s="127"/>
      <c r="Y53" s="127"/>
      <c r="Z53" s="127"/>
      <c r="AA53" s="127"/>
      <c r="AB53" s="127"/>
      <c r="AC53" s="127"/>
      <c r="AD53" s="127"/>
      <c r="AE53" s="127"/>
      <c r="AF53" s="127"/>
      <c r="AG53" s="127"/>
      <c r="AH53" s="127"/>
      <c r="AV53" s="111"/>
      <c r="AW53" s="111"/>
      <c r="BA53" s="111"/>
      <c r="BB53" s="111"/>
      <c r="BC53" s="111"/>
      <c r="BD53" s="111"/>
      <c r="BE53" s="111"/>
      <c r="BF53" s="111"/>
      <c r="BG53" s="111"/>
      <c r="BH53" s="111"/>
      <c r="BI53" s="111"/>
      <c r="BJ53" s="111"/>
      <c r="BK53" s="111"/>
      <c r="BL53" s="111"/>
      <c r="BM53" s="111"/>
      <c r="BN53" s="111"/>
      <c r="BO53" s="111"/>
      <c r="BP53" s="111"/>
      <c r="BQ53" s="111"/>
      <c r="BR53" s="111"/>
    </row>
    <row r="54" spans="19:70" x14ac:dyDescent="0.25">
      <c r="T54" s="127"/>
      <c r="U54" s="127"/>
      <c r="V54" s="127"/>
      <c r="W54" s="127"/>
      <c r="X54" s="127"/>
      <c r="Y54" s="127"/>
      <c r="Z54" s="127"/>
      <c r="AA54" s="127"/>
      <c r="AB54" s="127"/>
      <c r="AC54" s="127"/>
      <c r="AD54" s="127"/>
      <c r="AE54" s="127"/>
      <c r="AF54" s="127"/>
      <c r="AG54" s="127"/>
      <c r="AH54" s="127"/>
      <c r="AV54" s="111"/>
      <c r="AW54" s="111"/>
      <c r="BA54" s="111"/>
      <c r="BB54" s="111"/>
      <c r="BC54" s="111"/>
      <c r="BD54" s="111"/>
      <c r="BE54" s="111"/>
      <c r="BF54" s="111"/>
      <c r="BG54" s="111"/>
      <c r="BH54" s="111"/>
      <c r="BI54" s="111"/>
      <c r="BJ54" s="111"/>
      <c r="BK54" s="111"/>
      <c r="BL54" s="111"/>
      <c r="BM54" s="111"/>
      <c r="BN54" s="111"/>
      <c r="BO54" s="111"/>
      <c r="BP54" s="111"/>
      <c r="BQ54" s="111"/>
      <c r="BR54" s="111"/>
    </row>
    <row r="55" spans="19:70" x14ac:dyDescent="0.25">
      <c r="T55" s="127"/>
      <c r="U55" s="127"/>
      <c r="V55" s="127"/>
      <c r="W55" s="127"/>
      <c r="X55" s="127"/>
      <c r="Y55" s="127"/>
      <c r="Z55" s="127"/>
      <c r="AA55" s="127"/>
      <c r="AB55" s="127"/>
      <c r="AC55" s="127"/>
      <c r="AD55" s="127"/>
      <c r="AE55" s="127"/>
      <c r="AF55" s="127"/>
      <c r="AG55" s="127"/>
      <c r="AH55" s="127"/>
      <c r="AV55" s="111"/>
      <c r="AW55" s="111"/>
      <c r="BA55" s="111"/>
      <c r="BB55" s="111"/>
      <c r="BC55" s="111"/>
      <c r="BD55" s="111"/>
      <c r="BE55" s="111"/>
      <c r="BF55" s="111"/>
      <c r="BG55" s="111"/>
      <c r="BH55" s="111"/>
      <c r="BI55" s="111"/>
      <c r="BJ55" s="111"/>
      <c r="BK55" s="111"/>
      <c r="BL55" s="111"/>
      <c r="BM55" s="111"/>
      <c r="BN55" s="111"/>
      <c r="BO55" s="111"/>
      <c r="BP55" s="111"/>
      <c r="BQ55" s="111"/>
      <c r="BR55" s="111"/>
    </row>
    <row r="56" spans="19:70" x14ac:dyDescent="0.25">
      <c r="T56" s="127"/>
      <c r="U56" s="127"/>
      <c r="V56" s="127"/>
      <c r="W56" s="127"/>
      <c r="X56" s="127"/>
      <c r="Y56" s="127"/>
      <c r="Z56" s="127"/>
      <c r="AA56" s="127"/>
      <c r="AB56" s="127"/>
      <c r="AC56" s="127"/>
      <c r="AD56" s="127"/>
      <c r="AE56" s="127"/>
      <c r="AF56" s="127"/>
      <c r="AG56" s="127"/>
      <c r="AH56" s="127"/>
      <c r="AV56" s="111"/>
      <c r="AW56" s="111"/>
      <c r="BA56" s="111"/>
      <c r="BB56" s="111"/>
      <c r="BC56" s="111"/>
      <c r="BD56" s="111"/>
      <c r="BE56" s="111"/>
      <c r="BF56" s="111"/>
      <c r="BG56" s="111"/>
      <c r="BH56" s="111"/>
      <c r="BI56" s="111"/>
      <c r="BJ56" s="111"/>
      <c r="BK56" s="111"/>
      <c r="BL56" s="111"/>
      <c r="BM56" s="111"/>
      <c r="BN56" s="111"/>
      <c r="BO56" s="111"/>
      <c r="BP56" s="111"/>
      <c r="BQ56" s="111"/>
      <c r="BR56" s="111"/>
    </row>
    <row r="57" spans="19:70" x14ac:dyDescent="0.25">
      <c r="T57" s="127"/>
      <c r="U57" s="127"/>
      <c r="V57" s="127"/>
      <c r="W57" s="127"/>
      <c r="X57" s="127"/>
      <c r="Y57" s="127"/>
      <c r="Z57" s="127"/>
      <c r="AA57" s="127"/>
      <c r="AB57" s="127"/>
      <c r="AC57" s="127"/>
      <c r="AD57" s="127"/>
      <c r="AE57" s="127"/>
      <c r="AF57" s="127"/>
      <c r="AG57" s="127"/>
      <c r="AH57" s="127"/>
      <c r="AV57" s="111"/>
      <c r="AW57" s="111"/>
      <c r="BA57" s="111"/>
      <c r="BB57" s="111"/>
      <c r="BC57" s="111"/>
      <c r="BD57" s="111"/>
      <c r="BE57" s="111"/>
      <c r="BF57" s="111"/>
      <c r="BG57" s="111"/>
      <c r="BH57" s="111"/>
      <c r="BI57" s="111"/>
      <c r="BJ57" s="111"/>
      <c r="BK57" s="111"/>
      <c r="BL57" s="111"/>
      <c r="BM57" s="111"/>
      <c r="BN57" s="111"/>
      <c r="BO57" s="111"/>
      <c r="BP57" s="111"/>
      <c r="BQ57" s="111"/>
      <c r="BR57" s="111"/>
    </row>
    <row r="58" spans="19:70" x14ac:dyDescent="0.25">
      <c r="T58" s="127"/>
      <c r="U58" s="127"/>
      <c r="V58" s="127"/>
      <c r="W58" s="127"/>
      <c r="X58" s="127"/>
      <c r="Y58" s="127"/>
      <c r="Z58" s="127"/>
      <c r="AA58" s="127"/>
      <c r="AB58" s="127"/>
      <c r="AC58" s="127"/>
      <c r="AD58" s="127"/>
      <c r="AE58" s="127"/>
      <c r="AF58" s="127"/>
      <c r="AG58" s="127"/>
      <c r="AH58" s="127"/>
      <c r="AV58" s="111"/>
      <c r="AW58" s="111"/>
      <c r="BA58" s="111"/>
      <c r="BB58" s="111"/>
      <c r="BC58" s="111"/>
      <c r="BD58" s="111"/>
      <c r="BE58" s="111"/>
      <c r="BF58" s="111"/>
      <c r="BG58" s="111"/>
      <c r="BH58" s="111"/>
      <c r="BI58" s="111"/>
      <c r="BJ58" s="111"/>
      <c r="BK58" s="111"/>
      <c r="BL58" s="111"/>
      <c r="BM58" s="111"/>
      <c r="BN58" s="111"/>
      <c r="BO58" s="111"/>
      <c r="BP58" s="111"/>
      <c r="BQ58" s="111"/>
      <c r="BR58" s="111"/>
    </row>
    <row r="59" spans="19:70" x14ac:dyDescent="0.25">
      <c r="T59" s="127"/>
      <c r="U59" s="127"/>
      <c r="V59" s="127"/>
      <c r="W59" s="127"/>
      <c r="X59" s="127"/>
      <c r="Y59" s="127"/>
      <c r="Z59" s="127"/>
      <c r="AA59" s="127"/>
      <c r="AB59" s="127"/>
      <c r="AC59" s="127"/>
      <c r="AD59" s="127"/>
      <c r="AE59" s="127"/>
      <c r="AF59" s="127"/>
      <c r="AG59" s="127"/>
      <c r="AH59" s="127"/>
      <c r="AV59" s="111"/>
      <c r="AW59" s="111"/>
      <c r="BA59" s="111"/>
      <c r="BB59" s="111"/>
      <c r="BC59" s="111"/>
      <c r="BD59" s="111"/>
      <c r="BE59" s="111"/>
      <c r="BF59" s="111"/>
      <c r="BG59" s="111"/>
      <c r="BH59" s="111"/>
      <c r="BI59" s="111"/>
      <c r="BJ59" s="111"/>
      <c r="BK59" s="111"/>
      <c r="BL59" s="111"/>
      <c r="BM59" s="111"/>
      <c r="BN59" s="111"/>
      <c r="BO59" s="111"/>
      <c r="BP59" s="111"/>
      <c r="BQ59" s="111"/>
      <c r="BR59" s="111"/>
    </row>
    <row r="60" spans="19:70" x14ac:dyDescent="0.25">
      <c r="T60" s="127"/>
      <c r="U60" s="127"/>
      <c r="V60" s="127"/>
      <c r="W60" s="127"/>
      <c r="X60" s="127"/>
      <c r="Y60" s="127"/>
      <c r="Z60" s="127"/>
      <c r="AA60" s="127"/>
      <c r="AB60" s="127"/>
      <c r="AC60" s="127"/>
      <c r="AD60" s="127"/>
      <c r="AE60" s="127"/>
      <c r="AF60" s="127"/>
      <c r="AG60" s="127"/>
      <c r="AH60" s="127"/>
      <c r="AV60" s="111"/>
      <c r="AW60" s="111"/>
      <c r="BA60" s="111"/>
      <c r="BB60" s="111"/>
      <c r="BC60" s="111"/>
      <c r="BD60" s="111"/>
      <c r="BE60" s="111"/>
      <c r="BF60" s="111"/>
      <c r="BG60" s="111"/>
      <c r="BH60" s="111"/>
      <c r="BI60" s="111"/>
      <c r="BJ60" s="111"/>
      <c r="BK60" s="111"/>
      <c r="BL60" s="111"/>
      <c r="BM60" s="111"/>
      <c r="BN60" s="111"/>
      <c r="BO60" s="111"/>
      <c r="BP60" s="111"/>
      <c r="BQ60" s="111"/>
      <c r="BR60" s="111"/>
    </row>
    <row r="61" spans="19:70" x14ac:dyDescent="0.25">
      <c r="T61" s="127"/>
      <c r="U61" s="127"/>
      <c r="V61" s="127"/>
      <c r="W61" s="127"/>
      <c r="X61" s="127"/>
      <c r="Y61" s="127"/>
      <c r="Z61" s="127"/>
      <c r="AA61" s="127"/>
      <c r="AB61" s="127"/>
      <c r="AC61" s="127"/>
      <c r="AD61" s="127"/>
      <c r="AE61" s="127"/>
      <c r="AF61" s="127"/>
      <c r="AG61" s="127"/>
      <c r="AH61" s="127"/>
      <c r="AV61" s="111"/>
      <c r="AW61" s="111"/>
      <c r="BA61" s="111"/>
      <c r="BB61" s="111"/>
      <c r="BC61" s="111"/>
      <c r="BD61" s="111"/>
      <c r="BE61" s="111"/>
      <c r="BF61" s="111"/>
      <c r="BG61" s="111"/>
      <c r="BH61" s="111"/>
      <c r="BI61" s="111"/>
      <c r="BJ61" s="111"/>
      <c r="BK61" s="111"/>
      <c r="BL61" s="111"/>
      <c r="BM61" s="111"/>
      <c r="BN61" s="111"/>
      <c r="BO61" s="111"/>
      <c r="BP61" s="111"/>
      <c r="BQ61" s="111"/>
      <c r="BR61" s="111"/>
    </row>
    <row r="62" spans="19:70" x14ac:dyDescent="0.25">
      <c r="S62" s="111"/>
      <c r="U62" s="127"/>
      <c r="V62" s="127"/>
      <c r="W62" s="127"/>
      <c r="X62" s="127"/>
      <c r="Y62" s="127"/>
      <c r="Z62" s="127"/>
      <c r="AA62" s="127"/>
      <c r="AB62" s="127"/>
      <c r="AC62" s="127"/>
      <c r="AD62" s="127"/>
      <c r="AE62" s="127"/>
      <c r="AF62" s="127"/>
      <c r="AG62" s="127"/>
      <c r="AH62" s="127"/>
      <c r="AV62" s="111"/>
      <c r="AW62" s="111"/>
      <c r="BA62" s="111"/>
      <c r="BB62" s="111"/>
      <c r="BC62" s="111"/>
      <c r="BD62" s="111"/>
      <c r="BE62" s="111"/>
      <c r="BF62" s="111"/>
      <c r="BG62" s="111"/>
      <c r="BH62" s="111"/>
      <c r="BI62" s="111"/>
      <c r="BJ62" s="111"/>
      <c r="BK62" s="111"/>
      <c r="BL62" s="111"/>
      <c r="BM62" s="111"/>
      <c r="BN62" s="111"/>
      <c r="BO62" s="111"/>
      <c r="BP62" s="111"/>
      <c r="BQ62" s="111"/>
      <c r="BR62" s="111"/>
    </row>
    <row r="63" spans="19:70" x14ac:dyDescent="0.25">
      <c r="S63" s="111"/>
      <c r="T63" s="127"/>
      <c r="U63" s="127"/>
      <c r="V63" s="127"/>
      <c r="W63" s="127"/>
      <c r="X63" s="127"/>
      <c r="Y63" s="127"/>
      <c r="Z63" s="127"/>
      <c r="AA63" s="127"/>
      <c r="AB63" s="127"/>
      <c r="AC63" s="127"/>
      <c r="AD63" s="127"/>
      <c r="AE63" s="127"/>
      <c r="AF63" s="127"/>
      <c r="AG63" s="127"/>
      <c r="AH63" s="127"/>
      <c r="AV63" s="111"/>
      <c r="AW63" s="111"/>
      <c r="BA63" s="111"/>
      <c r="BB63" s="111"/>
      <c r="BC63" s="111"/>
      <c r="BD63" s="111"/>
      <c r="BE63" s="111"/>
      <c r="BF63" s="111"/>
      <c r="BG63" s="111"/>
      <c r="BH63" s="111"/>
      <c r="BI63" s="111"/>
      <c r="BJ63" s="111"/>
      <c r="BK63" s="111"/>
      <c r="BL63" s="111"/>
      <c r="BM63" s="111"/>
      <c r="BN63" s="111"/>
      <c r="BO63" s="111"/>
      <c r="BP63" s="111"/>
      <c r="BQ63" s="111"/>
      <c r="BR63" s="111"/>
    </row>
    <row r="64" spans="19:70" x14ac:dyDescent="0.25">
      <c r="BA64" s="111"/>
      <c r="BB64" s="111"/>
      <c r="BC64" s="111"/>
      <c r="BD64" s="111"/>
      <c r="BE64" s="111"/>
      <c r="BF64" s="111"/>
      <c r="BG64" s="111"/>
      <c r="BH64" s="111"/>
      <c r="BI64" s="111"/>
      <c r="BJ64" s="111"/>
      <c r="BK64" s="111"/>
      <c r="BL64" s="111"/>
      <c r="BM64" s="111"/>
      <c r="BN64" s="111"/>
      <c r="BO64" s="111"/>
      <c r="BP64" s="111"/>
      <c r="BQ64" s="111"/>
      <c r="BR64" s="111"/>
    </row>
    <row r="65" spans="20:70" ht="26.25" x14ac:dyDescent="0.25">
      <c r="T65" s="199" t="s">
        <v>5440</v>
      </c>
      <c r="AC65" s="112" t="s">
        <v>5347</v>
      </c>
      <c r="AD65" s="395">
        <f>AD2</f>
        <v>0</v>
      </c>
      <c r="AE65" s="395"/>
      <c r="AF65" s="395"/>
      <c r="AG65" s="395"/>
      <c r="AH65" s="395"/>
      <c r="BA65" s="111"/>
      <c r="BB65" s="111"/>
      <c r="BC65" s="111"/>
      <c r="BD65" s="111"/>
      <c r="BE65" s="111"/>
      <c r="BF65" s="111"/>
      <c r="BG65" s="111"/>
      <c r="BH65" s="111"/>
      <c r="BI65" s="111"/>
      <c r="BJ65" s="111"/>
      <c r="BK65" s="111"/>
      <c r="BL65" s="111"/>
      <c r="BM65" s="111"/>
      <c r="BN65" s="111"/>
      <c r="BO65" s="111"/>
      <c r="BP65" s="111"/>
      <c r="BQ65" s="111"/>
      <c r="BR65" s="111"/>
    </row>
    <row r="66" spans="20:70" ht="18" x14ac:dyDescent="0.25">
      <c r="Z66" s="115"/>
      <c r="AA66" s="115"/>
      <c r="AB66" s="115"/>
      <c r="AC66" s="116" t="s">
        <v>5348</v>
      </c>
      <c r="AD66" s="396">
        <f>AD3</f>
        <v>0</v>
      </c>
      <c r="AE66" s="396"/>
      <c r="AF66" s="396"/>
      <c r="AG66" s="396"/>
      <c r="AH66" s="396"/>
      <c r="AI66" s="115"/>
      <c r="BA66" s="111"/>
      <c r="BB66" s="111"/>
      <c r="BC66" s="111"/>
      <c r="BD66" s="111"/>
      <c r="BE66" s="111"/>
      <c r="BF66" s="111"/>
      <c r="BG66" s="111"/>
      <c r="BH66" s="111"/>
      <c r="BI66" s="111"/>
      <c r="BJ66" s="111"/>
      <c r="BK66" s="111"/>
      <c r="BL66" s="111"/>
      <c r="BM66" s="111"/>
      <c r="BN66" s="111"/>
      <c r="BO66" s="111"/>
      <c r="BP66" s="111"/>
      <c r="BQ66" s="111"/>
      <c r="BR66" s="111"/>
    </row>
    <row r="67" spans="20:70" x14ac:dyDescent="0.25">
      <c r="T67" s="110" t="s">
        <v>5349</v>
      </c>
      <c r="BA67" s="111"/>
      <c r="BB67" s="111"/>
      <c r="BC67" s="111"/>
      <c r="BD67" s="111"/>
      <c r="BE67" s="111"/>
      <c r="BF67" s="111"/>
      <c r="BG67" s="111"/>
      <c r="BH67" s="111"/>
      <c r="BI67" s="111"/>
      <c r="BJ67" s="111"/>
      <c r="BK67" s="111"/>
      <c r="BL67" s="111"/>
      <c r="BM67" s="111"/>
      <c r="BN67" s="111"/>
      <c r="BO67" s="111"/>
      <c r="BP67" s="111"/>
      <c r="BQ67" s="111"/>
      <c r="BR67" s="111"/>
    </row>
    <row r="68" spans="20:70" x14ac:dyDescent="0.25">
      <c r="T68" s="120" t="s">
        <v>5353</v>
      </c>
      <c r="U68" s="110" t="str">
        <f>U5</f>
        <v>Centre des travaux</v>
      </c>
      <c r="BA68" s="111"/>
      <c r="BB68" s="111"/>
      <c r="BC68" s="111"/>
      <c r="BD68" s="111"/>
      <c r="BE68" s="111"/>
      <c r="BF68" s="111"/>
      <c r="BG68" s="111"/>
      <c r="BH68" s="111"/>
      <c r="BI68" s="111"/>
      <c r="BJ68" s="111"/>
      <c r="BK68" s="111"/>
      <c r="BL68" s="111"/>
      <c r="BM68" s="111"/>
      <c r="BN68" s="111"/>
      <c r="BO68" s="111"/>
      <c r="BP68" s="111"/>
      <c r="BQ68" s="111"/>
      <c r="BR68" s="111"/>
    </row>
    <row r="69" spans="20:70" ht="15.75" x14ac:dyDescent="0.25">
      <c r="V69" s="121"/>
      <c r="BA69" s="111"/>
      <c r="BB69" s="111"/>
      <c r="BC69" s="111"/>
      <c r="BD69" s="111"/>
      <c r="BE69" s="111"/>
      <c r="BF69" s="111"/>
      <c r="BG69" s="111"/>
      <c r="BH69" s="111"/>
      <c r="BI69" s="111"/>
      <c r="BJ69" s="111"/>
      <c r="BK69" s="111"/>
      <c r="BL69" s="111"/>
      <c r="BM69" s="111"/>
      <c r="BN69" s="111"/>
      <c r="BO69" s="111"/>
      <c r="BP69" s="111"/>
      <c r="BQ69" s="111"/>
      <c r="BR69" s="111"/>
    </row>
    <row r="70" spans="20:70" ht="15.75" x14ac:dyDescent="0.25">
      <c r="V70" s="121"/>
      <c r="BA70" s="111"/>
      <c r="BB70" s="111"/>
      <c r="BC70" s="111"/>
      <c r="BD70" s="111"/>
      <c r="BE70" s="111"/>
      <c r="BF70" s="111"/>
      <c r="BG70" s="111"/>
      <c r="BH70" s="111"/>
      <c r="BI70" s="111"/>
      <c r="BJ70" s="111"/>
      <c r="BK70" s="111"/>
      <c r="BL70" s="111"/>
      <c r="BM70" s="111"/>
      <c r="BN70" s="111"/>
      <c r="BO70" s="111"/>
      <c r="BP70" s="111"/>
      <c r="BQ70" s="111"/>
      <c r="BR70" s="111"/>
    </row>
    <row r="71" spans="20:70" x14ac:dyDescent="0.25">
      <c r="BA71" s="111"/>
      <c r="BB71" s="111"/>
      <c r="BC71" s="111"/>
      <c r="BD71" s="111"/>
      <c r="BE71" s="111"/>
      <c r="BF71" s="111"/>
      <c r="BG71" s="111"/>
      <c r="BH71" s="111"/>
      <c r="BI71" s="111"/>
      <c r="BJ71" s="111"/>
      <c r="BK71" s="111"/>
      <c r="BL71" s="111"/>
      <c r="BM71" s="111"/>
      <c r="BN71" s="111"/>
      <c r="BO71" s="111"/>
      <c r="BP71" s="111"/>
      <c r="BQ71" s="111"/>
      <c r="BR71" s="111"/>
    </row>
    <row r="72" spans="20:70" ht="12.75" customHeight="1" x14ac:dyDescent="0.25">
      <c r="V72" s="397" t="str">
        <f>V135</f>
        <v>ville</v>
      </c>
      <c r="W72" s="397"/>
      <c r="X72" s="397"/>
      <c r="Y72" s="397"/>
      <c r="Z72" s="397"/>
      <c r="AA72" s="397"/>
      <c r="AB72" s="397"/>
      <c r="AC72" s="397"/>
      <c r="AD72" s="397"/>
      <c r="AE72" s="397"/>
      <c r="AF72" s="397"/>
      <c r="AG72" s="397"/>
      <c r="BA72" s="111"/>
      <c r="BB72" s="111"/>
      <c r="BC72" s="111"/>
      <c r="BD72" s="111"/>
      <c r="BE72" s="111"/>
      <c r="BF72" s="111"/>
      <c r="BG72" s="111"/>
      <c r="BH72" s="111"/>
      <c r="BI72" s="111"/>
      <c r="BJ72" s="111"/>
      <c r="BK72" s="111"/>
      <c r="BL72" s="111"/>
      <c r="BM72" s="111"/>
      <c r="BN72" s="111"/>
      <c r="BO72" s="111"/>
      <c r="BP72" s="111"/>
      <c r="BQ72" s="111"/>
      <c r="BR72" s="111"/>
    </row>
    <row r="73" spans="20:70" ht="12.75" customHeight="1" x14ac:dyDescent="0.25">
      <c r="V73" s="397"/>
      <c r="W73" s="397"/>
      <c r="X73" s="397"/>
      <c r="Y73" s="397"/>
      <c r="Z73" s="397"/>
      <c r="AA73" s="397"/>
      <c r="AB73" s="397"/>
      <c r="AC73" s="397"/>
      <c r="AD73" s="397"/>
      <c r="AE73" s="397"/>
      <c r="AF73" s="397"/>
      <c r="AG73" s="397"/>
      <c r="BA73" s="111"/>
      <c r="BB73" s="111"/>
      <c r="BC73" s="111"/>
      <c r="BD73" s="111"/>
      <c r="BE73" s="111"/>
      <c r="BF73" s="111"/>
      <c r="BG73" s="111"/>
      <c r="BH73" s="111"/>
      <c r="BI73" s="111"/>
      <c r="BJ73" s="111"/>
      <c r="BK73" s="111"/>
      <c r="BL73" s="111"/>
      <c r="BM73" s="111"/>
      <c r="BN73" s="111"/>
      <c r="BO73" s="111"/>
      <c r="BP73" s="111"/>
      <c r="BQ73" s="111"/>
      <c r="BR73" s="111"/>
    </row>
    <row r="75" spans="20:70" ht="12.75" customHeight="1" x14ac:dyDescent="0.25">
      <c r="V75" s="394" t="str">
        <f>V138</f>
        <v>detail travaux</v>
      </c>
      <c r="W75" s="394"/>
      <c r="X75" s="394"/>
      <c r="Y75" s="394"/>
      <c r="Z75" s="394"/>
      <c r="AA75" s="394"/>
      <c r="AB75" s="394"/>
      <c r="AC75" s="394"/>
      <c r="AD75" s="394"/>
      <c r="AE75" s="394"/>
      <c r="AF75" s="394"/>
      <c r="AG75" s="394"/>
    </row>
    <row r="76" spans="20:70" ht="12.75" customHeight="1" x14ac:dyDescent="0.25">
      <c r="V76" s="394"/>
      <c r="W76" s="394"/>
      <c r="X76" s="394"/>
      <c r="Y76" s="394"/>
      <c r="Z76" s="394"/>
      <c r="AA76" s="394"/>
      <c r="AB76" s="394"/>
      <c r="AC76" s="394"/>
      <c r="AD76" s="394"/>
      <c r="AE76" s="394"/>
      <c r="AF76" s="394"/>
      <c r="AG76" s="394"/>
    </row>
    <row r="77" spans="20:70" ht="12.75" customHeight="1" x14ac:dyDescent="0.25">
      <c r="V77" s="394"/>
      <c r="W77" s="394"/>
      <c r="X77" s="394"/>
      <c r="Y77" s="394"/>
      <c r="Z77" s="394"/>
      <c r="AA77" s="394"/>
      <c r="AB77" s="394"/>
      <c r="AC77" s="394"/>
      <c r="AD77" s="394"/>
      <c r="AE77" s="394"/>
      <c r="AF77" s="394"/>
      <c r="AG77" s="394"/>
    </row>
    <row r="78" spans="20:70" ht="12.75" customHeight="1" x14ac:dyDescent="0.25">
      <c r="V78" s="394"/>
      <c r="W78" s="394"/>
      <c r="X78" s="394"/>
      <c r="Y78" s="394"/>
      <c r="Z78" s="394"/>
      <c r="AA78" s="394"/>
      <c r="AB78" s="394"/>
      <c r="AC78" s="394"/>
      <c r="AD78" s="394"/>
      <c r="AE78" s="394"/>
      <c r="AF78" s="394"/>
      <c r="AG78" s="394"/>
    </row>
    <row r="83" spans="15:34" ht="12.75" customHeight="1" x14ac:dyDescent="0.25">
      <c r="P83" s="123"/>
      <c r="Q83" s="123"/>
      <c r="R83" s="124"/>
      <c r="S83" s="123"/>
      <c r="T83" s="123"/>
      <c r="U83" s="392" t="s">
        <v>5354</v>
      </c>
      <c r="V83" s="393"/>
      <c r="W83" s="393"/>
      <c r="X83" s="393"/>
      <c r="Y83" s="393"/>
      <c r="Z83" s="393"/>
      <c r="AA83" s="393"/>
      <c r="AB83" s="393"/>
      <c r="AC83" s="393"/>
      <c r="AD83" s="393"/>
      <c r="AE83" s="393"/>
      <c r="AF83" s="393"/>
      <c r="AG83" s="393"/>
      <c r="AH83" s="393"/>
    </row>
    <row r="84" spans="15:34" ht="12.75" customHeight="1" x14ac:dyDescent="0.25">
      <c r="O84" s="123"/>
      <c r="P84" s="123"/>
      <c r="Q84" s="123"/>
      <c r="R84" s="124"/>
      <c r="S84" s="123"/>
      <c r="T84" s="123"/>
      <c r="U84" s="393"/>
      <c r="V84" s="393"/>
      <c r="W84" s="393"/>
      <c r="X84" s="393"/>
      <c r="Y84" s="393"/>
      <c r="Z84" s="393"/>
      <c r="AA84" s="393"/>
      <c r="AB84" s="393"/>
      <c r="AC84" s="393"/>
      <c r="AD84" s="393"/>
      <c r="AE84" s="393"/>
      <c r="AF84" s="393"/>
      <c r="AG84" s="393"/>
      <c r="AH84" s="393"/>
    </row>
    <row r="85" spans="15:34" ht="12.75" customHeight="1" x14ac:dyDescent="0.25">
      <c r="O85" s="123"/>
      <c r="P85" s="123"/>
      <c r="Q85" s="123"/>
      <c r="R85" s="124"/>
      <c r="S85" s="123"/>
      <c r="T85" s="123"/>
      <c r="U85" s="393"/>
      <c r="V85" s="393"/>
      <c r="W85" s="393"/>
      <c r="X85" s="393"/>
      <c r="Y85" s="393"/>
      <c r="Z85" s="393"/>
      <c r="AA85" s="393"/>
      <c r="AB85" s="393"/>
      <c r="AC85" s="393"/>
      <c r="AD85" s="393"/>
      <c r="AE85" s="393"/>
      <c r="AF85" s="393"/>
      <c r="AG85" s="393"/>
      <c r="AH85" s="393"/>
    </row>
    <row r="86" spans="15:34" ht="12.75" customHeight="1" x14ac:dyDescent="0.25">
      <c r="O86" s="123"/>
      <c r="P86" s="123"/>
      <c r="Q86" s="123"/>
      <c r="R86" s="124"/>
      <c r="S86" s="123"/>
      <c r="T86" s="123"/>
      <c r="U86" s="393"/>
      <c r="V86" s="393"/>
      <c r="W86" s="393"/>
      <c r="X86" s="393"/>
      <c r="Y86" s="393"/>
      <c r="Z86" s="393"/>
      <c r="AA86" s="393"/>
      <c r="AB86" s="393"/>
      <c r="AC86" s="393"/>
      <c r="AD86" s="393"/>
      <c r="AE86" s="393"/>
      <c r="AF86" s="393"/>
      <c r="AG86" s="393"/>
      <c r="AH86" s="393"/>
    </row>
    <row r="87" spans="15:34" ht="12.75" customHeight="1" x14ac:dyDescent="0.25">
      <c r="O87" s="123"/>
      <c r="P87" s="123"/>
      <c r="Q87" s="123"/>
      <c r="R87" s="124"/>
      <c r="S87" s="123"/>
      <c r="T87" s="123"/>
      <c r="U87" s="393"/>
      <c r="V87" s="393"/>
      <c r="W87" s="393"/>
      <c r="X87" s="393"/>
      <c r="Y87" s="393"/>
      <c r="Z87" s="393"/>
      <c r="AA87" s="393"/>
      <c r="AB87" s="393"/>
      <c r="AC87" s="393"/>
      <c r="AD87" s="393"/>
      <c r="AE87" s="393"/>
      <c r="AF87" s="393"/>
      <c r="AG87" s="393"/>
      <c r="AH87" s="393"/>
    </row>
    <row r="88" spans="15:34" ht="12.75" customHeight="1" x14ac:dyDescent="0.25">
      <c r="T88" s="123"/>
      <c r="U88" s="393"/>
      <c r="V88" s="393"/>
      <c r="W88" s="393"/>
      <c r="X88" s="393"/>
      <c r="Y88" s="393"/>
      <c r="Z88" s="393"/>
      <c r="AA88" s="393"/>
      <c r="AB88" s="393"/>
      <c r="AC88" s="393"/>
      <c r="AD88" s="393"/>
      <c r="AE88" s="393"/>
      <c r="AF88" s="393"/>
      <c r="AG88" s="393"/>
      <c r="AH88" s="393"/>
    </row>
    <row r="89" spans="15:34" ht="12.75" customHeight="1" x14ac:dyDescent="0.25">
      <c r="U89" s="393"/>
      <c r="V89" s="393"/>
      <c r="W89" s="393"/>
      <c r="X89" s="393"/>
      <c r="Y89" s="393"/>
      <c r="Z89" s="393"/>
      <c r="AA89" s="393"/>
      <c r="AB89" s="393"/>
      <c r="AC89" s="393"/>
      <c r="AD89" s="393"/>
      <c r="AE89" s="393"/>
      <c r="AF89" s="393"/>
      <c r="AG89" s="393"/>
      <c r="AH89" s="393"/>
    </row>
    <row r="90" spans="15:34" ht="12.75" customHeight="1" x14ac:dyDescent="0.25">
      <c r="U90" s="393"/>
      <c r="V90" s="393"/>
      <c r="W90" s="393"/>
      <c r="X90" s="393"/>
      <c r="Y90" s="393"/>
      <c r="Z90" s="393"/>
      <c r="AA90" s="393"/>
      <c r="AB90" s="393"/>
      <c r="AC90" s="393"/>
      <c r="AD90" s="393"/>
      <c r="AE90" s="393"/>
      <c r="AF90" s="393"/>
      <c r="AG90" s="393"/>
      <c r="AH90" s="393"/>
    </row>
    <row r="103" spans="20:34" x14ac:dyDescent="0.25">
      <c r="T103" s="125" t="s">
        <v>5352</v>
      </c>
    </row>
    <row r="106" spans="20:34" x14ac:dyDescent="0.25">
      <c r="T106" s="127"/>
      <c r="U106" s="127"/>
      <c r="V106" s="127"/>
      <c r="W106" s="127"/>
      <c r="X106" s="127"/>
      <c r="Y106" s="127"/>
      <c r="Z106" s="127"/>
      <c r="AA106" s="127"/>
      <c r="AB106" s="127"/>
      <c r="AC106" s="127"/>
      <c r="AD106" s="127"/>
      <c r="AE106" s="127"/>
      <c r="AF106" s="127"/>
      <c r="AG106" s="127"/>
      <c r="AH106" s="127"/>
    </row>
    <row r="107" spans="20:34" x14ac:dyDescent="0.25">
      <c r="T107" s="127"/>
      <c r="U107" s="127"/>
      <c r="V107" s="127"/>
      <c r="W107" s="127"/>
      <c r="X107" s="127"/>
      <c r="Y107" s="127"/>
      <c r="Z107" s="127"/>
      <c r="AA107" s="127"/>
      <c r="AB107" s="127"/>
      <c r="AC107" s="127"/>
      <c r="AD107" s="127"/>
      <c r="AE107" s="127"/>
      <c r="AF107" s="127"/>
      <c r="AG107" s="127"/>
      <c r="AH107" s="127"/>
    </row>
    <row r="108" spans="20:34" x14ac:dyDescent="0.25">
      <c r="T108" s="127"/>
      <c r="U108" s="127"/>
      <c r="V108" s="127"/>
      <c r="W108" s="127"/>
      <c r="X108" s="127"/>
      <c r="Y108" s="127"/>
      <c r="Z108" s="127"/>
      <c r="AA108" s="127"/>
      <c r="AB108" s="127"/>
      <c r="AC108" s="127"/>
      <c r="AD108" s="127"/>
      <c r="AE108" s="127"/>
      <c r="AF108" s="127"/>
      <c r="AG108" s="127"/>
      <c r="AH108" s="127"/>
    </row>
    <row r="109" spans="20:34" x14ac:dyDescent="0.25">
      <c r="T109" s="127"/>
      <c r="U109" s="127"/>
      <c r="V109" s="127"/>
      <c r="W109" s="127"/>
      <c r="X109" s="127"/>
      <c r="Y109" s="127"/>
      <c r="Z109" s="127"/>
      <c r="AA109" s="127"/>
      <c r="AB109" s="127"/>
      <c r="AC109" s="127"/>
      <c r="AD109" s="127"/>
      <c r="AE109" s="127"/>
      <c r="AF109" s="127"/>
      <c r="AG109" s="127"/>
      <c r="AH109" s="127"/>
    </row>
    <row r="110" spans="20:34" x14ac:dyDescent="0.25">
      <c r="T110" s="127"/>
      <c r="U110" s="127"/>
      <c r="V110" s="127"/>
      <c r="W110" s="127"/>
      <c r="X110" s="127"/>
      <c r="Y110" s="127"/>
      <c r="Z110" s="127"/>
      <c r="AA110" s="127"/>
      <c r="AB110" s="127"/>
      <c r="AC110" s="127"/>
      <c r="AD110" s="127"/>
      <c r="AE110" s="127"/>
      <c r="AF110" s="127"/>
      <c r="AG110" s="127"/>
      <c r="AH110" s="127"/>
    </row>
    <row r="111" spans="20:34" x14ac:dyDescent="0.25">
      <c r="T111" s="127"/>
      <c r="U111" s="127"/>
      <c r="V111" s="127"/>
      <c r="W111" s="127"/>
      <c r="X111" s="127"/>
      <c r="Y111" s="127"/>
      <c r="Z111" s="127"/>
      <c r="AA111" s="127"/>
      <c r="AB111" s="127"/>
      <c r="AC111" s="127"/>
      <c r="AD111" s="127"/>
      <c r="AE111" s="127"/>
      <c r="AF111" s="127"/>
      <c r="AG111" s="127"/>
      <c r="AH111" s="127"/>
    </row>
    <row r="112" spans="20:34" x14ac:dyDescent="0.25">
      <c r="T112" s="127"/>
      <c r="U112" s="127"/>
      <c r="V112" s="127"/>
      <c r="W112" s="127"/>
      <c r="X112" s="127"/>
      <c r="Y112" s="127"/>
      <c r="Z112" s="127"/>
      <c r="AA112" s="127"/>
      <c r="AB112" s="127"/>
      <c r="AC112" s="127"/>
      <c r="AD112" s="127"/>
      <c r="AE112" s="127"/>
      <c r="AF112" s="127"/>
      <c r="AG112" s="127"/>
      <c r="AH112" s="127"/>
    </row>
    <row r="113" spans="19:34" x14ac:dyDescent="0.25">
      <c r="T113" s="127"/>
      <c r="U113" s="127"/>
      <c r="V113" s="127"/>
      <c r="W113" s="127"/>
      <c r="X113" s="127"/>
      <c r="Y113" s="127"/>
      <c r="Z113" s="127"/>
      <c r="AA113" s="127"/>
      <c r="AB113" s="127"/>
      <c r="AC113" s="127"/>
      <c r="AD113" s="127"/>
      <c r="AE113" s="127"/>
      <c r="AF113" s="127"/>
      <c r="AG113" s="127"/>
      <c r="AH113" s="127"/>
    </row>
    <row r="114" spans="19:34" x14ac:dyDescent="0.25">
      <c r="T114" s="127"/>
      <c r="U114" s="127"/>
      <c r="V114" s="127"/>
      <c r="W114" s="127"/>
      <c r="X114" s="127"/>
      <c r="Y114" s="127"/>
      <c r="Z114" s="127"/>
      <c r="AA114" s="127"/>
      <c r="AB114" s="127"/>
      <c r="AC114" s="127"/>
      <c r="AD114" s="127"/>
      <c r="AE114" s="127"/>
      <c r="AF114" s="127"/>
      <c r="AG114" s="127"/>
      <c r="AH114" s="127"/>
    </row>
    <row r="115" spans="19:34" x14ac:dyDescent="0.25">
      <c r="T115" s="127"/>
      <c r="U115" s="127"/>
      <c r="V115" s="127"/>
      <c r="W115" s="127"/>
      <c r="X115" s="127"/>
      <c r="Y115" s="127"/>
      <c r="Z115" s="127"/>
      <c r="AA115" s="127"/>
      <c r="AB115" s="127"/>
      <c r="AC115" s="127"/>
      <c r="AD115" s="127"/>
      <c r="AE115" s="127"/>
      <c r="AF115" s="127"/>
      <c r="AG115" s="127"/>
      <c r="AH115" s="127"/>
    </row>
    <row r="116" spans="19:34" x14ac:dyDescent="0.25">
      <c r="T116" s="127"/>
      <c r="U116" s="127"/>
      <c r="V116" s="127"/>
      <c r="W116" s="127"/>
      <c r="X116" s="127"/>
      <c r="Y116" s="127"/>
      <c r="Z116" s="127"/>
      <c r="AA116" s="127"/>
      <c r="AB116" s="127"/>
      <c r="AC116" s="127"/>
      <c r="AD116" s="127"/>
      <c r="AE116" s="127"/>
      <c r="AF116" s="127"/>
      <c r="AG116" s="127"/>
      <c r="AH116" s="127"/>
    </row>
    <row r="117" spans="19:34" x14ac:dyDescent="0.25">
      <c r="T117" s="127"/>
      <c r="U117" s="127"/>
      <c r="V117" s="127"/>
      <c r="W117" s="127"/>
      <c r="X117" s="127"/>
      <c r="Y117" s="127"/>
      <c r="Z117" s="127"/>
      <c r="AA117" s="127"/>
      <c r="AB117" s="127"/>
      <c r="AC117" s="127"/>
      <c r="AD117" s="127"/>
      <c r="AE117" s="127"/>
      <c r="AF117" s="127"/>
      <c r="AG117" s="127"/>
      <c r="AH117" s="127"/>
    </row>
    <row r="118" spans="19:34" x14ac:dyDescent="0.25">
      <c r="T118" s="127"/>
      <c r="U118" s="127"/>
      <c r="V118" s="127"/>
      <c r="W118" s="127"/>
      <c r="X118" s="127"/>
      <c r="Y118" s="127"/>
      <c r="Z118" s="127"/>
      <c r="AA118" s="127"/>
      <c r="AB118" s="127"/>
      <c r="AC118" s="127"/>
      <c r="AD118" s="127"/>
      <c r="AE118" s="127"/>
      <c r="AF118" s="127"/>
      <c r="AG118" s="127"/>
      <c r="AH118" s="127"/>
    </row>
    <row r="119" spans="19:34" x14ac:dyDescent="0.25">
      <c r="T119" s="127"/>
      <c r="U119" s="127"/>
      <c r="V119" s="127"/>
      <c r="W119" s="127"/>
      <c r="X119" s="127"/>
      <c r="Y119" s="127"/>
      <c r="Z119" s="127"/>
      <c r="AA119" s="127"/>
      <c r="AB119" s="127"/>
      <c r="AC119" s="127"/>
      <c r="AD119" s="127"/>
      <c r="AE119" s="127"/>
      <c r="AF119" s="127"/>
      <c r="AG119" s="127"/>
      <c r="AH119" s="127"/>
    </row>
    <row r="120" spans="19:34" x14ac:dyDescent="0.25">
      <c r="T120" s="127"/>
      <c r="U120" s="127"/>
      <c r="V120" s="127"/>
      <c r="W120" s="127"/>
      <c r="X120" s="127"/>
      <c r="Y120" s="127"/>
      <c r="Z120" s="127"/>
      <c r="AA120" s="127"/>
      <c r="AB120" s="127"/>
      <c r="AC120" s="127"/>
      <c r="AD120" s="127"/>
      <c r="AE120" s="127"/>
      <c r="AF120" s="127"/>
      <c r="AG120" s="127"/>
      <c r="AH120" s="127"/>
    </row>
    <row r="121" spans="19:34" x14ac:dyDescent="0.25">
      <c r="T121" s="127"/>
      <c r="U121" s="127"/>
      <c r="V121" s="127"/>
      <c r="W121" s="127"/>
      <c r="X121" s="127"/>
      <c r="Y121" s="127"/>
      <c r="Z121" s="127"/>
      <c r="AA121" s="127"/>
      <c r="AB121" s="127"/>
      <c r="AC121" s="127"/>
      <c r="AD121" s="127"/>
      <c r="AE121" s="127"/>
      <c r="AF121" s="127"/>
      <c r="AG121" s="127"/>
      <c r="AH121" s="127"/>
    </row>
    <row r="122" spans="19:34" x14ac:dyDescent="0.25">
      <c r="T122" s="127"/>
      <c r="U122" s="127"/>
      <c r="V122" s="127"/>
      <c r="W122" s="127"/>
      <c r="X122" s="127"/>
      <c r="Y122" s="127"/>
      <c r="Z122" s="127"/>
      <c r="AA122" s="127"/>
      <c r="AB122" s="127"/>
      <c r="AC122" s="127"/>
      <c r="AD122" s="127"/>
      <c r="AE122" s="127"/>
      <c r="AF122" s="127"/>
      <c r="AG122" s="127"/>
      <c r="AH122" s="127"/>
    </row>
    <row r="123" spans="19:34" x14ac:dyDescent="0.25">
      <c r="T123" s="127"/>
      <c r="U123" s="127"/>
      <c r="V123" s="127"/>
      <c r="W123" s="127"/>
      <c r="X123" s="127"/>
      <c r="Y123" s="127"/>
      <c r="Z123" s="127"/>
      <c r="AA123" s="127"/>
      <c r="AB123" s="127"/>
      <c r="AC123" s="127"/>
      <c r="AD123" s="127"/>
      <c r="AE123" s="127"/>
      <c r="AF123" s="127"/>
      <c r="AG123" s="127"/>
      <c r="AH123" s="127"/>
    </row>
    <row r="124" spans="19:34" x14ac:dyDescent="0.25">
      <c r="T124" s="127"/>
      <c r="U124" s="127"/>
      <c r="V124" s="127"/>
      <c r="W124" s="127"/>
      <c r="X124" s="127"/>
      <c r="Y124" s="127"/>
      <c r="Z124" s="127"/>
      <c r="AA124" s="127"/>
      <c r="AB124" s="127"/>
      <c r="AC124" s="127"/>
      <c r="AD124" s="127"/>
      <c r="AE124" s="127"/>
      <c r="AF124" s="127"/>
      <c r="AG124" s="127"/>
      <c r="AH124" s="127"/>
    </row>
    <row r="125" spans="19:34" x14ac:dyDescent="0.25">
      <c r="S125" s="111"/>
      <c r="U125" s="127"/>
      <c r="V125" s="127"/>
      <c r="W125" s="127"/>
      <c r="X125" s="127"/>
      <c r="Y125" s="127"/>
      <c r="Z125" s="127"/>
      <c r="AA125" s="127"/>
      <c r="AB125" s="127"/>
      <c r="AC125" s="127"/>
      <c r="AD125" s="127"/>
      <c r="AE125" s="127"/>
      <c r="AF125" s="127"/>
      <c r="AG125" s="127"/>
      <c r="AH125" s="127"/>
    </row>
    <row r="126" spans="19:34" x14ac:dyDescent="0.25">
      <c r="S126" s="111"/>
      <c r="T126" s="127"/>
      <c r="U126" s="127"/>
      <c r="V126" s="127"/>
      <c r="W126" s="127"/>
      <c r="X126" s="127"/>
      <c r="Y126" s="127"/>
      <c r="Z126" s="127"/>
      <c r="AA126" s="127"/>
      <c r="AB126" s="127"/>
      <c r="AC126" s="127"/>
      <c r="AD126" s="127"/>
      <c r="AE126" s="127"/>
      <c r="AF126" s="127"/>
      <c r="AG126" s="127"/>
      <c r="AH126" s="127"/>
    </row>
    <row r="128" spans="19:34" ht="26.25" x14ac:dyDescent="0.25">
      <c r="T128" s="199" t="s">
        <v>5440</v>
      </c>
      <c r="AC128" s="112" t="s">
        <v>5347</v>
      </c>
      <c r="AD128" s="395">
        <f>AD2</f>
        <v>0</v>
      </c>
      <c r="AE128" s="395"/>
      <c r="AF128" s="395"/>
      <c r="AG128" s="395"/>
      <c r="AH128" s="395"/>
    </row>
    <row r="129" spans="20:70" ht="18" x14ac:dyDescent="0.25">
      <c r="Z129" s="115"/>
      <c r="AA129" s="115"/>
      <c r="AB129" s="115"/>
      <c r="AC129" s="116" t="s">
        <v>5348</v>
      </c>
      <c r="AD129" s="396">
        <f>AD3</f>
        <v>0</v>
      </c>
      <c r="AE129" s="396"/>
      <c r="AF129" s="396"/>
      <c r="AG129" s="396"/>
      <c r="AH129" s="396"/>
      <c r="AI129" s="115"/>
    </row>
    <row r="130" spans="20:70" x14ac:dyDescent="0.25">
      <c r="T130" s="110" t="s">
        <v>5349</v>
      </c>
    </row>
    <row r="131" spans="20:70" x14ac:dyDescent="0.25">
      <c r="T131" s="120" t="s">
        <v>5353</v>
      </c>
      <c r="U131" s="110" t="e">
        <f>#REF!</f>
        <v>#REF!</v>
      </c>
    </row>
    <row r="132" spans="20:70" ht="15.75" x14ac:dyDescent="0.25">
      <c r="V132" s="121"/>
    </row>
    <row r="133" spans="20:70" ht="15.75" x14ac:dyDescent="0.25">
      <c r="V133" s="121"/>
    </row>
    <row r="135" spans="20:70" ht="12.75" customHeight="1" x14ac:dyDescent="0.25">
      <c r="V135" s="397" t="str">
        <f>V9</f>
        <v>ville</v>
      </c>
      <c r="W135" s="397"/>
      <c r="X135" s="397"/>
      <c r="Y135" s="397"/>
      <c r="Z135" s="397"/>
      <c r="AA135" s="397"/>
      <c r="AB135" s="397"/>
      <c r="AC135" s="397"/>
      <c r="AD135" s="397"/>
      <c r="AE135" s="397"/>
      <c r="AF135" s="397"/>
      <c r="AG135" s="397"/>
      <c r="BA135" s="111"/>
      <c r="BB135" s="111"/>
      <c r="BC135" s="111"/>
      <c r="BD135" s="111"/>
      <c r="BE135" s="111"/>
      <c r="BF135" s="111"/>
      <c r="BG135" s="111"/>
      <c r="BH135" s="111"/>
      <c r="BI135" s="111"/>
      <c r="BJ135" s="111"/>
      <c r="BK135" s="111"/>
      <c r="BL135" s="111"/>
      <c r="BM135" s="111"/>
      <c r="BN135" s="111"/>
      <c r="BO135" s="111"/>
      <c r="BP135" s="111"/>
      <c r="BQ135" s="111"/>
      <c r="BR135" s="111"/>
    </row>
    <row r="136" spans="20:70" ht="12.75" customHeight="1" x14ac:dyDescent="0.25">
      <c r="V136" s="397"/>
      <c r="W136" s="397"/>
      <c r="X136" s="397"/>
      <c r="Y136" s="397"/>
      <c r="Z136" s="397"/>
      <c r="AA136" s="397"/>
      <c r="AB136" s="397"/>
      <c r="AC136" s="397"/>
      <c r="AD136" s="397"/>
      <c r="AE136" s="397"/>
      <c r="AF136" s="397"/>
      <c r="AG136" s="397"/>
      <c r="BA136" s="111"/>
      <c r="BB136" s="111"/>
      <c r="BC136" s="111"/>
      <c r="BD136" s="111"/>
      <c r="BE136" s="111"/>
      <c r="BF136" s="111"/>
      <c r="BG136" s="111"/>
      <c r="BH136" s="111"/>
      <c r="BI136" s="111"/>
      <c r="BJ136" s="111"/>
      <c r="BK136" s="111"/>
      <c r="BL136" s="111"/>
      <c r="BM136" s="111"/>
      <c r="BN136" s="111"/>
      <c r="BO136" s="111"/>
      <c r="BP136" s="111"/>
      <c r="BQ136" s="111"/>
      <c r="BR136" s="111"/>
    </row>
    <row r="138" spans="20:70" ht="12.75" customHeight="1" x14ac:dyDescent="0.25">
      <c r="V138" s="394" t="str">
        <f>V12</f>
        <v>detail travaux</v>
      </c>
      <c r="W138" s="394"/>
      <c r="X138" s="394"/>
      <c r="Y138" s="394"/>
      <c r="Z138" s="394"/>
      <c r="AA138" s="394"/>
      <c r="AB138" s="394"/>
      <c r="AC138" s="394"/>
      <c r="AD138" s="394"/>
      <c r="AE138" s="394"/>
      <c r="AF138" s="394"/>
      <c r="AG138" s="394"/>
    </row>
    <row r="139" spans="20:70" ht="12.75" customHeight="1" x14ac:dyDescent="0.25">
      <c r="V139" s="394"/>
      <c r="W139" s="394"/>
      <c r="X139" s="394"/>
      <c r="Y139" s="394"/>
      <c r="Z139" s="394"/>
      <c r="AA139" s="394"/>
      <c r="AB139" s="394"/>
      <c r="AC139" s="394"/>
      <c r="AD139" s="394"/>
      <c r="AE139" s="394"/>
      <c r="AF139" s="394"/>
      <c r="AG139" s="394"/>
    </row>
    <row r="140" spans="20:70" ht="12.75" customHeight="1" x14ac:dyDescent="0.25">
      <c r="V140" s="394"/>
      <c r="W140" s="394"/>
      <c r="X140" s="394"/>
      <c r="Y140" s="394"/>
      <c r="Z140" s="394"/>
      <c r="AA140" s="394"/>
      <c r="AB140" s="394"/>
      <c r="AC140" s="394"/>
      <c r="AD140" s="394"/>
      <c r="AE140" s="394"/>
      <c r="AF140" s="394"/>
      <c r="AG140" s="394"/>
    </row>
    <row r="141" spans="20:70" ht="12.75" customHeight="1" x14ac:dyDescent="0.25">
      <c r="V141" s="394"/>
      <c r="W141" s="394"/>
      <c r="X141" s="394"/>
      <c r="Y141" s="394"/>
      <c r="Z141" s="394"/>
      <c r="AA141" s="394"/>
      <c r="AB141" s="394"/>
      <c r="AC141" s="394"/>
      <c r="AD141" s="394"/>
      <c r="AE141" s="394"/>
      <c r="AF141" s="394"/>
      <c r="AG141" s="394"/>
    </row>
    <row r="146" spans="15:34" ht="12.75" customHeight="1" x14ac:dyDescent="0.25">
      <c r="P146" s="123"/>
      <c r="Q146" s="123"/>
      <c r="R146" s="124"/>
      <c r="S146" s="123"/>
      <c r="T146" s="123"/>
      <c r="U146" s="392" t="s">
        <v>5355</v>
      </c>
      <c r="V146" s="393"/>
      <c r="W146" s="393"/>
      <c r="X146" s="393"/>
      <c r="Y146" s="393"/>
      <c r="Z146" s="393"/>
      <c r="AA146" s="393"/>
      <c r="AB146" s="393"/>
      <c r="AC146" s="393"/>
      <c r="AD146" s="393"/>
      <c r="AE146" s="393"/>
      <c r="AF146" s="393"/>
      <c r="AG146" s="393"/>
      <c r="AH146" s="393"/>
    </row>
    <row r="147" spans="15:34" ht="12.75" customHeight="1" x14ac:dyDescent="0.25">
      <c r="O147" s="123"/>
      <c r="P147" s="123"/>
      <c r="Q147" s="123"/>
      <c r="R147" s="124"/>
      <c r="S147" s="123"/>
      <c r="T147" s="123"/>
      <c r="U147" s="393"/>
      <c r="V147" s="393"/>
      <c r="W147" s="393"/>
      <c r="X147" s="393"/>
      <c r="Y147" s="393"/>
      <c r="Z147" s="393"/>
      <c r="AA147" s="393"/>
      <c r="AB147" s="393"/>
      <c r="AC147" s="393"/>
      <c r="AD147" s="393"/>
      <c r="AE147" s="393"/>
      <c r="AF147" s="393"/>
      <c r="AG147" s="393"/>
      <c r="AH147" s="393"/>
    </row>
    <row r="148" spans="15:34" ht="12.75" customHeight="1" x14ac:dyDescent="0.25">
      <c r="O148" s="123"/>
      <c r="P148" s="123"/>
      <c r="Q148" s="123"/>
      <c r="R148" s="124"/>
      <c r="S148" s="123"/>
      <c r="T148" s="123"/>
      <c r="U148" s="393"/>
      <c r="V148" s="393"/>
      <c r="W148" s="393"/>
      <c r="X148" s="393"/>
      <c r="Y148" s="393"/>
      <c r="Z148" s="393"/>
      <c r="AA148" s="393"/>
      <c r="AB148" s="393"/>
      <c r="AC148" s="393"/>
      <c r="AD148" s="393"/>
      <c r="AE148" s="393"/>
      <c r="AF148" s="393"/>
      <c r="AG148" s="393"/>
      <c r="AH148" s="393"/>
    </row>
    <row r="149" spans="15:34" ht="12.75" customHeight="1" x14ac:dyDescent="0.25">
      <c r="O149" s="123"/>
      <c r="P149" s="123"/>
      <c r="Q149" s="123"/>
      <c r="R149" s="124"/>
      <c r="S149" s="123"/>
      <c r="T149" s="123"/>
      <c r="U149" s="393"/>
      <c r="V149" s="393"/>
      <c r="W149" s="393"/>
      <c r="X149" s="393"/>
      <c r="Y149" s="393"/>
      <c r="Z149" s="393"/>
      <c r="AA149" s="393"/>
      <c r="AB149" s="393"/>
      <c r="AC149" s="393"/>
      <c r="AD149" s="393"/>
      <c r="AE149" s="393"/>
      <c r="AF149" s="393"/>
      <c r="AG149" s="393"/>
      <c r="AH149" s="393"/>
    </row>
    <row r="150" spans="15:34" ht="12.75" customHeight="1" x14ac:dyDescent="0.25">
      <c r="O150" s="123"/>
      <c r="P150" s="123"/>
      <c r="Q150" s="123"/>
      <c r="R150" s="124"/>
      <c r="S150" s="123"/>
      <c r="T150" s="123"/>
      <c r="U150" s="393"/>
      <c r="V150" s="393"/>
      <c r="W150" s="393"/>
      <c r="X150" s="393"/>
      <c r="Y150" s="393"/>
      <c r="Z150" s="393"/>
      <c r="AA150" s="393"/>
      <c r="AB150" s="393"/>
      <c r="AC150" s="393"/>
      <c r="AD150" s="393"/>
      <c r="AE150" s="393"/>
      <c r="AF150" s="393"/>
      <c r="AG150" s="393"/>
      <c r="AH150" s="393"/>
    </row>
    <row r="151" spans="15:34" ht="12.75" customHeight="1" x14ac:dyDescent="0.25">
      <c r="T151" s="123"/>
      <c r="U151" s="393"/>
      <c r="V151" s="393"/>
      <c r="W151" s="393"/>
      <c r="X151" s="393"/>
      <c r="Y151" s="393"/>
      <c r="Z151" s="393"/>
      <c r="AA151" s="393"/>
      <c r="AB151" s="393"/>
      <c r="AC151" s="393"/>
      <c r="AD151" s="393"/>
      <c r="AE151" s="393"/>
      <c r="AF151" s="393"/>
      <c r="AG151" s="393"/>
      <c r="AH151" s="393"/>
    </row>
    <row r="152" spans="15:34" ht="12.75" customHeight="1" x14ac:dyDescent="0.25">
      <c r="U152" s="393"/>
      <c r="V152" s="393"/>
      <c r="W152" s="393"/>
      <c r="X152" s="393"/>
      <c r="Y152" s="393"/>
      <c r="Z152" s="393"/>
      <c r="AA152" s="393"/>
      <c r="AB152" s="393"/>
      <c r="AC152" s="393"/>
      <c r="AD152" s="393"/>
      <c r="AE152" s="393"/>
      <c r="AF152" s="393"/>
      <c r="AG152" s="393"/>
      <c r="AH152" s="393"/>
    </row>
    <row r="153" spans="15:34" ht="12.75" customHeight="1" x14ac:dyDescent="0.25">
      <c r="U153" s="393"/>
      <c r="V153" s="393"/>
      <c r="W153" s="393"/>
      <c r="X153" s="393"/>
      <c r="Y153" s="393"/>
      <c r="Z153" s="393"/>
      <c r="AA153" s="393"/>
      <c r="AB153" s="393"/>
      <c r="AC153" s="393"/>
      <c r="AD153" s="393"/>
      <c r="AE153" s="393"/>
      <c r="AF153" s="393"/>
      <c r="AG153" s="393"/>
      <c r="AH153" s="393"/>
    </row>
    <row r="166" spans="20:34" x14ac:dyDescent="0.25">
      <c r="T166" s="125" t="s">
        <v>5352</v>
      </c>
    </row>
    <row r="169" spans="20:34" x14ac:dyDescent="0.25">
      <c r="T169" s="127"/>
      <c r="U169" s="127"/>
      <c r="V169" s="127"/>
      <c r="W169" s="127"/>
      <c r="X169" s="127"/>
      <c r="Y169" s="127"/>
      <c r="Z169" s="127"/>
      <c r="AA169" s="127"/>
      <c r="AB169" s="127"/>
      <c r="AC169" s="127"/>
      <c r="AD169" s="127"/>
      <c r="AE169" s="127"/>
      <c r="AF169" s="127"/>
      <c r="AG169" s="127"/>
      <c r="AH169" s="127"/>
    </row>
    <row r="170" spans="20:34" x14ac:dyDescent="0.25">
      <c r="T170" s="127"/>
      <c r="U170" s="127"/>
      <c r="V170" s="127"/>
      <c r="W170" s="127"/>
      <c r="X170" s="127"/>
      <c r="Y170" s="127"/>
      <c r="Z170" s="127"/>
      <c r="AA170" s="127"/>
      <c r="AB170" s="127"/>
      <c r="AC170" s="127"/>
      <c r="AD170" s="127"/>
      <c r="AE170" s="127"/>
      <c r="AF170" s="127"/>
      <c r="AG170" s="127"/>
      <c r="AH170" s="127"/>
    </row>
    <row r="171" spans="20:34" x14ac:dyDescent="0.25">
      <c r="T171" s="127"/>
      <c r="U171" s="127"/>
      <c r="V171" s="127"/>
      <c r="W171" s="127"/>
      <c r="X171" s="127"/>
      <c r="Y171" s="127"/>
      <c r="Z171" s="127"/>
      <c r="AA171" s="127"/>
      <c r="AB171" s="127"/>
      <c r="AC171" s="127"/>
      <c r="AD171" s="127"/>
      <c r="AE171" s="127"/>
      <c r="AF171" s="127"/>
      <c r="AG171" s="127"/>
      <c r="AH171" s="127"/>
    </row>
    <row r="172" spans="20:34" x14ac:dyDescent="0.25">
      <c r="T172" s="127"/>
      <c r="U172" s="127"/>
      <c r="V172" s="127"/>
      <c r="W172" s="127"/>
      <c r="X172" s="127"/>
      <c r="Y172" s="127"/>
      <c r="Z172" s="127"/>
      <c r="AA172" s="127"/>
      <c r="AB172" s="127"/>
      <c r="AC172" s="127"/>
      <c r="AD172" s="127"/>
      <c r="AE172" s="127"/>
      <c r="AF172" s="127"/>
      <c r="AG172" s="127"/>
      <c r="AH172" s="127"/>
    </row>
    <row r="173" spans="20:34" x14ac:dyDescent="0.25">
      <c r="T173" s="127"/>
      <c r="U173" s="127"/>
      <c r="V173" s="127"/>
      <c r="W173" s="127"/>
      <c r="X173" s="127"/>
      <c r="Y173" s="127"/>
      <c r="Z173" s="127"/>
      <c r="AA173" s="127"/>
      <c r="AB173" s="127"/>
      <c r="AC173" s="127"/>
      <c r="AD173" s="127"/>
      <c r="AE173" s="127"/>
      <c r="AF173" s="127"/>
      <c r="AG173" s="127"/>
      <c r="AH173" s="127"/>
    </row>
    <row r="174" spans="20:34" x14ac:dyDescent="0.25">
      <c r="T174" s="127"/>
      <c r="U174" s="127"/>
      <c r="V174" s="127"/>
      <c r="W174" s="127"/>
      <c r="X174" s="127"/>
      <c r="Y174" s="127"/>
      <c r="Z174" s="127"/>
      <c r="AA174" s="127"/>
      <c r="AB174" s="127"/>
      <c r="AC174" s="127"/>
      <c r="AD174" s="127"/>
      <c r="AE174" s="127"/>
      <c r="AF174" s="127"/>
      <c r="AG174" s="127"/>
      <c r="AH174" s="127"/>
    </row>
    <row r="175" spans="20:34" x14ac:dyDescent="0.25">
      <c r="T175" s="127"/>
      <c r="U175" s="127"/>
      <c r="V175" s="127"/>
      <c r="W175" s="127"/>
      <c r="X175" s="127"/>
      <c r="Y175" s="127"/>
      <c r="Z175" s="127"/>
      <c r="AA175" s="127"/>
      <c r="AB175" s="127"/>
      <c r="AC175" s="127"/>
      <c r="AD175" s="127"/>
      <c r="AE175" s="127"/>
      <c r="AF175" s="127"/>
      <c r="AG175" s="127"/>
      <c r="AH175" s="127"/>
    </row>
    <row r="176" spans="20:34" x14ac:dyDescent="0.25">
      <c r="T176" s="127"/>
      <c r="U176" s="127"/>
      <c r="V176" s="127"/>
      <c r="W176" s="127"/>
      <c r="X176" s="127"/>
      <c r="Y176" s="127"/>
      <c r="Z176" s="127"/>
      <c r="AA176" s="127"/>
      <c r="AB176" s="127"/>
      <c r="AC176" s="127"/>
      <c r="AD176" s="127"/>
      <c r="AE176" s="127"/>
      <c r="AF176" s="127"/>
      <c r="AG176" s="127"/>
      <c r="AH176" s="127"/>
    </row>
    <row r="177" spans="19:35" x14ac:dyDescent="0.25">
      <c r="T177" s="127"/>
      <c r="U177" s="127"/>
      <c r="V177" s="127"/>
      <c r="W177" s="127"/>
      <c r="X177" s="127"/>
      <c r="Y177" s="127"/>
      <c r="Z177" s="127"/>
      <c r="AA177" s="127"/>
      <c r="AB177" s="127"/>
      <c r="AC177" s="127"/>
      <c r="AD177" s="127"/>
      <c r="AE177" s="127"/>
      <c r="AF177" s="127"/>
      <c r="AG177" s="127"/>
      <c r="AH177" s="127"/>
    </row>
    <row r="178" spans="19:35" x14ac:dyDescent="0.25">
      <c r="T178" s="127"/>
      <c r="U178" s="127"/>
      <c r="V178" s="127"/>
      <c r="W178" s="127"/>
      <c r="X178" s="127"/>
      <c r="Y178" s="127"/>
      <c r="Z178" s="127"/>
      <c r="AA178" s="127"/>
      <c r="AB178" s="127"/>
      <c r="AC178" s="127"/>
      <c r="AD178" s="127"/>
      <c r="AE178" s="127"/>
      <c r="AF178" s="127"/>
      <c r="AG178" s="127"/>
      <c r="AH178" s="127"/>
    </row>
    <row r="179" spans="19:35" x14ac:dyDescent="0.25">
      <c r="T179" s="127"/>
      <c r="U179" s="127"/>
      <c r="V179" s="127"/>
      <c r="W179" s="127"/>
      <c r="X179" s="127"/>
      <c r="Y179" s="127"/>
      <c r="Z179" s="127"/>
      <c r="AA179" s="127"/>
      <c r="AB179" s="127"/>
      <c r="AC179" s="127"/>
      <c r="AD179" s="127"/>
      <c r="AE179" s="127"/>
      <c r="AF179" s="127"/>
      <c r="AG179" s="127"/>
      <c r="AH179" s="127"/>
    </row>
    <row r="180" spans="19:35" x14ac:dyDescent="0.25">
      <c r="T180" s="127"/>
      <c r="U180" s="127"/>
      <c r="V180" s="127"/>
      <c r="W180" s="127"/>
      <c r="X180" s="127"/>
      <c r="Y180" s="127"/>
      <c r="Z180" s="127"/>
      <c r="AA180" s="127"/>
      <c r="AB180" s="127"/>
      <c r="AC180" s="127"/>
      <c r="AD180" s="127"/>
      <c r="AE180" s="127"/>
      <c r="AF180" s="127"/>
      <c r="AG180" s="127"/>
      <c r="AH180" s="127"/>
    </row>
    <row r="181" spans="19:35" x14ac:dyDescent="0.25">
      <c r="T181" s="127"/>
      <c r="U181" s="127"/>
      <c r="V181" s="127"/>
      <c r="W181" s="127"/>
      <c r="X181" s="127"/>
      <c r="Y181" s="127"/>
      <c r="Z181" s="127"/>
      <c r="AA181" s="127"/>
      <c r="AB181" s="127"/>
      <c r="AC181" s="127"/>
      <c r="AD181" s="127"/>
      <c r="AE181" s="127"/>
      <c r="AF181" s="127"/>
      <c r="AG181" s="127"/>
      <c r="AH181" s="127"/>
    </row>
    <row r="182" spans="19:35" x14ac:dyDescent="0.25">
      <c r="T182" s="127"/>
      <c r="U182" s="127"/>
      <c r="V182" s="127"/>
      <c r="W182" s="127"/>
      <c r="X182" s="127"/>
      <c r="Y182" s="127"/>
      <c r="Z182" s="127"/>
      <c r="AA182" s="127"/>
      <c r="AB182" s="127"/>
      <c r="AC182" s="127"/>
      <c r="AD182" s="127"/>
      <c r="AE182" s="127"/>
      <c r="AF182" s="127"/>
      <c r="AG182" s="127"/>
      <c r="AH182" s="127"/>
    </row>
    <row r="183" spans="19:35" x14ac:dyDescent="0.25">
      <c r="T183" s="127"/>
      <c r="U183" s="127"/>
      <c r="V183" s="127"/>
      <c r="W183" s="127"/>
      <c r="X183" s="127"/>
      <c r="Y183" s="127"/>
      <c r="Z183" s="127"/>
      <c r="AA183" s="127"/>
      <c r="AB183" s="127"/>
      <c r="AC183" s="127"/>
      <c r="AD183" s="127"/>
      <c r="AE183" s="127"/>
      <c r="AF183" s="127"/>
      <c r="AG183" s="127"/>
      <c r="AH183" s="127"/>
    </row>
    <row r="184" spans="19:35" x14ac:dyDescent="0.25">
      <c r="T184" s="127"/>
      <c r="U184" s="127"/>
      <c r="V184" s="127"/>
      <c r="W184" s="127"/>
      <c r="X184" s="127"/>
      <c r="Y184" s="127"/>
      <c r="Z184" s="127"/>
      <c r="AA184" s="127"/>
      <c r="AB184" s="127"/>
      <c r="AC184" s="127"/>
      <c r="AD184" s="127"/>
      <c r="AE184" s="127"/>
      <c r="AF184" s="127"/>
      <c r="AG184" s="127"/>
      <c r="AH184" s="127"/>
    </row>
    <row r="185" spans="19:35" x14ac:dyDescent="0.25">
      <c r="T185" s="127"/>
      <c r="U185" s="127"/>
      <c r="V185" s="127"/>
      <c r="W185" s="127"/>
      <c r="X185" s="127"/>
      <c r="Y185" s="127"/>
      <c r="Z185" s="127"/>
      <c r="AA185" s="127"/>
      <c r="AB185" s="127"/>
      <c r="AC185" s="127"/>
      <c r="AD185" s="127"/>
      <c r="AE185" s="127"/>
      <c r="AF185" s="127"/>
      <c r="AG185" s="127"/>
      <c r="AH185" s="127"/>
    </row>
    <row r="186" spans="19:35" x14ac:dyDescent="0.25">
      <c r="T186" s="127"/>
      <c r="U186" s="127"/>
      <c r="V186" s="127"/>
      <c r="W186" s="127"/>
      <c r="X186" s="127"/>
      <c r="Y186" s="127"/>
      <c r="Z186" s="127"/>
      <c r="AA186" s="127"/>
      <c r="AB186" s="127"/>
      <c r="AC186" s="127"/>
      <c r="AD186" s="127"/>
      <c r="AE186" s="127"/>
      <c r="AF186" s="127"/>
      <c r="AG186" s="127"/>
      <c r="AH186" s="127"/>
    </row>
    <row r="187" spans="19:35" x14ac:dyDescent="0.25">
      <c r="T187" s="127"/>
      <c r="U187" s="127"/>
      <c r="V187" s="127"/>
      <c r="W187" s="127"/>
      <c r="X187" s="127"/>
      <c r="Y187" s="127"/>
      <c r="Z187" s="127"/>
      <c r="AA187" s="127"/>
      <c r="AB187" s="127"/>
      <c r="AC187" s="127"/>
      <c r="AD187" s="127"/>
      <c r="AE187" s="127"/>
      <c r="AF187" s="127"/>
      <c r="AG187" s="127"/>
      <c r="AH187" s="127"/>
    </row>
    <row r="188" spans="19:35" x14ac:dyDescent="0.25">
      <c r="S188" s="111"/>
      <c r="U188" s="127"/>
      <c r="V188" s="127"/>
      <c r="W188" s="127"/>
      <c r="X188" s="127"/>
      <c r="Y188" s="127"/>
      <c r="Z188" s="127"/>
      <c r="AA188" s="127"/>
      <c r="AB188" s="127"/>
      <c r="AC188" s="127"/>
      <c r="AD188" s="127"/>
      <c r="AE188" s="127"/>
      <c r="AF188" s="127"/>
      <c r="AG188" s="127"/>
      <c r="AH188" s="127"/>
    </row>
    <row r="189" spans="19:35" x14ac:dyDescent="0.25">
      <c r="S189" s="111"/>
      <c r="T189" s="127"/>
      <c r="U189" s="127"/>
      <c r="V189" s="127"/>
      <c r="W189" s="127"/>
      <c r="X189" s="127"/>
      <c r="Y189" s="127"/>
      <c r="Z189" s="127"/>
      <c r="AA189" s="127"/>
      <c r="AB189" s="127"/>
      <c r="AC189" s="127"/>
      <c r="AD189" s="127"/>
      <c r="AE189" s="127"/>
      <c r="AF189" s="127"/>
      <c r="AG189" s="127"/>
      <c r="AH189" s="127"/>
    </row>
    <row r="191" spans="19:35" ht="26.25" x14ac:dyDescent="0.25">
      <c r="T191" s="199" t="s">
        <v>5440</v>
      </c>
      <c r="AC191" s="112" t="s">
        <v>5347</v>
      </c>
      <c r="AD191" s="395">
        <f>AD65</f>
        <v>0</v>
      </c>
      <c r="AE191" s="395"/>
      <c r="AF191" s="395"/>
      <c r="AG191" s="395"/>
      <c r="AH191" s="395"/>
    </row>
    <row r="192" spans="19:35" ht="18" x14ac:dyDescent="0.25">
      <c r="Z192" s="115"/>
      <c r="AA192" s="115"/>
      <c r="AB192" s="115"/>
      <c r="AC192" s="116" t="s">
        <v>5348</v>
      </c>
      <c r="AD192" s="396">
        <f>AD66</f>
        <v>0</v>
      </c>
      <c r="AE192" s="396"/>
      <c r="AF192" s="396"/>
      <c r="AG192" s="396"/>
      <c r="AH192" s="396"/>
      <c r="AI192" s="115"/>
    </row>
    <row r="193" spans="20:33" x14ac:dyDescent="0.25">
      <c r="T193" s="110" t="s">
        <v>5349</v>
      </c>
    </row>
    <row r="194" spans="20:33" x14ac:dyDescent="0.25">
      <c r="T194" s="120" t="s">
        <v>5353</v>
      </c>
      <c r="U194" s="110" t="str">
        <f>U5</f>
        <v>Centre des travaux</v>
      </c>
    </row>
    <row r="195" spans="20:33" ht="15.75" x14ac:dyDescent="0.25">
      <c r="V195" s="121"/>
    </row>
    <row r="196" spans="20:33" ht="15.75" x14ac:dyDescent="0.25">
      <c r="V196" s="121"/>
    </row>
    <row r="198" spans="20:33" ht="12.75" customHeight="1" x14ac:dyDescent="0.25">
      <c r="V198" s="397" t="str">
        <f>V135</f>
        <v>ville</v>
      </c>
      <c r="W198" s="397"/>
      <c r="X198" s="397"/>
      <c r="Y198" s="397"/>
      <c r="Z198" s="397"/>
      <c r="AA198" s="397"/>
      <c r="AB198" s="397"/>
      <c r="AC198" s="397"/>
      <c r="AD198" s="397"/>
      <c r="AE198" s="397"/>
      <c r="AF198" s="397"/>
      <c r="AG198" s="397"/>
    </row>
    <row r="199" spans="20:33" ht="12.75" customHeight="1" x14ac:dyDescent="0.25">
      <c r="V199" s="397"/>
      <c r="W199" s="397"/>
      <c r="X199" s="397"/>
      <c r="Y199" s="397"/>
      <c r="Z199" s="397"/>
      <c r="AA199" s="397"/>
      <c r="AB199" s="397"/>
      <c r="AC199" s="397"/>
      <c r="AD199" s="397"/>
      <c r="AE199" s="397"/>
      <c r="AF199" s="397"/>
      <c r="AG199" s="397"/>
    </row>
    <row r="201" spans="20:33" ht="12.75" customHeight="1" x14ac:dyDescent="0.25">
      <c r="V201" s="394" t="str">
        <f>V138</f>
        <v>detail travaux</v>
      </c>
      <c r="W201" s="394"/>
      <c r="X201" s="394"/>
      <c r="Y201" s="394"/>
      <c r="Z201" s="394"/>
      <c r="AA201" s="394"/>
      <c r="AB201" s="394"/>
      <c r="AC201" s="394"/>
      <c r="AD201" s="394"/>
      <c r="AE201" s="394"/>
      <c r="AF201" s="394"/>
      <c r="AG201" s="394"/>
    </row>
    <row r="202" spans="20:33" ht="12.75" customHeight="1" x14ac:dyDescent="0.25">
      <c r="V202" s="394"/>
      <c r="W202" s="394"/>
      <c r="X202" s="394"/>
      <c r="Y202" s="394"/>
      <c r="Z202" s="394"/>
      <c r="AA202" s="394"/>
      <c r="AB202" s="394"/>
      <c r="AC202" s="394"/>
      <c r="AD202" s="394"/>
      <c r="AE202" s="394"/>
      <c r="AF202" s="394"/>
      <c r="AG202" s="394"/>
    </row>
    <row r="203" spans="20:33" ht="12.75" customHeight="1" x14ac:dyDescent="0.25">
      <c r="V203" s="394"/>
      <c r="W203" s="394"/>
      <c r="X203" s="394"/>
      <c r="Y203" s="394"/>
      <c r="Z203" s="394"/>
      <c r="AA203" s="394"/>
      <c r="AB203" s="394"/>
      <c r="AC203" s="394"/>
      <c r="AD203" s="394"/>
      <c r="AE203" s="394"/>
      <c r="AF203" s="394"/>
      <c r="AG203" s="394"/>
    </row>
    <row r="204" spans="20:33" ht="12.75" customHeight="1" x14ac:dyDescent="0.25">
      <c r="V204" s="394"/>
      <c r="W204" s="394"/>
      <c r="X204" s="394"/>
      <c r="Y204" s="394"/>
      <c r="Z204" s="394"/>
      <c r="AA204" s="394"/>
      <c r="AB204" s="394"/>
      <c r="AC204" s="394"/>
      <c r="AD204" s="394"/>
      <c r="AE204" s="394"/>
      <c r="AF204" s="394"/>
      <c r="AG204" s="394"/>
    </row>
    <row r="209" spans="15:34" ht="12.75" customHeight="1" x14ac:dyDescent="0.25">
      <c r="P209" s="123"/>
      <c r="Q209" s="123"/>
      <c r="R209" s="124"/>
      <c r="S209" s="123"/>
      <c r="T209" s="123"/>
      <c r="U209" s="392" t="s">
        <v>5356</v>
      </c>
      <c r="V209" s="393"/>
      <c r="W209" s="393"/>
      <c r="X209" s="393"/>
      <c r="Y209" s="393"/>
      <c r="Z209" s="393"/>
      <c r="AA209" s="393"/>
      <c r="AB209" s="393"/>
      <c r="AC209" s="393"/>
      <c r="AD209" s="393"/>
      <c r="AE209" s="393"/>
      <c r="AF209" s="393"/>
      <c r="AG209" s="393"/>
      <c r="AH209" s="393"/>
    </row>
    <row r="210" spans="15:34" ht="12.75" customHeight="1" x14ac:dyDescent="0.25">
      <c r="O210" s="123"/>
      <c r="P210" s="123"/>
      <c r="Q210" s="123"/>
      <c r="R210" s="124"/>
      <c r="S210" s="123"/>
      <c r="T210" s="123"/>
      <c r="U210" s="393"/>
      <c r="V210" s="393"/>
      <c r="W210" s="393"/>
      <c r="X210" s="393"/>
      <c r="Y210" s="393"/>
      <c r="Z210" s="393"/>
      <c r="AA210" s="393"/>
      <c r="AB210" s="393"/>
      <c r="AC210" s="393"/>
      <c r="AD210" s="393"/>
      <c r="AE210" s="393"/>
      <c r="AF210" s="393"/>
      <c r="AG210" s="393"/>
      <c r="AH210" s="393"/>
    </row>
    <row r="211" spans="15:34" ht="12.75" customHeight="1" x14ac:dyDescent="0.25">
      <c r="O211" s="123"/>
      <c r="P211" s="123"/>
      <c r="Q211" s="123"/>
      <c r="R211" s="124"/>
      <c r="S211" s="123"/>
      <c r="T211" s="123"/>
      <c r="U211" s="393"/>
      <c r="V211" s="393"/>
      <c r="W211" s="393"/>
      <c r="X211" s="393"/>
      <c r="Y211" s="393"/>
      <c r="Z211" s="393"/>
      <c r="AA211" s="393"/>
      <c r="AB211" s="393"/>
      <c r="AC211" s="393"/>
      <c r="AD211" s="393"/>
      <c r="AE211" s="393"/>
      <c r="AF211" s="393"/>
      <c r="AG211" s="393"/>
      <c r="AH211" s="393"/>
    </row>
    <row r="212" spans="15:34" ht="12.75" customHeight="1" x14ac:dyDescent="0.25">
      <c r="O212" s="123"/>
      <c r="P212" s="123"/>
      <c r="Q212" s="123"/>
      <c r="R212" s="124"/>
      <c r="S212" s="123"/>
      <c r="T212" s="123"/>
      <c r="U212" s="393"/>
      <c r="V212" s="393"/>
      <c r="W212" s="393"/>
      <c r="X212" s="393"/>
      <c r="Y212" s="393"/>
      <c r="Z212" s="393"/>
      <c r="AA212" s="393"/>
      <c r="AB212" s="393"/>
      <c r="AC212" s="393"/>
      <c r="AD212" s="393"/>
      <c r="AE212" s="393"/>
      <c r="AF212" s="393"/>
      <c r="AG212" s="393"/>
      <c r="AH212" s="393"/>
    </row>
    <row r="213" spans="15:34" ht="12.75" customHeight="1" x14ac:dyDescent="0.25">
      <c r="O213" s="123"/>
      <c r="P213" s="123"/>
      <c r="Q213" s="123"/>
      <c r="R213" s="124"/>
      <c r="S213" s="123"/>
      <c r="T213" s="123"/>
      <c r="U213" s="393"/>
      <c r="V213" s="393"/>
      <c r="W213" s="393"/>
      <c r="X213" s="393"/>
      <c r="Y213" s="393"/>
      <c r="Z213" s="393"/>
      <c r="AA213" s="393"/>
      <c r="AB213" s="393"/>
      <c r="AC213" s="393"/>
      <c r="AD213" s="393"/>
      <c r="AE213" s="393"/>
      <c r="AF213" s="393"/>
      <c r="AG213" s="393"/>
      <c r="AH213" s="393"/>
    </row>
    <row r="214" spans="15:34" ht="12.75" customHeight="1" x14ac:dyDescent="0.25">
      <c r="T214" s="123"/>
      <c r="U214" s="393"/>
      <c r="V214" s="393"/>
      <c r="W214" s="393"/>
      <c r="X214" s="393"/>
      <c r="Y214" s="393"/>
      <c r="Z214" s="393"/>
      <c r="AA214" s="393"/>
      <c r="AB214" s="393"/>
      <c r="AC214" s="393"/>
      <c r="AD214" s="393"/>
      <c r="AE214" s="393"/>
      <c r="AF214" s="393"/>
      <c r="AG214" s="393"/>
      <c r="AH214" s="393"/>
    </row>
    <row r="215" spans="15:34" ht="12.75" customHeight="1" x14ac:dyDescent="0.25">
      <c r="U215" s="393"/>
      <c r="V215" s="393"/>
      <c r="W215" s="393"/>
      <c r="X215" s="393"/>
      <c r="Y215" s="393"/>
      <c r="Z215" s="393"/>
      <c r="AA215" s="393"/>
      <c r="AB215" s="393"/>
      <c r="AC215" s="393"/>
      <c r="AD215" s="393"/>
      <c r="AE215" s="393"/>
      <c r="AF215" s="393"/>
      <c r="AG215" s="393"/>
      <c r="AH215" s="393"/>
    </row>
    <row r="216" spans="15:34" ht="12.75" customHeight="1" x14ac:dyDescent="0.25">
      <c r="U216" s="393"/>
      <c r="V216" s="393"/>
      <c r="W216" s="393"/>
      <c r="X216" s="393"/>
      <c r="Y216" s="393"/>
      <c r="Z216" s="393"/>
      <c r="AA216" s="393"/>
      <c r="AB216" s="393"/>
      <c r="AC216" s="393"/>
      <c r="AD216" s="393"/>
      <c r="AE216" s="393"/>
      <c r="AF216" s="393"/>
      <c r="AG216" s="393"/>
      <c r="AH216" s="393"/>
    </row>
    <row r="229" spans="20:34" x14ac:dyDescent="0.25">
      <c r="T229" s="125" t="s">
        <v>5352</v>
      </c>
    </row>
    <row r="232" spans="20:34" x14ac:dyDescent="0.25">
      <c r="T232" s="127"/>
      <c r="U232" s="127"/>
      <c r="V232" s="127"/>
      <c r="W232" s="127"/>
      <c r="X232" s="127"/>
      <c r="Y232" s="127"/>
      <c r="Z232" s="127"/>
      <c r="AA232" s="127"/>
      <c r="AB232" s="127"/>
      <c r="AC232" s="127"/>
      <c r="AD232" s="127"/>
      <c r="AE232" s="127"/>
      <c r="AF232" s="127"/>
      <c r="AG232" s="127"/>
      <c r="AH232" s="127"/>
    </row>
    <row r="233" spans="20:34" x14ac:dyDescent="0.25">
      <c r="T233" s="127"/>
      <c r="U233" s="127"/>
      <c r="V233" s="127"/>
      <c r="W233" s="127"/>
      <c r="X233" s="127"/>
      <c r="Y233" s="127"/>
      <c r="Z233" s="127"/>
      <c r="AA233" s="127"/>
      <c r="AB233" s="127"/>
      <c r="AC233" s="127"/>
      <c r="AD233" s="127"/>
      <c r="AE233" s="127"/>
      <c r="AF233" s="127"/>
      <c r="AG233" s="127"/>
      <c r="AH233" s="127"/>
    </row>
    <row r="234" spans="20:34" x14ac:dyDescent="0.25">
      <c r="T234" s="127"/>
      <c r="U234" s="127"/>
      <c r="V234" s="127"/>
      <c r="W234" s="127"/>
      <c r="X234" s="127"/>
      <c r="Y234" s="127"/>
      <c r="Z234" s="127"/>
      <c r="AA234" s="127"/>
      <c r="AB234" s="127"/>
      <c r="AC234" s="127"/>
      <c r="AD234" s="127"/>
      <c r="AE234" s="127"/>
      <c r="AF234" s="127"/>
      <c r="AG234" s="127"/>
      <c r="AH234" s="127"/>
    </row>
    <row r="235" spans="20:34" x14ac:dyDescent="0.25">
      <c r="T235" s="127"/>
      <c r="U235" s="127"/>
      <c r="V235" s="127"/>
      <c r="W235" s="127"/>
      <c r="X235" s="127"/>
      <c r="Y235" s="127"/>
      <c r="Z235" s="127"/>
      <c r="AA235" s="127"/>
      <c r="AB235" s="127"/>
      <c r="AC235" s="127"/>
      <c r="AD235" s="127"/>
      <c r="AE235" s="127"/>
      <c r="AF235" s="127"/>
      <c r="AG235" s="127"/>
      <c r="AH235" s="127"/>
    </row>
    <row r="236" spans="20:34" x14ac:dyDescent="0.25">
      <c r="T236" s="127"/>
      <c r="U236" s="127"/>
      <c r="V236" s="127"/>
      <c r="W236" s="127"/>
      <c r="X236" s="127"/>
      <c r="Y236" s="127"/>
      <c r="Z236" s="127"/>
      <c r="AA236" s="127"/>
      <c r="AB236" s="127"/>
      <c r="AC236" s="127"/>
      <c r="AD236" s="127"/>
      <c r="AE236" s="127"/>
      <c r="AF236" s="127"/>
      <c r="AG236" s="127"/>
      <c r="AH236" s="127"/>
    </row>
    <row r="237" spans="20:34" x14ac:dyDescent="0.25">
      <c r="T237" s="127"/>
      <c r="U237" s="127"/>
      <c r="V237" s="127"/>
      <c r="W237" s="127"/>
      <c r="X237" s="127"/>
      <c r="Y237" s="127"/>
      <c r="Z237" s="127"/>
      <c r="AA237" s="127"/>
      <c r="AB237" s="127"/>
      <c r="AC237" s="127"/>
      <c r="AD237" s="127"/>
      <c r="AE237" s="127"/>
      <c r="AF237" s="127"/>
      <c r="AG237" s="127"/>
      <c r="AH237" s="127"/>
    </row>
    <row r="238" spans="20:34" x14ac:dyDescent="0.25">
      <c r="T238" s="127"/>
      <c r="U238" s="127"/>
      <c r="V238" s="127"/>
      <c r="W238" s="127"/>
      <c r="X238" s="127"/>
      <c r="Y238" s="127"/>
      <c r="Z238" s="127"/>
      <c r="AA238" s="127"/>
      <c r="AB238" s="127"/>
      <c r="AC238" s="127"/>
      <c r="AD238" s="127"/>
      <c r="AE238" s="127"/>
      <c r="AF238" s="127"/>
      <c r="AG238" s="127"/>
      <c r="AH238" s="127"/>
    </row>
    <row r="239" spans="20:34" x14ac:dyDescent="0.25">
      <c r="T239" s="127"/>
      <c r="U239" s="127"/>
      <c r="V239" s="127"/>
      <c r="W239" s="127"/>
      <c r="X239" s="127"/>
      <c r="Y239" s="127"/>
      <c r="Z239" s="127"/>
      <c r="AA239" s="127"/>
      <c r="AB239" s="127"/>
      <c r="AC239" s="127"/>
      <c r="AD239" s="127"/>
      <c r="AE239" s="127"/>
      <c r="AF239" s="127"/>
      <c r="AG239" s="127"/>
      <c r="AH239" s="127"/>
    </row>
    <row r="240" spans="20:34" x14ac:dyDescent="0.25">
      <c r="T240" s="127"/>
      <c r="U240" s="127"/>
      <c r="V240" s="127"/>
      <c r="W240" s="127"/>
      <c r="X240" s="127"/>
      <c r="Y240" s="127"/>
      <c r="Z240" s="127"/>
      <c r="AA240" s="127"/>
      <c r="AB240" s="127"/>
      <c r="AC240" s="127"/>
      <c r="AD240" s="127"/>
      <c r="AE240" s="127"/>
      <c r="AF240" s="127"/>
      <c r="AG240" s="127"/>
      <c r="AH240" s="127"/>
    </row>
    <row r="241" spans="19:35" x14ac:dyDescent="0.25">
      <c r="T241" s="127"/>
      <c r="U241" s="127"/>
      <c r="V241" s="127"/>
      <c r="W241" s="127"/>
      <c r="X241" s="127"/>
      <c r="Y241" s="127"/>
      <c r="Z241" s="127"/>
      <c r="AA241" s="127"/>
      <c r="AB241" s="127"/>
      <c r="AC241" s="127"/>
      <c r="AD241" s="127"/>
      <c r="AE241" s="127"/>
      <c r="AF241" s="127"/>
      <c r="AG241" s="127"/>
      <c r="AH241" s="127"/>
    </row>
    <row r="242" spans="19:35" x14ac:dyDescent="0.25">
      <c r="T242" s="127"/>
      <c r="U242" s="127"/>
      <c r="V242" s="127"/>
      <c r="W242" s="127"/>
      <c r="X242" s="127"/>
      <c r="Y242" s="127"/>
      <c r="Z242" s="127"/>
      <c r="AA242" s="127"/>
      <c r="AB242" s="127"/>
      <c r="AC242" s="127"/>
      <c r="AD242" s="127"/>
      <c r="AE242" s="127"/>
      <c r="AF242" s="127"/>
      <c r="AG242" s="127"/>
      <c r="AH242" s="127"/>
    </row>
    <row r="243" spans="19:35" x14ac:dyDescent="0.25">
      <c r="T243" s="127"/>
      <c r="U243" s="127"/>
      <c r="V243" s="127"/>
      <c r="W243" s="127"/>
      <c r="X243" s="127"/>
      <c r="Y243" s="127"/>
      <c r="Z243" s="127"/>
      <c r="AA243" s="127"/>
      <c r="AB243" s="127"/>
      <c r="AC243" s="127"/>
      <c r="AD243" s="127"/>
      <c r="AE243" s="127"/>
      <c r="AF243" s="127"/>
      <c r="AG243" s="127"/>
      <c r="AH243" s="127"/>
    </row>
    <row r="244" spans="19:35" x14ac:dyDescent="0.25">
      <c r="T244" s="127"/>
      <c r="U244" s="127"/>
      <c r="V244" s="127"/>
      <c r="W244" s="127"/>
      <c r="X244" s="127"/>
      <c r="Y244" s="127"/>
      <c r="Z244" s="127"/>
      <c r="AA244" s="127"/>
      <c r="AB244" s="127"/>
      <c r="AC244" s="127"/>
      <c r="AD244" s="127"/>
      <c r="AE244" s="127"/>
      <c r="AF244" s="127"/>
      <c r="AG244" s="127"/>
      <c r="AH244" s="127"/>
    </row>
    <row r="245" spans="19:35" x14ac:dyDescent="0.25">
      <c r="T245" s="127"/>
      <c r="U245" s="127"/>
      <c r="V245" s="127"/>
      <c r="W245" s="127"/>
      <c r="X245" s="127"/>
      <c r="Y245" s="127"/>
      <c r="Z245" s="127"/>
      <c r="AA245" s="127"/>
      <c r="AB245" s="127"/>
      <c r="AC245" s="127"/>
      <c r="AD245" s="127"/>
      <c r="AE245" s="127"/>
      <c r="AF245" s="127"/>
      <c r="AG245" s="127"/>
      <c r="AH245" s="127"/>
    </row>
    <row r="246" spans="19:35" x14ac:dyDescent="0.25">
      <c r="T246" s="127"/>
      <c r="U246" s="127"/>
      <c r="V246" s="127"/>
      <c r="W246" s="127"/>
      <c r="X246" s="127"/>
      <c r="Y246" s="127"/>
      <c r="Z246" s="127"/>
      <c r="AA246" s="127"/>
      <c r="AB246" s="127"/>
      <c r="AC246" s="127"/>
      <c r="AD246" s="127"/>
      <c r="AE246" s="127"/>
      <c r="AF246" s="127"/>
      <c r="AG246" s="127"/>
      <c r="AH246" s="127"/>
    </row>
    <row r="247" spans="19:35" x14ac:dyDescent="0.25">
      <c r="T247" s="127"/>
      <c r="U247" s="127"/>
      <c r="V247" s="127"/>
      <c r="W247" s="127"/>
      <c r="X247" s="127"/>
      <c r="Y247" s="127"/>
      <c r="Z247" s="127"/>
      <c r="AA247" s="127"/>
      <c r="AB247" s="127"/>
      <c r="AC247" s="127"/>
      <c r="AD247" s="127"/>
      <c r="AE247" s="127"/>
      <c r="AF247" s="127"/>
      <c r="AG247" s="127"/>
      <c r="AH247" s="127"/>
    </row>
    <row r="248" spans="19:35" x14ac:dyDescent="0.25">
      <c r="T248" s="127"/>
      <c r="U248" s="127"/>
      <c r="V248" s="127"/>
      <c r="W248" s="127"/>
      <c r="X248" s="127"/>
      <c r="Y248" s="127"/>
      <c r="Z248" s="127"/>
      <c r="AA248" s="127"/>
      <c r="AB248" s="127"/>
      <c r="AC248" s="127"/>
      <c r="AD248" s="127"/>
      <c r="AE248" s="127"/>
      <c r="AF248" s="127"/>
      <c r="AG248" s="127"/>
      <c r="AH248" s="127"/>
    </row>
    <row r="249" spans="19:35" x14ac:dyDescent="0.25">
      <c r="T249" s="127"/>
      <c r="U249" s="127"/>
      <c r="V249" s="127"/>
      <c r="W249" s="127"/>
      <c r="X249" s="127"/>
      <c r="Y249" s="127"/>
      <c r="Z249" s="127"/>
      <c r="AA249" s="127"/>
      <c r="AB249" s="127"/>
      <c r="AC249" s="127"/>
      <c r="AD249" s="127"/>
      <c r="AE249" s="127"/>
      <c r="AF249" s="127"/>
      <c r="AG249" s="127"/>
      <c r="AH249" s="127"/>
    </row>
    <row r="250" spans="19:35" x14ac:dyDescent="0.25">
      <c r="T250" s="127"/>
      <c r="U250" s="127"/>
      <c r="V250" s="127"/>
      <c r="W250" s="127"/>
      <c r="X250" s="127"/>
      <c r="Y250" s="127"/>
      <c r="Z250" s="127"/>
      <c r="AA250" s="127"/>
      <c r="AB250" s="127"/>
      <c r="AC250" s="127"/>
      <c r="AD250" s="127"/>
      <c r="AE250" s="127"/>
      <c r="AF250" s="127"/>
      <c r="AG250" s="127"/>
      <c r="AH250" s="127"/>
    </row>
    <row r="251" spans="19:35" x14ac:dyDescent="0.25">
      <c r="S251" s="111"/>
      <c r="U251" s="127"/>
      <c r="V251" s="127"/>
      <c r="W251" s="127"/>
      <c r="X251" s="127"/>
      <c r="Y251" s="127"/>
      <c r="Z251" s="127"/>
      <c r="AA251" s="127"/>
      <c r="AB251" s="127"/>
      <c r="AC251" s="127"/>
      <c r="AD251" s="127"/>
      <c r="AE251" s="127"/>
      <c r="AF251" s="127"/>
      <c r="AG251" s="127"/>
      <c r="AH251" s="127"/>
    </row>
    <row r="252" spans="19:35" x14ac:dyDescent="0.25">
      <c r="S252" s="111"/>
      <c r="T252" s="127"/>
      <c r="U252" s="127"/>
      <c r="V252" s="127"/>
      <c r="W252" s="127"/>
      <c r="X252" s="127"/>
      <c r="Y252" s="127"/>
      <c r="Z252" s="127"/>
      <c r="AA252" s="127"/>
      <c r="AB252" s="127"/>
      <c r="AC252" s="127"/>
      <c r="AD252" s="127"/>
      <c r="AE252" s="127"/>
      <c r="AF252" s="127"/>
      <c r="AG252" s="127"/>
      <c r="AH252" s="127"/>
    </row>
    <row r="253" spans="19:35" x14ac:dyDescent="0.25">
      <c r="S253" s="111"/>
    </row>
    <row r="254" spans="19:35" ht="26.25" x14ac:dyDescent="0.25">
      <c r="T254" s="199" t="s">
        <v>5440</v>
      </c>
      <c r="AC254" s="112" t="s">
        <v>5347</v>
      </c>
      <c r="AD254" s="395">
        <f>AD191</f>
        <v>0</v>
      </c>
      <c r="AE254" s="395"/>
      <c r="AF254" s="395"/>
      <c r="AG254" s="395"/>
      <c r="AH254" s="395"/>
    </row>
    <row r="255" spans="19:35" ht="18" x14ac:dyDescent="0.25">
      <c r="Z255" s="115"/>
      <c r="AA255" s="115"/>
      <c r="AB255" s="115"/>
      <c r="AC255" s="116" t="s">
        <v>5348</v>
      </c>
      <c r="AD255" s="396">
        <f>AD192</f>
        <v>0</v>
      </c>
      <c r="AE255" s="396"/>
      <c r="AF255" s="396"/>
      <c r="AG255" s="396"/>
      <c r="AH255" s="396"/>
      <c r="AI255" s="115"/>
    </row>
    <row r="256" spans="19:35" x14ac:dyDescent="0.25">
      <c r="T256" s="110" t="s">
        <v>5349</v>
      </c>
    </row>
    <row r="257" spans="16:34" x14ac:dyDescent="0.25">
      <c r="T257" s="120" t="s">
        <v>5353</v>
      </c>
      <c r="U257" s="110" t="str">
        <f>U5</f>
        <v>Centre des travaux</v>
      </c>
    </row>
    <row r="258" spans="16:34" ht="15.75" x14ac:dyDescent="0.25">
      <c r="V258" s="121"/>
    </row>
    <row r="259" spans="16:34" ht="15.75" x14ac:dyDescent="0.25">
      <c r="V259" s="121"/>
    </row>
    <row r="261" spans="16:34" ht="12.75" customHeight="1" x14ac:dyDescent="0.25">
      <c r="V261" s="397" t="str">
        <f>V198</f>
        <v>ville</v>
      </c>
      <c r="W261" s="397"/>
      <c r="X261" s="397"/>
      <c r="Y261" s="397"/>
      <c r="Z261" s="397"/>
      <c r="AA261" s="397"/>
      <c r="AB261" s="397"/>
      <c r="AC261" s="397"/>
      <c r="AD261" s="397"/>
      <c r="AE261" s="397"/>
      <c r="AF261" s="397"/>
      <c r="AG261" s="397"/>
    </row>
    <row r="262" spans="16:34" ht="12.75" customHeight="1" x14ac:dyDescent="0.25">
      <c r="V262" s="397"/>
      <c r="W262" s="397"/>
      <c r="X262" s="397"/>
      <c r="Y262" s="397"/>
      <c r="Z262" s="397"/>
      <c r="AA262" s="397"/>
      <c r="AB262" s="397"/>
      <c r="AC262" s="397"/>
      <c r="AD262" s="397"/>
      <c r="AE262" s="397"/>
      <c r="AF262" s="397"/>
      <c r="AG262" s="397"/>
    </row>
    <row r="264" spans="16:34" ht="12.75" customHeight="1" x14ac:dyDescent="0.25">
      <c r="V264" s="394" t="str">
        <f>V201</f>
        <v>detail travaux</v>
      </c>
      <c r="W264" s="394"/>
      <c r="X264" s="394"/>
      <c r="Y264" s="394"/>
      <c r="Z264" s="394"/>
      <c r="AA264" s="394"/>
      <c r="AB264" s="394"/>
      <c r="AC264" s="394"/>
      <c r="AD264" s="394"/>
      <c r="AE264" s="394"/>
      <c r="AF264" s="394"/>
      <c r="AG264" s="394"/>
    </row>
    <row r="265" spans="16:34" ht="12.75" customHeight="1" x14ac:dyDescent="0.25">
      <c r="V265" s="394"/>
      <c r="W265" s="394"/>
      <c r="X265" s="394"/>
      <c r="Y265" s="394"/>
      <c r="Z265" s="394"/>
      <c r="AA265" s="394"/>
      <c r="AB265" s="394"/>
      <c r="AC265" s="394"/>
      <c r="AD265" s="394"/>
      <c r="AE265" s="394"/>
      <c r="AF265" s="394"/>
      <c r="AG265" s="394"/>
    </row>
    <row r="266" spans="16:34" ht="12.75" customHeight="1" x14ac:dyDescent="0.25">
      <c r="V266" s="394"/>
      <c r="W266" s="394"/>
      <c r="X266" s="394"/>
      <c r="Y266" s="394"/>
      <c r="Z266" s="394"/>
      <c r="AA266" s="394"/>
      <c r="AB266" s="394"/>
      <c r="AC266" s="394"/>
      <c r="AD266" s="394"/>
      <c r="AE266" s="394"/>
      <c r="AF266" s="394"/>
      <c r="AG266" s="394"/>
    </row>
    <row r="267" spans="16:34" ht="12.75" customHeight="1" x14ac:dyDescent="0.25">
      <c r="V267" s="394"/>
      <c r="W267" s="394"/>
      <c r="X267" s="394"/>
      <c r="Y267" s="394"/>
      <c r="Z267" s="394"/>
      <c r="AA267" s="394"/>
      <c r="AB267" s="394"/>
      <c r="AC267" s="394"/>
      <c r="AD267" s="394"/>
      <c r="AE267" s="394"/>
      <c r="AF267" s="394"/>
      <c r="AG267" s="394"/>
    </row>
    <row r="272" spans="16:34" ht="12.75" customHeight="1" x14ac:dyDescent="0.25">
      <c r="P272" s="123"/>
      <c r="Q272" s="123"/>
      <c r="R272" s="124"/>
      <c r="S272" s="123"/>
      <c r="T272" s="123"/>
      <c r="U272" s="392" t="s">
        <v>5357</v>
      </c>
      <c r="V272" s="393"/>
      <c r="W272" s="393"/>
      <c r="X272" s="393"/>
      <c r="Y272" s="393"/>
      <c r="Z272" s="393"/>
      <c r="AA272" s="393"/>
      <c r="AB272" s="393"/>
      <c r="AC272" s="393"/>
      <c r="AD272" s="393"/>
      <c r="AE272" s="393"/>
      <c r="AF272" s="393"/>
      <c r="AG272" s="393"/>
      <c r="AH272" s="393"/>
    </row>
    <row r="273" spans="15:34" ht="12.75" customHeight="1" x14ac:dyDescent="0.25">
      <c r="O273" s="123"/>
      <c r="P273" s="123"/>
      <c r="Q273" s="123"/>
      <c r="R273" s="124"/>
      <c r="S273" s="123"/>
      <c r="T273" s="123"/>
      <c r="U273" s="393"/>
      <c r="V273" s="393"/>
      <c r="W273" s="393"/>
      <c r="X273" s="393"/>
      <c r="Y273" s="393"/>
      <c r="Z273" s="393"/>
      <c r="AA273" s="393"/>
      <c r="AB273" s="393"/>
      <c r="AC273" s="393"/>
      <c r="AD273" s="393"/>
      <c r="AE273" s="393"/>
      <c r="AF273" s="393"/>
      <c r="AG273" s="393"/>
      <c r="AH273" s="393"/>
    </row>
    <row r="274" spans="15:34" ht="12.75" customHeight="1" x14ac:dyDescent="0.25">
      <c r="O274" s="123"/>
      <c r="P274" s="123"/>
      <c r="Q274" s="123"/>
      <c r="R274" s="124"/>
      <c r="S274" s="123"/>
      <c r="T274" s="123"/>
      <c r="U274" s="393"/>
      <c r="V274" s="393"/>
      <c r="W274" s="393"/>
      <c r="X274" s="393"/>
      <c r="Y274" s="393"/>
      <c r="Z274" s="393"/>
      <c r="AA274" s="393"/>
      <c r="AB274" s="393"/>
      <c r="AC274" s="393"/>
      <c r="AD274" s="393"/>
      <c r="AE274" s="393"/>
      <c r="AF274" s="393"/>
      <c r="AG274" s="393"/>
      <c r="AH274" s="393"/>
    </row>
    <row r="275" spans="15:34" ht="12.75" customHeight="1" x14ac:dyDescent="0.25">
      <c r="O275" s="123"/>
      <c r="P275" s="123"/>
      <c r="Q275" s="123"/>
      <c r="R275" s="124"/>
      <c r="S275" s="123"/>
      <c r="T275" s="123"/>
      <c r="U275" s="393"/>
      <c r="V275" s="393"/>
      <c r="W275" s="393"/>
      <c r="X275" s="393"/>
      <c r="Y275" s="393"/>
      <c r="Z275" s="393"/>
      <c r="AA275" s="393"/>
      <c r="AB275" s="393"/>
      <c r="AC275" s="393"/>
      <c r="AD275" s="393"/>
      <c r="AE275" s="393"/>
      <c r="AF275" s="393"/>
      <c r="AG275" s="393"/>
      <c r="AH275" s="393"/>
    </row>
    <row r="276" spans="15:34" ht="12.75" customHeight="1" x14ac:dyDescent="0.25">
      <c r="O276" s="123"/>
      <c r="P276" s="123"/>
      <c r="Q276" s="123"/>
      <c r="R276" s="124"/>
      <c r="S276" s="123"/>
      <c r="T276" s="123"/>
      <c r="U276" s="393"/>
      <c r="V276" s="393"/>
      <c r="W276" s="393"/>
      <c r="X276" s="393"/>
      <c r="Y276" s="393"/>
      <c r="Z276" s="393"/>
      <c r="AA276" s="393"/>
      <c r="AB276" s="393"/>
      <c r="AC276" s="393"/>
      <c r="AD276" s="393"/>
      <c r="AE276" s="393"/>
      <c r="AF276" s="393"/>
      <c r="AG276" s="393"/>
      <c r="AH276" s="393"/>
    </row>
    <row r="277" spans="15:34" ht="12.75" customHeight="1" x14ac:dyDescent="0.25">
      <c r="T277" s="123"/>
      <c r="U277" s="393"/>
      <c r="V277" s="393"/>
      <c r="W277" s="393"/>
      <c r="X277" s="393"/>
      <c r="Y277" s="393"/>
      <c r="Z277" s="393"/>
      <c r="AA277" s="393"/>
      <c r="AB277" s="393"/>
      <c r="AC277" s="393"/>
      <c r="AD277" s="393"/>
      <c r="AE277" s="393"/>
      <c r="AF277" s="393"/>
      <c r="AG277" s="393"/>
      <c r="AH277" s="393"/>
    </row>
    <row r="278" spans="15:34" ht="12.75" customHeight="1" x14ac:dyDescent="0.25">
      <c r="U278" s="393"/>
      <c r="V278" s="393"/>
      <c r="W278" s="393"/>
      <c r="X278" s="393"/>
      <c r="Y278" s="393"/>
      <c r="Z278" s="393"/>
      <c r="AA278" s="393"/>
      <c r="AB278" s="393"/>
      <c r="AC278" s="393"/>
      <c r="AD278" s="393"/>
      <c r="AE278" s="393"/>
      <c r="AF278" s="393"/>
      <c r="AG278" s="393"/>
      <c r="AH278" s="393"/>
    </row>
    <row r="279" spans="15:34" ht="12.75" customHeight="1" x14ac:dyDescent="0.25">
      <c r="U279" s="393"/>
      <c r="V279" s="393"/>
      <c r="W279" s="393"/>
      <c r="X279" s="393"/>
      <c r="Y279" s="393"/>
      <c r="Z279" s="393"/>
      <c r="AA279" s="393"/>
      <c r="AB279" s="393"/>
      <c r="AC279" s="393"/>
      <c r="AD279" s="393"/>
      <c r="AE279" s="393"/>
      <c r="AF279" s="393"/>
      <c r="AG279" s="393"/>
      <c r="AH279" s="393"/>
    </row>
    <row r="292" spans="20:34" x14ac:dyDescent="0.25">
      <c r="T292" s="125" t="s">
        <v>5352</v>
      </c>
    </row>
    <row r="295" spans="20:34" x14ac:dyDescent="0.25">
      <c r="T295" s="127"/>
      <c r="U295" s="127"/>
      <c r="V295" s="127"/>
      <c r="W295" s="127"/>
      <c r="X295" s="127"/>
      <c r="Y295" s="127"/>
      <c r="Z295" s="127"/>
      <c r="AA295" s="127"/>
      <c r="AB295" s="127"/>
      <c r="AC295" s="127"/>
      <c r="AD295" s="127"/>
      <c r="AE295" s="127"/>
      <c r="AF295" s="127"/>
      <c r="AG295" s="127"/>
      <c r="AH295" s="127"/>
    </row>
    <row r="296" spans="20:34" x14ac:dyDescent="0.25">
      <c r="T296" s="127"/>
      <c r="U296" s="127"/>
      <c r="V296" s="127"/>
      <c r="W296" s="127"/>
      <c r="X296" s="127"/>
      <c r="Y296" s="127"/>
      <c r="Z296" s="127"/>
      <c r="AA296" s="127"/>
      <c r="AB296" s="127"/>
      <c r="AC296" s="127"/>
      <c r="AD296" s="127"/>
      <c r="AE296" s="127"/>
      <c r="AF296" s="127"/>
      <c r="AG296" s="127"/>
      <c r="AH296" s="127"/>
    </row>
    <row r="297" spans="20:34" x14ac:dyDescent="0.25">
      <c r="T297" s="127"/>
      <c r="U297" s="127"/>
      <c r="V297" s="127"/>
      <c r="W297" s="127"/>
      <c r="X297" s="127"/>
      <c r="Y297" s="127"/>
      <c r="Z297" s="127"/>
      <c r="AA297" s="127"/>
      <c r="AB297" s="127"/>
      <c r="AC297" s="127"/>
      <c r="AD297" s="127"/>
      <c r="AE297" s="127"/>
      <c r="AF297" s="127"/>
      <c r="AG297" s="127"/>
      <c r="AH297" s="127"/>
    </row>
    <row r="298" spans="20:34" x14ac:dyDescent="0.25">
      <c r="T298" s="127"/>
      <c r="U298" s="127"/>
      <c r="V298" s="127"/>
      <c r="W298" s="127"/>
      <c r="X298" s="127"/>
      <c r="Y298" s="127"/>
      <c r="Z298" s="127"/>
      <c r="AA298" s="127"/>
      <c r="AB298" s="127"/>
      <c r="AC298" s="127"/>
      <c r="AD298" s="127"/>
      <c r="AE298" s="127"/>
      <c r="AF298" s="127"/>
      <c r="AG298" s="127"/>
      <c r="AH298" s="127"/>
    </row>
    <row r="299" spans="20:34" x14ac:dyDescent="0.25">
      <c r="T299" s="127"/>
      <c r="U299" s="127"/>
      <c r="V299" s="127"/>
      <c r="W299" s="127"/>
      <c r="X299" s="127"/>
      <c r="Y299" s="127"/>
      <c r="Z299" s="127"/>
      <c r="AA299" s="127"/>
      <c r="AB299" s="127"/>
      <c r="AC299" s="127"/>
      <c r="AD299" s="127"/>
      <c r="AE299" s="127"/>
      <c r="AF299" s="127"/>
      <c r="AG299" s="127"/>
      <c r="AH299" s="127"/>
    </row>
    <row r="300" spans="20:34" x14ac:dyDescent="0.25">
      <c r="T300" s="127"/>
      <c r="U300" s="127"/>
      <c r="V300" s="127"/>
      <c r="W300" s="127"/>
      <c r="X300" s="127"/>
      <c r="Y300" s="127"/>
      <c r="Z300" s="127"/>
      <c r="AA300" s="127"/>
      <c r="AB300" s="127"/>
      <c r="AC300" s="127"/>
      <c r="AD300" s="127"/>
      <c r="AE300" s="127"/>
      <c r="AF300" s="127"/>
      <c r="AG300" s="127"/>
      <c r="AH300" s="127"/>
    </row>
    <row r="301" spans="20:34" x14ac:dyDescent="0.25">
      <c r="T301" s="127"/>
      <c r="U301" s="127"/>
      <c r="V301" s="127"/>
      <c r="W301" s="127"/>
      <c r="X301" s="127"/>
      <c r="Y301" s="127"/>
      <c r="Z301" s="127"/>
      <c r="AA301" s="127"/>
      <c r="AB301" s="127"/>
      <c r="AC301" s="127"/>
      <c r="AD301" s="127"/>
      <c r="AE301" s="127"/>
      <c r="AF301" s="127"/>
      <c r="AG301" s="127"/>
      <c r="AH301" s="127"/>
    </row>
    <row r="302" spans="20:34" x14ac:dyDescent="0.25">
      <c r="T302" s="127"/>
      <c r="U302" s="127"/>
      <c r="V302" s="127"/>
      <c r="W302" s="127"/>
      <c r="X302" s="127"/>
      <c r="Y302" s="127"/>
      <c r="Z302" s="127"/>
      <c r="AA302" s="127"/>
      <c r="AB302" s="127"/>
      <c r="AC302" s="127"/>
      <c r="AD302" s="127"/>
      <c r="AE302" s="127"/>
      <c r="AF302" s="127"/>
      <c r="AG302" s="127"/>
      <c r="AH302" s="127"/>
    </row>
    <row r="303" spans="20:34" x14ac:dyDescent="0.25">
      <c r="T303" s="127"/>
      <c r="U303" s="127"/>
      <c r="V303" s="127"/>
      <c r="W303" s="127"/>
      <c r="X303" s="127"/>
      <c r="Y303" s="127"/>
      <c r="Z303" s="127"/>
      <c r="AA303" s="127"/>
      <c r="AB303" s="127"/>
      <c r="AC303" s="127"/>
      <c r="AD303" s="127"/>
      <c r="AE303" s="127"/>
      <c r="AF303" s="127"/>
      <c r="AG303" s="127"/>
      <c r="AH303" s="127"/>
    </row>
    <row r="304" spans="20:34" x14ac:dyDescent="0.25">
      <c r="T304" s="127"/>
      <c r="U304" s="127"/>
      <c r="V304" s="127"/>
      <c r="W304" s="127"/>
      <c r="X304" s="127"/>
      <c r="Y304" s="127"/>
      <c r="Z304" s="127"/>
      <c r="AA304" s="127"/>
      <c r="AB304" s="127"/>
      <c r="AC304" s="127"/>
      <c r="AD304" s="127"/>
      <c r="AE304" s="127"/>
      <c r="AF304" s="127"/>
      <c r="AG304" s="127"/>
      <c r="AH304" s="127"/>
    </row>
    <row r="305" spans="19:34" x14ac:dyDescent="0.25">
      <c r="T305" s="127"/>
      <c r="U305" s="127"/>
      <c r="V305" s="127"/>
      <c r="W305" s="127"/>
      <c r="X305" s="127"/>
      <c r="Y305" s="127"/>
      <c r="Z305" s="127"/>
      <c r="AA305" s="127"/>
      <c r="AB305" s="127"/>
      <c r="AC305" s="127"/>
      <c r="AD305" s="127"/>
      <c r="AE305" s="127"/>
      <c r="AF305" s="127"/>
      <c r="AG305" s="127"/>
      <c r="AH305" s="127"/>
    </row>
    <row r="306" spans="19:34" x14ac:dyDescent="0.25">
      <c r="T306" s="127"/>
      <c r="U306" s="127"/>
      <c r="V306" s="127"/>
      <c r="W306" s="127"/>
      <c r="X306" s="127"/>
      <c r="Y306" s="127"/>
      <c r="Z306" s="127"/>
      <c r="AA306" s="127"/>
      <c r="AB306" s="127"/>
      <c r="AC306" s="127"/>
      <c r="AD306" s="127"/>
      <c r="AE306" s="127"/>
      <c r="AF306" s="127"/>
      <c r="AG306" s="127"/>
      <c r="AH306" s="127"/>
    </row>
    <row r="307" spans="19:34" x14ac:dyDescent="0.25">
      <c r="T307" s="127"/>
      <c r="U307" s="127"/>
      <c r="V307" s="127"/>
      <c r="W307" s="127"/>
      <c r="X307" s="127"/>
      <c r="Y307" s="127"/>
      <c r="Z307" s="127"/>
      <c r="AA307" s="127"/>
      <c r="AB307" s="127"/>
      <c r="AC307" s="127"/>
      <c r="AD307" s="127"/>
      <c r="AE307" s="127"/>
      <c r="AF307" s="127"/>
      <c r="AG307" s="127"/>
      <c r="AH307" s="127"/>
    </row>
    <row r="308" spans="19:34" x14ac:dyDescent="0.25">
      <c r="T308" s="127"/>
      <c r="U308" s="127"/>
      <c r="V308" s="127"/>
      <c r="W308" s="127"/>
      <c r="X308" s="127"/>
      <c r="Y308" s="127"/>
      <c r="Z308" s="127"/>
      <c r="AA308" s="127"/>
      <c r="AB308" s="127"/>
      <c r="AC308" s="127"/>
      <c r="AD308" s="127"/>
      <c r="AE308" s="127"/>
      <c r="AF308" s="127"/>
      <c r="AG308" s="127"/>
      <c r="AH308" s="127"/>
    </row>
    <row r="309" spans="19:34" x14ac:dyDescent="0.25">
      <c r="T309" s="127"/>
      <c r="U309" s="127"/>
      <c r="V309" s="127"/>
      <c r="W309" s="127"/>
      <c r="X309" s="127"/>
      <c r="Y309" s="127"/>
      <c r="Z309" s="127"/>
      <c r="AA309" s="127"/>
      <c r="AB309" s="127"/>
      <c r="AC309" s="127"/>
      <c r="AD309" s="127"/>
      <c r="AE309" s="127"/>
      <c r="AF309" s="127"/>
      <c r="AG309" s="127"/>
      <c r="AH309" s="127"/>
    </row>
    <row r="310" spans="19:34" x14ac:dyDescent="0.25">
      <c r="T310" s="127"/>
      <c r="U310" s="127"/>
      <c r="V310" s="127"/>
      <c r="W310" s="127"/>
      <c r="X310" s="127"/>
      <c r="Y310" s="127"/>
      <c r="Z310" s="127"/>
      <c r="AA310" s="127"/>
      <c r="AB310" s="127"/>
      <c r="AC310" s="127"/>
      <c r="AD310" s="127"/>
      <c r="AE310" s="127"/>
      <c r="AF310" s="127"/>
      <c r="AG310" s="127"/>
      <c r="AH310" s="127"/>
    </row>
    <row r="311" spans="19:34" x14ac:dyDescent="0.25">
      <c r="T311" s="127"/>
      <c r="U311" s="127"/>
      <c r="V311" s="127"/>
      <c r="W311" s="127"/>
      <c r="X311" s="127"/>
      <c r="Y311" s="127"/>
      <c r="Z311" s="127"/>
      <c r="AA311" s="127"/>
      <c r="AB311" s="127"/>
      <c r="AC311" s="127"/>
      <c r="AD311" s="127"/>
      <c r="AE311" s="127"/>
      <c r="AF311" s="127"/>
      <c r="AG311" s="127"/>
      <c r="AH311" s="127"/>
    </row>
    <row r="312" spans="19:34" x14ac:dyDescent="0.25">
      <c r="T312" s="127"/>
      <c r="U312" s="127"/>
      <c r="V312" s="127"/>
      <c r="W312" s="127"/>
      <c r="X312" s="127"/>
      <c r="Y312" s="127"/>
      <c r="Z312" s="127"/>
      <c r="AA312" s="127"/>
      <c r="AB312" s="127"/>
      <c r="AC312" s="127"/>
      <c r="AD312" s="127"/>
      <c r="AE312" s="127"/>
      <c r="AF312" s="127"/>
      <c r="AG312" s="127"/>
      <c r="AH312" s="127"/>
    </row>
    <row r="313" spans="19:34" x14ac:dyDescent="0.25">
      <c r="T313" s="127"/>
      <c r="U313" s="127"/>
      <c r="V313" s="127"/>
      <c r="W313" s="127"/>
      <c r="X313" s="127"/>
      <c r="Y313" s="127"/>
      <c r="Z313" s="127"/>
      <c r="AA313" s="127"/>
      <c r="AB313" s="127"/>
      <c r="AC313" s="127"/>
      <c r="AD313" s="127"/>
      <c r="AE313" s="127"/>
      <c r="AF313" s="127"/>
      <c r="AG313" s="127"/>
      <c r="AH313" s="127"/>
    </row>
    <row r="314" spans="19:34" x14ac:dyDescent="0.25">
      <c r="S314" s="111"/>
      <c r="U314" s="127"/>
      <c r="V314" s="127"/>
      <c r="W314" s="127"/>
      <c r="X314" s="127"/>
      <c r="Y314" s="127"/>
      <c r="Z314" s="127"/>
      <c r="AA314" s="127"/>
      <c r="AB314" s="127"/>
      <c r="AC314" s="127"/>
      <c r="AD314" s="127"/>
      <c r="AE314" s="127"/>
      <c r="AF314" s="127"/>
      <c r="AG314" s="127"/>
      <c r="AH314" s="127"/>
    </row>
    <row r="315" spans="19:34" x14ac:dyDescent="0.25">
      <c r="S315" s="111"/>
      <c r="T315" s="127"/>
      <c r="U315" s="127"/>
      <c r="V315" s="127"/>
      <c r="W315" s="127"/>
      <c r="X315" s="127"/>
      <c r="Y315" s="127"/>
      <c r="Z315" s="127"/>
      <c r="AA315" s="127"/>
      <c r="AB315" s="127"/>
      <c r="AC315" s="127"/>
      <c r="AD315" s="127"/>
      <c r="AE315" s="127"/>
      <c r="AF315" s="127"/>
      <c r="AG315" s="127"/>
      <c r="AH315" s="127"/>
    </row>
    <row r="324" ht="12.75" customHeight="1" x14ac:dyDescent="0.25"/>
    <row r="325" ht="12.75" customHeight="1" x14ac:dyDescent="0.25"/>
    <row r="327" ht="12.75" customHeight="1" x14ac:dyDescent="0.25"/>
    <row r="328" ht="12.75" customHeight="1" x14ac:dyDescent="0.25"/>
    <row r="329" ht="12.75" customHeight="1" x14ac:dyDescent="0.25"/>
    <row r="330" ht="12.75" customHeight="1" x14ac:dyDescent="0.25"/>
    <row r="335" ht="12" customHeight="1" x14ac:dyDescent="0.25"/>
    <row r="336" ht="12" customHeight="1" x14ac:dyDescent="0.25"/>
    <row r="337" ht="12" customHeight="1" x14ac:dyDescent="0.25"/>
    <row r="338" ht="12" customHeight="1" x14ac:dyDescent="0.25"/>
    <row r="339" ht="12" customHeight="1" x14ac:dyDescent="0.25"/>
    <row r="340" ht="12" customHeight="1" x14ac:dyDescent="0.25"/>
    <row r="341" ht="12.75" customHeight="1" x14ac:dyDescent="0.25"/>
    <row r="342" ht="12.75" customHeight="1" x14ac:dyDescent="0.25"/>
  </sheetData>
  <mergeCells count="25">
    <mergeCell ref="AD65:AH65"/>
    <mergeCell ref="AD2:AH2"/>
    <mergeCell ref="AD3:AH3"/>
    <mergeCell ref="V9:AG10"/>
    <mergeCell ref="V12:AG15"/>
    <mergeCell ref="U20:AH27"/>
    <mergeCell ref="V198:AG199"/>
    <mergeCell ref="AD66:AH66"/>
    <mergeCell ref="V72:AG73"/>
    <mergeCell ref="V75:AG78"/>
    <mergeCell ref="U83:AH90"/>
    <mergeCell ref="AD128:AH128"/>
    <mergeCell ref="AD129:AH129"/>
    <mergeCell ref="V135:AG136"/>
    <mergeCell ref="V138:AG141"/>
    <mergeCell ref="U146:AH153"/>
    <mergeCell ref="AD191:AH191"/>
    <mergeCell ref="AD192:AH192"/>
    <mergeCell ref="U272:AH279"/>
    <mergeCell ref="V201:AG204"/>
    <mergeCell ref="U209:AH216"/>
    <mergeCell ref="AD254:AH254"/>
    <mergeCell ref="AD255:AH255"/>
    <mergeCell ref="V261:AG262"/>
    <mergeCell ref="V264:AG267"/>
  </mergeCells>
  <pageMargins left="0.19685039370078741" right="0.19685039370078741" top="0.19685039370078741" bottom="0.19685039370078741" header="0" footer="0"/>
  <pageSetup paperSize="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rgb="FFFF0000"/>
  </sheetPr>
  <dimension ref="A1:BB12"/>
  <sheetViews>
    <sheetView zoomScale="80" zoomScaleNormal="80" workbookViewId="0">
      <pane xSplit="1" ySplit="2" topLeftCell="B3" activePane="bottomRight" state="frozen"/>
      <selection pane="topRight" activeCell="B1" sqref="B1"/>
      <selection pane="bottomLeft" activeCell="A3" sqref="A3"/>
      <selection pane="bottomRight" activeCell="B3" sqref="B3"/>
    </sheetView>
  </sheetViews>
  <sheetFormatPr baseColWidth="10" defaultRowHeight="15" x14ac:dyDescent="0.25"/>
  <cols>
    <col min="1" max="1" width="13.85546875" bestFit="1" customWidth="1"/>
    <col min="2" max="2" width="28.140625" bestFit="1" customWidth="1"/>
    <col min="3" max="3" width="12.85546875" style="176" bestFit="1" customWidth="1"/>
    <col min="4" max="4" width="16.85546875" bestFit="1" customWidth="1"/>
    <col min="5" max="5" width="11" bestFit="1" customWidth="1"/>
    <col min="6" max="6" width="7.85546875" bestFit="1" customWidth="1"/>
    <col min="7" max="7" width="19.28515625" bestFit="1" customWidth="1"/>
    <col min="8" max="8" width="13" bestFit="1" customWidth="1"/>
    <col min="9" max="9" width="14.5703125" bestFit="1" customWidth="1"/>
    <col min="10" max="10" width="7.28515625" bestFit="1" customWidth="1"/>
    <col min="11" max="11" width="19" bestFit="1" customWidth="1"/>
    <col min="12" max="12" width="23.5703125" bestFit="1" customWidth="1"/>
    <col min="13" max="13" width="18" bestFit="1" customWidth="1"/>
    <col min="14" max="14" width="10.7109375" bestFit="1" customWidth="1"/>
    <col min="15" max="15" width="15.85546875" bestFit="1" customWidth="1"/>
    <col min="16" max="16" width="10" bestFit="1" customWidth="1"/>
    <col min="17" max="17" width="16" style="229" bestFit="1" customWidth="1"/>
    <col min="18" max="18" width="12.7109375" bestFit="1" customWidth="1"/>
    <col min="19" max="19" width="14.28515625" bestFit="1" customWidth="1"/>
    <col min="20" max="20" width="10.85546875" bestFit="1" customWidth="1"/>
    <col min="21" max="21" width="19.5703125" bestFit="1" customWidth="1"/>
    <col min="22" max="22" width="18.85546875" bestFit="1" customWidth="1"/>
    <col min="23" max="23" width="18.140625" bestFit="1" customWidth="1"/>
    <col min="24" max="24" width="26.28515625" bestFit="1" customWidth="1"/>
    <col min="25" max="25" width="23.7109375" bestFit="1" customWidth="1"/>
    <col min="26" max="26" width="16" bestFit="1" customWidth="1"/>
    <col min="27" max="27" width="24.5703125" bestFit="1" customWidth="1"/>
    <col min="28" max="28" width="13.42578125" bestFit="1" customWidth="1"/>
    <col min="29" max="29" width="17.42578125" bestFit="1" customWidth="1"/>
    <col min="30" max="30" width="17.5703125" bestFit="1" customWidth="1"/>
    <col min="31" max="31" width="19.85546875" bestFit="1" customWidth="1"/>
    <col min="32" max="32" width="20.7109375" bestFit="1" customWidth="1"/>
    <col min="33" max="33" width="20.7109375" style="31" customWidth="1"/>
    <col min="34" max="34" width="19.42578125" bestFit="1" customWidth="1"/>
    <col min="35" max="35" width="20" bestFit="1" customWidth="1"/>
    <col min="36" max="37" width="17.140625" bestFit="1" customWidth="1"/>
    <col min="38" max="38" width="19.42578125" bestFit="1" customWidth="1"/>
    <col min="39" max="39" width="20" bestFit="1" customWidth="1"/>
    <col min="40" max="40" width="17.85546875" bestFit="1" customWidth="1"/>
    <col min="41" max="41" width="17.140625" bestFit="1" customWidth="1"/>
    <col min="42" max="42" width="19.42578125" bestFit="1" customWidth="1"/>
    <col min="43" max="43" width="20" bestFit="1" customWidth="1"/>
    <col min="44" max="44" width="17.85546875" bestFit="1" customWidth="1"/>
    <col min="45" max="45" width="13.140625" bestFit="1" customWidth="1"/>
    <col min="46" max="46" width="13.7109375" bestFit="1" customWidth="1"/>
    <col min="47" max="47" width="12.28515625" bestFit="1" customWidth="1"/>
    <col min="48" max="48" width="6.5703125" bestFit="1" customWidth="1"/>
    <col min="49" max="49" width="12.5703125" bestFit="1" customWidth="1"/>
    <col min="50" max="50" width="8.42578125" bestFit="1" customWidth="1"/>
    <col min="51" max="51" width="16" bestFit="1" customWidth="1"/>
    <col min="52" max="54" width="17" bestFit="1" customWidth="1"/>
    <col min="260" max="260" width="13.5703125" bestFit="1" customWidth="1"/>
    <col min="261" max="261" width="23.140625" bestFit="1" customWidth="1"/>
    <col min="265" max="265" width="15.5703125" bestFit="1" customWidth="1"/>
    <col min="266" max="266" width="13.42578125" bestFit="1" customWidth="1"/>
    <col min="270" max="270" width="12.7109375" bestFit="1" customWidth="1"/>
    <col min="516" max="516" width="13.5703125" bestFit="1" customWidth="1"/>
    <col min="517" max="517" width="23.140625" bestFit="1" customWidth="1"/>
    <col min="521" max="521" width="15.5703125" bestFit="1" customWidth="1"/>
    <col min="522" max="522" width="13.42578125" bestFit="1" customWidth="1"/>
    <col min="526" max="526" width="12.7109375" bestFit="1" customWidth="1"/>
    <col min="772" max="772" width="13.5703125" bestFit="1" customWidth="1"/>
    <col min="773" max="773" width="23.140625" bestFit="1" customWidth="1"/>
    <col min="777" max="777" width="15.5703125" bestFit="1" customWidth="1"/>
    <col min="778" max="778" width="13.42578125" bestFit="1" customWidth="1"/>
    <col min="782" max="782" width="12.7109375" bestFit="1" customWidth="1"/>
    <col min="1028" max="1028" width="13.5703125" bestFit="1" customWidth="1"/>
    <col min="1029" max="1029" width="23.140625" bestFit="1" customWidth="1"/>
    <col min="1033" max="1033" width="15.5703125" bestFit="1" customWidth="1"/>
    <col min="1034" max="1034" width="13.42578125" bestFit="1" customWidth="1"/>
    <col min="1038" max="1038" width="12.7109375" bestFit="1" customWidth="1"/>
    <col min="1284" max="1284" width="13.5703125" bestFit="1" customWidth="1"/>
    <col min="1285" max="1285" width="23.140625" bestFit="1" customWidth="1"/>
    <col min="1289" max="1289" width="15.5703125" bestFit="1" customWidth="1"/>
    <col min="1290" max="1290" width="13.42578125" bestFit="1" customWidth="1"/>
    <col min="1294" max="1294" width="12.7109375" bestFit="1" customWidth="1"/>
    <col min="1540" max="1540" width="13.5703125" bestFit="1" customWidth="1"/>
    <col min="1541" max="1541" width="23.140625" bestFit="1" customWidth="1"/>
    <col min="1545" max="1545" width="15.5703125" bestFit="1" customWidth="1"/>
    <col min="1546" max="1546" width="13.42578125" bestFit="1" customWidth="1"/>
    <col min="1550" max="1550" width="12.7109375" bestFit="1" customWidth="1"/>
    <col min="1796" max="1796" width="13.5703125" bestFit="1" customWidth="1"/>
    <col min="1797" max="1797" width="23.140625" bestFit="1" customWidth="1"/>
    <col min="1801" max="1801" width="15.5703125" bestFit="1" customWidth="1"/>
    <col min="1802" max="1802" width="13.42578125" bestFit="1" customWidth="1"/>
    <col min="1806" max="1806" width="12.7109375" bestFit="1" customWidth="1"/>
    <col min="2052" max="2052" width="13.5703125" bestFit="1" customWidth="1"/>
    <col min="2053" max="2053" width="23.140625" bestFit="1" customWidth="1"/>
    <col min="2057" max="2057" width="15.5703125" bestFit="1" customWidth="1"/>
    <col min="2058" max="2058" width="13.42578125" bestFit="1" customWidth="1"/>
    <col min="2062" max="2062" width="12.7109375" bestFit="1" customWidth="1"/>
    <col min="2308" max="2308" width="13.5703125" bestFit="1" customWidth="1"/>
    <col min="2309" max="2309" width="23.140625" bestFit="1" customWidth="1"/>
    <col min="2313" max="2313" width="15.5703125" bestFit="1" customWidth="1"/>
    <col min="2314" max="2314" width="13.42578125" bestFit="1" customWidth="1"/>
    <col min="2318" max="2318" width="12.7109375" bestFit="1" customWidth="1"/>
    <col min="2564" max="2564" width="13.5703125" bestFit="1" customWidth="1"/>
    <col min="2565" max="2565" width="23.140625" bestFit="1" customWidth="1"/>
    <col min="2569" max="2569" width="15.5703125" bestFit="1" customWidth="1"/>
    <col min="2570" max="2570" width="13.42578125" bestFit="1" customWidth="1"/>
    <col min="2574" max="2574" width="12.7109375" bestFit="1" customWidth="1"/>
    <col min="2820" max="2820" width="13.5703125" bestFit="1" customWidth="1"/>
    <col min="2821" max="2821" width="23.140625" bestFit="1" customWidth="1"/>
    <col min="2825" max="2825" width="15.5703125" bestFit="1" customWidth="1"/>
    <col min="2826" max="2826" width="13.42578125" bestFit="1" customWidth="1"/>
    <col min="2830" max="2830" width="12.7109375" bestFit="1" customWidth="1"/>
    <col min="3076" max="3076" width="13.5703125" bestFit="1" customWidth="1"/>
    <col min="3077" max="3077" width="23.140625" bestFit="1" customWidth="1"/>
    <col min="3081" max="3081" width="15.5703125" bestFit="1" customWidth="1"/>
    <col min="3082" max="3082" width="13.42578125" bestFit="1" customWidth="1"/>
    <col min="3086" max="3086" width="12.7109375" bestFit="1" customWidth="1"/>
    <col min="3332" max="3332" width="13.5703125" bestFit="1" customWidth="1"/>
    <col min="3333" max="3333" width="23.140625" bestFit="1" customWidth="1"/>
    <col min="3337" max="3337" width="15.5703125" bestFit="1" customWidth="1"/>
    <col min="3338" max="3338" width="13.42578125" bestFit="1" customWidth="1"/>
    <col min="3342" max="3342" width="12.7109375" bestFit="1" customWidth="1"/>
    <col min="3588" max="3588" width="13.5703125" bestFit="1" customWidth="1"/>
    <col min="3589" max="3589" width="23.140625" bestFit="1" customWidth="1"/>
    <col min="3593" max="3593" width="15.5703125" bestFit="1" customWidth="1"/>
    <col min="3594" max="3594" width="13.42578125" bestFit="1" customWidth="1"/>
    <col min="3598" max="3598" width="12.7109375" bestFit="1" customWidth="1"/>
    <col min="3844" max="3844" width="13.5703125" bestFit="1" customWidth="1"/>
    <col min="3845" max="3845" width="23.140625" bestFit="1" customWidth="1"/>
    <col min="3849" max="3849" width="15.5703125" bestFit="1" customWidth="1"/>
    <col min="3850" max="3850" width="13.42578125" bestFit="1" customWidth="1"/>
    <col min="3854" max="3854" width="12.7109375" bestFit="1" customWidth="1"/>
    <col min="4100" max="4100" width="13.5703125" bestFit="1" customWidth="1"/>
    <col min="4101" max="4101" width="23.140625" bestFit="1" customWidth="1"/>
    <col min="4105" max="4105" width="15.5703125" bestFit="1" customWidth="1"/>
    <col min="4106" max="4106" width="13.42578125" bestFit="1" customWidth="1"/>
    <col min="4110" max="4110" width="12.7109375" bestFit="1" customWidth="1"/>
    <col min="4356" max="4356" width="13.5703125" bestFit="1" customWidth="1"/>
    <col min="4357" max="4357" width="23.140625" bestFit="1" customWidth="1"/>
    <col min="4361" max="4361" width="15.5703125" bestFit="1" customWidth="1"/>
    <col min="4362" max="4362" width="13.42578125" bestFit="1" customWidth="1"/>
    <col min="4366" max="4366" width="12.7109375" bestFit="1" customWidth="1"/>
    <col min="4612" max="4612" width="13.5703125" bestFit="1" customWidth="1"/>
    <col min="4613" max="4613" width="23.140625" bestFit="1" customWidth="1"/>
    <col min="4617" max="4617" width="15.5703125" bestFit="1" customWidth="1"/>
    <col min="4618" max="4618" width="13.42578125" bestFit="1" customWidth="1"/>
    <col min="4622" max="4622" width="12.7109375" bestFit="1" customWidth="1"/>
    <col min="4868" max="4868" width="13.5703125" bestFit="1" customWidth="1"/>
    <col min="4869" max="4869" width="23.140625" bestFit="1" customWidth="1"/>
    <col min="4873" max="4873" width="15.5703125" bestFit="1" customWidth="1"/>
    <col min="4874" max="4874" width="13.42578125" bestFit="1" customWidth="1"/>
    <col min="4878" max="4878" width="12.7109375" bestFit="1" customWidth="1"/>
    <col min="5124" max="5124" width="13.5703125" bestFit="1" customWidth="1"/>
    <col min="5125" max="5125" width="23.140625" bestFit="1" customWidth="1"/>
    <col min="5129" max="5129" width="15.5703125" bestFit="1" customWidth="1"/>
    <col min="5130" max="5130" width="13.42578125" bestFit="1" customWidth="1"/>
    <col min="5134" max="5134" width="12.7109375" bestFit="1" customWidth="1"/>
    <col min="5380" max="5380" width="13.5703125" bestFit="1" customWidth="1"/>
    <col min="5381" max="5381" width="23.140625" bestFit="1" customWidth="1"/>
    <col min="5385" max="5385" width="15.5703125" bestFit="1" customWidth="1"/>
    <col min="5386" max="5386" width="13.42578125" bestFit="1" customWidth="1"/>
    <col min="5390" max="5390" width="12.7109375" bestFit="1" customWidth="1"/>
    <col min="5636" max="5636" width="13.5703125" bestFit="1" customWidth="1"/>
    <col min="5637" max="5637" width="23.140625" bestFit="1" customWidth="1"/>
    <col min="5641" max="5641" width="15.5703125" bestFit="1" customWidth="1"/>
    <col min="5642" max="5642" width="13.42578125" bestFit="1" customWidth="1"/>
    <col min="5646" max="5646" width="12.7109375" bestFit="1" customWidth="1"/>
    <col min="5892" max="5892" width="13.5703125" bestFit="1" customWidth="1"/>
    <col min="5893" max="5893" width="23.140625" bestFit="1" customWidth="1"/>
    <col min="5897" max="5897" width="15.5703125" bestFit="1" customWidth="1"/>
    <col min="5898" max="5898" width="13.42578125" bestFit="1" customWidth="1"/>
    <col min="5902" max="5902" width="12.7109375" bestFit="1" customWidth="1"/>
    <col min="6148" max="6148" width="13.5703125" bestFit="1" customWidth="1"/>
    <col min="6149" max="6149" width="23.140625" bestFit="1" customWidth="1"/>
    <col min="6153" max="6153" width="15.5703125" bestFit="1" customWidth="1"/>
    <col min="6154" max="6154" width="13.42578125" bestFit="1" customWidth="1"/>
    <col min="6158" max="6158" width="12.7109375" bestFit="1" customWidth="1"/>
    <col min="6404" max="6404" width="13.5703125" bestFit="1" customWidth="1"/>
    <col min="6405" max="6405" width="23.140625" bestFit="1" customWidth="1"/>
    <col min="6409" max="6409" width="15.5703125" bestFit="1" customWidth="1"/>
    <col min="6410" max="6410" width="13.42578125" bestFit="1" customWidth="1"/>
    <col min="6414" max="6414" width="12.7109375" bestFit="1" customWidth="1"/>
    <col min="6660" max="6660" width="13.5703125" bestFit="1" customWidth="1"/>
    <col min="6661" max="6661" width="23.140625" bestFit="1" customWidth="1"/>
    <col min="6665" max="6665" width="15.5703125" bestFit="1" customWidth="1"/>
    <col min="6666" max="6666" width="13.42578125" bestFit="1" customWidth="1"/>
    <col min="6670" max="6670" width="12.7109375" bestFit="1" customWidth="1"/>
    <col min="6916" max="6916" width="13.5703125" bestFit="1" customWidth="1"/>
    <col min="6917" max="6917" width="23.140625" bestFit="1" customWidth="1"/>
    <col min="6921" max="6921" width="15.5703125" bestFit="1" customWidth="1"/>
    <col min="6922" max="6922" width="13.42578125" bestFit="1" customWidth="1"/>
    <col min="6926" max="6926" width="12.7109375" bestFit="1" customWidth="1"/>
    <col min="7172" max="7172" width="13.5703125" bestFit="1" customWidth="1"/>
    <col min="7173" max="7173" width="23.140625" bestFit="1" customWidth="1"/>
    <col min="7177" max="7177" width="15.5703125" bestFit="1" customWidth="1"/>
    <col min="7178" max="7178" width="13.42578125" bestFit="1" customWidth="1"/>
    <col min="7182" max="7182" width="12.7109375" bestFit="1" customWidth="1"/>
    <col min="7428" max="7428" width="13.5703125" bestFit="1" customWidth="1"/>
    <col min="7429" max="7429" width="23.140625" bestFit="1" customWidth="1"/>
    <col min="7433" max="7433" width="15.5703125" bestFit="1" customWidth="1"/>
    <col min="7434" max="7434" width="13.42578125" bestFit="1" customWidth="1"/>
    <col min="7438" max="7438" width="12.7109375" bestFit="1" customWidth="1"/>
    <col min="7684" max="7684" width="13.5703125" bestFit="1" customWidth="1"/>
    <col min="7685" max="7685" width="23.140625" bestFit="1" customWidth="1"/>
    <col min="7689" max="7689" width="15.5703125" bestFit="1" customWidth="1"/>
    <col min="7690" max="7690" width="13.42578125" bestFit="1" customWidth="1"/>
    <col min="7694" max="7694" width="12.7109375" bestFit="1" customWidth="1"/>
    <col min="7940" max="7940" width="13.5703125" bestFit="1" customWidth="1"/>
    <col min="7941" max="7941" width="23.140625" bestFit="1" customWidth="1"/>
    <col min="7945" max="7945" width="15.5703125" bestFit="1" customWidth="1"/>
    <col min="7946" max="7946" width="13.42578125" bestFit="1" customWidth="1"/>
    <col min="7950" max="7950" width="12.7109375" bestFit="1" customWidth="1"/>
    <col min="8196" max="8196" width="13.5703125" bestFit="1" customWidth="1"/>
    <col min="8197" max="8197" width="23.140625" bestFit="1" customWidth="1"/>
    <col min="8201" max="8201" width="15.5703125" bestFit="1" customWidth="1"/>
    <col min="8202" max="8202" width="13.42578125" bestFit="1" customWidth="1"/>
    <col min="8206" max="8206" width="12.7109375" bestFit="1" customWidth="1"/>
    <col min="8452" max="8452" width="13.5703125" bestFit="1" customWidth="1"/>
    <col min="8453" max="8453" width="23.140625" bestFit="1" customWidth="1"/>
    <col min="8457" max="8457" width="15.5703125" bestFit="1" customWidth="1"/>
    <col min="8458" max="8458" width="13.42578125" bestFit="1" customWidth="1"/>
    <col min="8462" max="8462" width="12.7109375" bestFit="1" customWidth="1"/>
    <col min="8708" max="8708" width="13.5703125" bestFit="1" customWidth="1"/>
    <col min="8709" max="8709" width="23.140625" bestFit="1" customWidth="1"/>
    <col min="8713" max="8713" width="15.5703125" bestFit="1" customWidth="1"/>
    <col min="8714" max="8714" width="13.42578125" bestFit="1" customWidth="1"/>
    <col min="8718" max="8718" width="12.7109375" bestFit="1" customWidth="1"/>
    <col min="8964" max="8964" width="13.5703125" bestFit="1" customWidth="1"/>
    <col min="8965" max="8965" width="23.140625" bestFit="1" customWidth="1"/>
    <col min="8969" max="8969" width="15.5703125" bestFit="1" customWidth="1"/>
    <col min="8970" max="8970" width="13.42578125" bestFit="1" customWidth="1"/>
    <col min="8974" max="8974" width="12.7109375" bestFit="1" customWidth="1"/>
    <col min="9220" max="9220" width="13.5703125" bestFit="1" customWidth="1"/>
    <col min="9221" max="9221" width="23.140625" bestFit="1" customWidth="1"/>
    <col min="9225" max="9225" width="15.5703125" bestFit="1" customWidth="1"/>
    <col min="9226" max="9226" width="13.42578125" bestFit="1" customWidth="1"/>
    <col min="9230" max="9230" width="12.7109375" bestFit="1" customWidth="1"/>
    <col min="9476" max="9476" width="13.5703125" bestFit="1" customWidth="1"/>
    <col min="9477" max="9477" width="23.140625" bestFit="1" customWidth="1"/>
    <col min="9481" max="9481" width="15.5703125" bestFit="1" customWidth="1"/>
    <col min="9482" max="9482" width="13.42578125" bestFit="1" customWidth="1"/>
    <col min="9486" max="9486" width="12.7109375" bestFit="1" customWidth="1"/>
    <col min="9732" max="9732" width="13.5703125" bestFit="1" customWidth="1"/>
    <col min="9733" max="9733" width="23.140625" bestFit="1" customWidth="1"/>
    <col min="9737" max="9737" width="15.5703125" bestFit="1" customWidth="1"/>
    <col min="9738" max="9738" width="13.42578125" bestFit="1" customWidth="1"/>
    <col min="9742" max="9742" width="12.7109375" bestFit="1" customWidth="1"/>
    <col min="9988" max="9988" width="13.5703125" bestFit="1" customWidth="1"/>
    <col min="9989" max="9989" width="23.140625" bestFit="1" customWidth="1"/>
    <col min="9993" max="9993" width="15.5703125" bestFit="1" customWidth="1"/>
    <col min="9994" max="9994" width="13.42578125" bestFit="1" customWidth="1"/>
    <col min="9998" max="9998" width="12.7109375" bestFit="1" customWidth="1"/>
    <col min="10244" max="10244" width="13.5703125" bestFit="1" customWidth="1"/>
    <col min="10245" max="10245" width="23.140625" bestFit="1" customWidth="1"/>
    <col min="10249" max="10249" width="15.5703125" bestFit="1" customWidth="1"/>
    <col min="10250" max="10250" width="13.42578125" bestFit="1" customWidth="1"/>
    <col min="10254" max="10254" width="12.7109375" bestFit="1" customWidth="1"/>
    <col min="10500" max="10500" width="13.5703125" bestFit="1" customWidth="1"/>
    <col min="10501" max="10501" width="23.140625" bestFit="1" customWidth="1"/>
    <col min="10505" max="10505" width="15.5703125" bestFit="1" customWidth="1"/>
    <col min="10506" max="10506" width="13.42578125" bestFit="1" customWidth="1"/>
    <col min="10510" max="10510" width="12.7109375" bestFit="1" customWidth="1"/>
    <col min="10756" max="10756" width="13.5703125" bestFit="1" customWidth="1"/>
    <col min="10757" max="10757" width="23.140625" bestFit="1" customWidth="1"/>
    <col min="10761" max="10761" width="15.5703125" bestFit="1" customWidth="1"/>
    <col min="10762" max="10762" width="13.42578125" bestFit="1" customWidth="1"/>
    <col min="10766" max="10766" width="12.7109375" bestFit="1" customWidth="1"/>
    <col min="11012" max="11012" width="13.5703125" bestFit="1" customWidth="1"/>
    <col min="11013" max="11013" width="23.140625" bestFit="1" customWidth="1"/>
    <col min="11017" max="11017" width="15.5703125" bestFit="1" customWidth="1"/>
    <col min="11018" max="11018" width="13.42578125" bestFit="1" customWidth="1"/>
    <col min="11022" max="11022" width="12.7109375" bestFit="1" customWidth="1"/>
    <col min="11268" max="11268" width="13.5703125" bestFit="1" customWidth="1"/>
    <col min="11269" max="11269" width="23.140625" bestFit="1" customWidth="1"/>
    <col min="11273" max="11273" width="15.5703125" bestFit="1" customWidth="1"/>
    <col min="11274" max="11274" width="13.42578125" bestFit="1" customWidth="1"/>
    <col min="11278" max="11278" width="12.7109375" bestFit="1" customWidth="1"/>
    <col min="11524" max="11524" width="13.5703125" bestFit="1" customWidth="1"/>
    <col min="11525" max="11525" width="23.140625" bestFit="1" customWidth="1"/>
    <col min="11529" max="11529" width="15.5703125" bestFit="1" customWidth="1"/>
    <col min="11530" max="11530" width="13.42578125" bestFit="1" customWidth="1"/>
    <col min="11534" max="11534" width="12.7109375" bestFit="1" customWidth="1"/>
    <col min="11780" max="11780" width="13.5703125" bestFit="1" customWidth="1"/>
    <col min="11781" max="11781" width="23.140625" bestFit="1" customWidth="1"/>
    <col min="11785" max="11785" width="15.5703125" bestFit="1" customWidth="1"/>
    <col min="11786" max="11786" width="13.42578125" bestFit="1" customWidth="1"/>
    <col min="11790" max="11790" width="12.7109375" bestFit="1" customWidth="1"/>
    <col min="12036" max="12036" width="13.5703125" bestFit="1" customWidth="1"/>
    <col min="12037" max="12037" width="23.140625" bestFit="1" customWidth="1"/>
    <col min="12041" max="12041" width="15.5703125" bestFit="1" customWidth="1"/>
    <col min="12042" max="12042" width="13.42578125" bestFit="1" customWidth="1"/>
    <col min="12046" max="12046" width="12.7109375" bestFit="1" customWidth="1"/>
    <col min="12292" max="12292" width="13.5703125" bestFit="1" customWidth="1"/>
    <col min="12293" max="12293" width="23.140625" bestFit="1" customWidth="1"/>
    <col min="12297" max="12297" width="15.5703125" bestFit="1" customWidth="1"/>
    <col min="12298" max="12298" width="13.42578125" bestFit="1" customWidth="1"/>
    <col min="12302" max="12302" width="12.7109375" bestFit="1" customWidth="1"/>
    <col min="12548" max="12548" width="13.5703125" bestFit="1" customWidth="1"/>
    <col min="12549" max="12549" width="23.140625" bestFit="1" customWidth="1"/>
    <col min="12553" max="12553" width="15.5703125" bestFit="1" customWidth="1"/>
    <col min="12554" max="12554" width="13.42578125" bestFit="1" customWidth="1"/>
    <col min="12558" max="12558" width="12.7109375" bestFit="1" customWidth="1"/>
    <col min="12804" max="12804" width="13.5703125" bestFit="1" customWidth="1"/>
    <col min="12805" max="12805" width="23.140625" bestFit="1" customWidth="1"/>
    <col min="12809" max="12809" width="15.5703125" bestFit="1" customWidth="1"/>
    <col min="12810" max="12810" width="13.42578125" bestFit="1" customWidth="1"/>
    <col min="12814" max="12814" width="12.7109375" bestFit="1" customWidth="1"/>
    <col min="13060" max="13060" width="13.5703125" bestFit="1" customWidth="1"/>
    <col min="13061" max="13061" width="23.140625" bestFit="1" customWidth="1"/>
    <col min="13065" max="13065" width="15.5703125" bestFit="1" customWidth="1"/>
    <col min="13066" max="13066" width="13.42578125" bestFit="1" customWidth="1"/>
    <col min="13070" max="13070" width="12.7109375" bestFit="1" customWidth="1"/>
    <col min="13316" max="13316" width="13.5703125" bestFit="1" customWidth="1"/>
    <col min="13317" max="13317" width="23.140625" bestFit="1" customWidth="1"/>
    <col min="13321" max="13321" width="15.5703125" bestFit="1" customWidth="1"/>
    <col min="13322" max="13322" width="13.42578125" bestFit="1" customWidth="1"/>
    <col min="13326" max="13326" width="12.7109375" bestFit="1" customWidth="1"/>
    <col min="13572" max="13572" width="13.5703125" bestFit="1" customWidth="1"/>
    <col min="13573" max="13573" width="23.140625" bestFit="1" customWidth="1"/>
    <col min="13577" max="13577" width="15.5703125" bestFit="1" customWidth="1"/>
    <col min="13578" max="13578" width="13.42578125" bestFit="1" customWidth="1"/>
    <col min="13582" max="13582" width="12.7109375" bestFit="1" customWidth="1"/>
    <col min="13828" max="13828" width="13.5703125" bestFit="1" customWidth="1"/>
    <col min="13829" max="13829" width="23.140625" bestFit="1" customWidth="1"/>
    <col min="13833" max="13833" width="15.5703125" bestFit="1" customWidth="1"/>
    <col min="13834" max="13834" width="13.42578125" bestFit="1" customWidth="1"/>
    <col min="13838" max="13838" width="12.7109375" bestFit="1" customWidth="1"/>
    <col min="14084" max="14084" width="13.5703125" bestFit="1" customWidth="1"/>
    <col min="14085" max="14085" width="23.140625" bestFit="1" customWidth="1"/>
    <col min="14089" max="14089" width="15.5703125" bestFit="1" customWidth="1"/>
    <col min="14090" max="14090" width="13.42578125" bestFit="1" customWidth="1"/>
    <col min="14094" max="14094" width="12.7109375" bestFit="1" customWidth="1"/>
    <col min="14340" max="14340" width="13.5703125" bestFit="1" customWidth="1"/>
    <col min="14341" max="14341" width="23.140625" bestFit="1" customWidth="1"/>
    <col min="14345" max="14345" width="15.5703125" bestFit="1" customWidth="1"/>
    <col min="14346" max="14346" width="13.42578125" bestFit="1" customWidth="1"/>
    <col min="14350" max="14350" width="12.7109375" bestFit="1" customWidth="1"/>
    <col min="14596" max="14596" width="13.5703125" bestFit="1" customWidth="1"/>
    <col min="14597" max="14597" width="23.140625" bestFit="1" customWidth="1"/>
    <col min="14601" max="14601" width="15.5703125" bestFit="1" customWidth="1"/>
    <col min="14602" max="14602" width="13.42578125" bestFit="1" customWidth="1"/>
    <col min="14606" max="14606" width="12.7109375" bestFit="1" customWidth="1"/>
    <col min="14852" max="14852" width="13.5703125" bestFit="1" customWidth="1"/>
    <col min="14853" max="14853" width="23.140625" bestFit="1" customWidth="1"/>
    <col min="14857" max="14857" width="15.5703125" bestFit="1" customWidth="1"/>
    <col min="14858" max="14858" width="13.42578125" bestFit="1" customWidth="1"/>
    <col min="14862" max="14862" width="12.7109375" bestFit="1" customWidth="1"/>
    <col min="15108" max="15108" width="13.5703125" bestFit="1" customWidth="1"/>
    <col min="15109" max="15109" width="23.140625" bestFit="1" customWidth="1"/>
    <col min="15113" max="15113" width="15.5703125" bestFit="1" customWidth="1"/>
    <col min="15114" max="15114" width="13.42578125" bestFit="1" customWidth="1"/>
    <col min="15118" max="15118" width="12.7109375" bestFit="1" customWidth="1"/>
    <col min="15364" max="15364" width="13.5703125" bestFit="1" customWidth="1"/>
    <col min="15365" max="15365" width="23.140625" bestFit="1" customWidth="1"/>
    <col min="15369" max="15369" width="15.5703125" bestFit="1" customWidth="1"/>
    <col min="15370" max="15370" width="13.42578125" bestFit="1" customWidth="1"/>
    <col min="15374" max="15374" width="12.7109375" bestFit="1" customWidth="1"/>
    <col min="15620" max="15620" width="13.5703125" bestFit="1" customWidth="1"/>
    <col min="15621" max="15621" width="23.140625" bestFit="1" customWidth="1"/>
    <col min="15625" max="15625" width="15.5703125" bestFit="1" customWidth="1"/>
    <col min="15626" max="15626" width="13.42578125" bestFit="1" customWidth="1"/>
    <col min="15630" max="15630" width="12.7109375" bestFit="1" customWidth="1"/>
    <col min="15876" max="15876" width="13.5703125" bestFit="1" customWidth="1"/>
    <col min="15877" max="15877" width="23.140625" bestFit="1" customWidth="1"/>
    <col min="15881" max="15881" width="15.5703125" bestFit="1" customWidth="1"/>
    <col min="15882" max="15882" width="13.42578125" bestFit="1" customWidth="1"/>
    <col min="15886" max="15886" width="12.7109375" bestFit="1" customWidth="1"/>
    <col min="16132" max="16132" width="13.5703125" bestFit="1" customWidth="1"/>
    <col min="16133" max="16133" width="23.140625" bestFit="1" customWidth="1"/>
    <col min="16137" max="16137" width="15.5703125" bestFit="1" customWidth="1"/>
    <col min="16138" max="16138" width="13.42578125" bestFit="1" customWidth="1"/>
    <col min="16142" max="16142" width="12.7109375" bestFit="1" customWidth="1"/>
  </cols>
  <sheetData>
    <row r="1" spans="1:54" x14ac:dyDescent="0.25">
      <c r="AG1" s="230"/>
    </row>
    <row r="2" spans="1:54" s="203" customFormat="1" ht="18.75" x14ac:dyDescent="0.3">
      <c r="A2" s="204" t="s">
        <v>5494</v>
      </c>
      <c r="B2" s="205" t="s">
        <v>5495</v>
      </c>
      <c r="C2" s="205" t="s">
        <v>5496</v>
      </c>
      <c r="D2" s="205" t="s">
        <v>5497</v>
      </c>
      <c r="E2" s="205" t="s">
        <v>5498</v>
      </c>
      <c r="F2" s="205" t="s">
        <v>30</v>
      </c>
      <c r="G2" s="205" t="s">
        <v>5499</v>
      </c>
      <c r="H2" s="205" t="s">
        <v>5500</v>
      </c>
      <c r="I2" s="205" t="s">
        <v>5501</v>
      </c>
      <c r="J2" s="205" t="s">
        <v>5502</v>
      </c>
      <c r="K2" s="205" t="s">
        <v>5503</v>
      </c>
      <c r="L2" s="204" t="s">
        <v>5490</v>
      </c>
      <c r="M2" s="205" t="s">
        <v>5504</v>
      </c>
      <c r="N2" s="205" t="s">
        <v>0</v>
      </c>
      <c r="O2" s="205" t="s">
        <v>5505</v>
      </c>
      <c r="P2" s="205" t="s">
        <v>4982</v>
      </c>
      <c r="Q2" s="227" t="s">
        <v>5506</v>
      </c>
      <c r="R2" s="205" t="s">
        <v>4983</v>
      </c>
      <c r="S2" s="205" t="s">
        <v>4978</v>
      </c>
      <c r="T2" s="205" t="s">
        <v>5507</v>
      </c>
      <c r="U2" s="205" t="s">
        <v>5508</v>
      </c>
      <c r="V2" s="212" t="s">
        <v>5510</v>
      </c>
      <c r="W2" s="212" t="s">
        <v>5509</v>
      </c>
      <c r="X2" s="213" t="s">
        <v>5492</v>
      </c>
      <c r="Y2" s="212" t="s">
        <v>5511</v>
      </c>
      <c r="Z2" s="213" t="s">
        <v>5493</v>
      </c>
      <c r="AA2" s="213" t="s">
        <v>5491</v>
      </c>
      <c r="AB2" s="212" t="s">
        <v>5512</v>
      </c>
      <c r="AC2" s="212" t="s">
        <v>4986</v>
      </c>
      <c r="AD2" s="205" t="s">
        <v>5513</v>
      </c>
      <c r="AE2" s="205" t="s">
        <v>5514</v>
      </c>
      <c r="AF2" s="205" t="s">
        <v>5515</v>
      </c>
      <c r="AG2" s="205" t="s">
        <v>5622</v>
      </c>
      <c r="AH2" s="205" t="s">
        <v>5517</v>
      </c>
      <c r="AI2" s="205" t="s">
        <v>5518</v>
      </c>
      <c r="AJ2" s="205" t="s">
        <v>5519</v>
      </c>
      <c r="AK2" s="205" t="s">
        <v>5520</v>
      </c>
      <c r="AL2" s="205" t="s">
        <v>5521</v>
      </c>
      <c r="AM2" s="205" t="s">
        <v>5522</v>
      </c>
      <c r="AN2" s="205" t="s">
        <v>5523</v>
      </c>
      <c r="AO2" s="205" t="s">
        <v>5524</v>
      </c>
      <c r="AP2" s="205" t="s">
        <v>5525</v>
      </c>
      <c r="AQ2" s="205" t="s">
        <v>5526</v>
      </c>
      <c r="AR2" s="205" t="s">
        <v>5527</v>
      </c>
      <c r="AS2" s="205" t="s">
        <v>5535</v>
      </c>
      <c r="AT2" s="205" t="s">
        <v>5528</v>
      </c>
      <c r="AU2" s="205" t="s">
        <v>5529</v>
      </c>
      <c r="AV2" s="205" t="s">
        <v>4</v>
      </c>
      <c r="AW2" s="205" t="s">
        <v>1</v>
      </c>
      <c r="AX2" s="205" t="s">
        <v>2</v>
      </c>
      <c r="AY2" s="212" t="s">
        <v>5530</v>
      </c>
      <c r="AZ2" s="205" t="s">
        <v>5531</v>
      </c>
      <c r="BA2" s="205" t="s">
        <v>5532</v>
      </c>
      <c r="BB2" s="205" t="s">
        <v>5533</v>
      </c>
    </row>
    <row r="3" spans="1:54" ht="18.75" x14ac:dyDescent="0.25">
      <c r="A3" s="202" t="s">
        <v>5471</v>
      </c>
      <c r="B3" s="206" t="s">
        <v>5534</v>
      </c>
    </row>
    <row r="9" spans="1:54" x14ac:dyDescent="0.25">
      <c r="AG9" s="220"/>
    </row>
    <row r="10" spans="1:54" x14ac:dyDescent="0.25">
      <c r="AG10" s="220"/>
    </row>
    <row r="11" spans="1:54" x14ac:dyDescent="0.25">
      <c r="AG11" s="220"/>
    </row>
    <row r="12" spans="1:54" x14ac:dyDescent="0.25">
      <c r="AG12" s="220"/>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FFC000"/>
  </sheetPr>
  <dimension ref="A1:BB12"/>
  <sheetViews>
    <sheetView zoomScale="85" zoomScaleNormal="85" workbookViewId="0">
      <pane xSplit="1" ySplit="2" topLeftCell="B3" activePane="bottomRight" state="frozen"/>
      <selection pane="topRight" activeCell="B1" sqref="B1"/>
      <selection pane="bottomLeft" activeCell="A3" sqref="A3"/>
      <selection pane="bottomRight" activeCell="B3" sqref="B3"/>
    </sheetView>
  </sheetViews>
  <sheetFormatPr baseColWidth="10" defaultRowHeight="15" x14ac:dyDescent="0.25"/>
  <cols>
    <col min="1" max="1" width="16.5703125" style="51" bestFit="1" customWidth="1"/>
    <col min="2" max="2" width="27" style="51" bestFit="1" customWidth="1"/>
    <col min="3" max="3" width="15.28515625" style="175" bestFit="1" customWidth="1"/>
    <col min="4" max="4" width="19.42578125" style="52" bestFit="1" customWidth="1"/>
    <col min="5" max="5" width="13.42578125" style="53" bestFit="1" customWidth="1"/>
    <col min="6" max="6" width="10.28515625" style="51" bestFit="1" customWidth="1"/>
    <col min="7" max="7" width="21.85546875" style="54" bestFit="1" customWidth="1"/>
    <col min="8" max="8" width="15.5703125" style="54" bestFit="1" customWidth="1"/>
    <col min="9" max="9" width="17" style="51" bestFit="1" customWidth="1"/>
    <col min="10" max="10" width="9.85546875" style="51" bestFit="1" customWidth="1"/>
    <col min="11" max="11" width="21.28515625" style="51" bestFit="1" customWidth="1"/>
    <col min="12" max="12" width="25.7109375" style="55" bestFit="1" customWidth="1"/>
    <col min="13" max="13" width="20.42578125" style="51" bestFit="1" customWidth="1"/>
    <col min="14" max="14" width="13.140625" style="51" bestFit="1" customWidth="1"/>
    <col min="15" max="15" width="18.28515625" style="45" bestFit="1" customWidth="1"/>
    <col min="16" max="16" width="12.42578125" style="50" bestFit="1" customWidth="1"/>
    <col min="17" max="17" width="15.85546875" style="51" bestFit="1" customWidth="1"/>
    <col min="18" max="18" width="12.5703125" style="51" bestFit="1" customWidth="1"/>
    <col min="19" max="19" width="14.140625" style="51" bestFit="1" customWidth="1"/>
    <col min="20" max="20" width="10.85546875" style="51" bestFit="1" customWidth="1"/>
    <col min="21" max="21" width="19.5703125" style="51" bestFit="1" customWidth="1"/>
    <col min="22" max="22" width="18.5703125" style="51" bestFit="1" customWidth="1"/>
    <col min="23" max="23" width="18.140625" style="51" bestFit="1" customWidth="1"/>
    <col min="24" max="24" width="26" style="51" bestFit="1" customWidth="1"/>
    <col min="25" max="25" width="23.28515625" style="51" bestFit="1" customWidth="1"/>
    <col min="26" max="26" width="16" style="51" bestFit="1" customWidth="1"/>
    <col min="27" max="27" width="24.5703125" style="51" bestFit="1" customWidth="1"/>
    <col min="28" max="28" width="13.5703125" style="51" bestFit="1" customWidth="1"/>
    <col min="29" max="29" width="17.140625" style="51" bestFit="1" customWidth="1"/>
    <col min="30" max="30" width="17.5703125" style="51" bestFit="1" customWidth="1"/>
    <col min="31" max="31" width="19.85546875" style="51" bestFit="1" customWidth="1"/>
    <col min="32" max="32" width="20.28515625" style="51" bestFit="1" customWidth="1"/>
    <col min="33" max="33" width="20.7109375" style="31" customWidth="1"/>
    <col min="34" max="34" width="19.42578125" style="51" bestFit="1" customWidth="1"/>
    <col min="35" max="35" width="19.85546875" style="51" bestFit="1" customWidth="1"/>
    <col min="36" max="37" width="17.28515625" style="51" bestFit="1" customWidth="1"/>
    <col min="38" max="38" width="19.42578125" style="51" bestFit="1" customWidth="1"/>
    <col min="39" max="39" width="19.85546875" style="51" bestFit="1" customWidth="1"/>
    <col min="40" max="40" width="18" style="51" bestFit="1" customWidth="1"/>
    <col min="41" max="41" width="17.28515625" style="51" bestFit="1" customWidth="1"/>
    <col min="42" max="42" width="19.42578125" style="51" bestFit="1" customWidth="1"/>
    <col min="43" max="43" width="19.85546875" style="51" bestFit="1" customWidth="1"/>
    <col min="44" max="44" width="18" style="51" bestFit="1" customWidth="1"/>
    <col min="45" max="45" width="13.28515625" style="51" bestFit="1" customWidth="1"/>
    <col min="46" max="46" width="13.7109375" style="51" bestFit="1" customWidth="1"/>
    <col min="47" max="47" width="12.28515625" style="51" bestFit="1" customWidth="1"/>
    <col min="48" max="48" width="6.5703125" style="51" bestFit="1" customWidth="1"/>
    <col min="49" max="49" width="12.5703125" style="51" bestFit="1" customWidth="1"/>
    <col min="50" max="50" width="8.28515625" style="51" bestFit="1" customWidth="1"/>
    <col min="51" max="51" width="16" style="51" bestFit="1" customWidth="1"/>
    <col min="52" max="54" width="17" style="51" bestFit="1" customWidth="1"/>
    <col min="55" max="256" width="11.42578125" style="51"/>
    <col min="257" max="258" width="13.5703125" style="51" bestFit="1" customWidth="1"/>
    <col min="259" max="259" width="15.42578125" style="51" bestFit="1" customWidth="1"/>
    <col min="260" max="260" width="23.42578125" style="51" customWidth="1"/>
    <col min="261" max="261" width="39.42578125" style="51" bestFit="1" customWidth="1"/>
    <col min="262" max="262" width="13.5703125" style="51" bestFit="1" customWidth="1"/>
    <col min="263" max="264" width="16.42578125" style="51" bestFit="1" customWidth="1"/>
    <col min="265" max="266" width="18.5703125" style="51" bestFit="1" customWidth="1"/>
    <col min="267" max="267" width="9.5703125" style="51" bestFit="1" customWidth="1"/>
    <col min="268" max="268" width="15.42578125" style="51" bestFit="1" customWidth="1"/>
    <col min="269" max="269" width="21" style="51" bestFit="1" customWidth="1"/>
    <col min="270" max="270" width="22.42578125" style="51" bestFit="1" customWidth="1"/>
    <col min="271" max="271" width="15.42578125" style="51" bestFit="1" customWidth="1"/>
    <col min="272" max="272" width="9.5703125" style="51" bestFit="1" customWidth="1"/>
    <col min="273" max="512" width="11.42578125" style="51"/>
    <col min="513" max="514" width="13.5703125" style="51" bestFit="1" customWidth="1"/>
    <col min="515" max="515" width="15.42578125" style="51" bestFit="1" customWidth="1"/>
    <col min="516" max="516" width="23.42578125" style="51" customWidth="1"/>
    <col min="517" max="517" width="39.42578125" style="51" bestFit="1" customWidth="1"/>
    <col min="518" max="518" width="13.5703125" style="51" bestFit="1" customWidth="1"/>
    <col min="519" max="520" width="16.42578125" style="51" bestFit="1" customWidth="1"/>
    <col min="521" max="522" width="18.5703125" style="51" bestFit="1" customWidth="1"/>
    <col min="523" max="523" width="9.5703125" style="51" bestFit="1" customWidth="1"/>
    <col min="524" max="524" width="15.42578125" style="51" bestFit="1" customWidth="1"/>
    <col min="525" max="525" width="21" style="51" bestFit="1" customWidth="1"/>
    <col min="526" max="526" width="22.42578125" style="51" bestFit="1" customWidth="1"/>
    <col min="527" max="527" width="15.42578125" style="51" bestFit="1" customWidth="1"/>
    <col min="528" max="528" width="9.5703125" style="51" bestFit="1" customWidth="1"/>
    <col min="529" max="768" width="11.42578125" style="51"/>
    <col min="769" max="770" width="13.5703125" style="51" bestFit="1" customWidth="1"/>
    <col min="771" max="771" width="15.42578125" style="51" bestFit="1" customWidth="1"/>
    <col min="772" max="772" width="23.42578125" style="51" customWidth="1"/>
    <col min="773" max="773" width="39.42578125" style="51" bestFit="1" customWidth="1"/>
    <col min="774" max="774" width="13.5703125" style="51" bestFit="1" customWidth="1"/>
    <col min="775" max="776" width="16.42578125" style="51" bestFit="1" customWidth="1"/>
    <col min="777" max="778" width="18.5703125" style="51" bestFit="1" customWidth="1"/>
    <col min="779" max="779" width="9.5703125" style="51" bestFit="1" customWidth="1"/>
    <col min="780" max="780" width="15.42578125" style="51" bestFit="1" customWidth="1"/>
    <col min="781" max="781" width="21" style="51" bestFit="1" customWidth="1"/>
    <col min="782" max="782" width="22.42578125" style="51" bestFit="1" customWidth="1"/>
    <col min="783" max="783" width="15.42578125" style="51" bestFit="1" customWidth="1"/>
    <col min="784" max="784" width="9.5703125" style="51" bestFit="1" customWidth="1"/>
    <col min="785" max="1024" width="11.42578125" style="51"/>
    <col min="1025" max="1026" width="13.5703125" style="51" bestFit="1" customWidth="1"/>
    <col min="1027" max="1027" width="15.42578125" style="51" bestFit="1" customWidth="1"/>
    <col min="1028" max="1028" width="23.42578125" style="51" customWidth="1"/>
    <col min="1029" max="1029" width="39.42578125" style="51" bestFit="1" customWidth="1"/>
    <col min="1030" max="1030" width="13.5703125" style="51" bestFit="1" customWidth="1"/>
    <col min="1031" max="1032" width="16.42578125" style="51" bestFit="1" customWidth="1"/>
    <col min="1033" max="1034" width="18.5703125" style="51" bestFit="1" customWidth="1"/>
    <col min="1035" max="1035" width="9.5703125" style="51" bestFit="1" customWidth="1"/>
    <col min="1036" max="1036" width="15.42578125" style="51" bestFit="1" customWidth="1"/>
    <col min="1037" max="1037" width="21" style="51" bestFit="1" customWidth="1"/>
    <col min="1038" max="1038" width="22.42578125" style="51" bestFit="1" customWidth="1"/>
    <col min="1039" max="1039" width="15.42578125" style="51" bestFit="1" customWidth="1"/>
    <col min="1040" max="1040" width="9.5703125" style="51" bestFit="1" customWidth="1"/>
    <col min="1041" max="1280" width="11.42578125" style="51"/>
    <col min="1281" max="1282" width="13.5703125" style="51" bestFit="1" customWidth="1"/>
    <col min="1283" max="1283" width="15.42578125" style="51" bestFit="1" customWidth="1"/>
    <col min="1284" max="1284" width="23.42578125" style="51" customWidth="1"/>
    <col min="1285" max="1285" width="39.42578125" style="51" bestFit="1" customWidth="1"/>
    <col min="1286" max="1286" width="13.5703125" style="51" bestFit="1" customWidth="1"/>
    <col min="1287" max="1288" width="16.42578125" style="51" bestFit="1" customWidth="1"/>
    <col min="1289" max="1290" width="18.5703125" style="51" bestFit="1" customWidth="1"/>
    <col min="1291" max="1291" width="9.5703125" style="51" bestFit="1" customWidth="1"/>
    <col min="1292" max="1292" width="15.42578125" style="51" bestFit="1" customWidth="1"/>
    <col min="1293" max="1293" width="21" style="51" bestFit="1" customWidth="1"/>
    <col min="1294" max="1294" width="22.42578125" style="51" bestFit="1" customWidth="1"/>
    <col min="1295" max="1295" width="15.42578125" style="51" bestFit="1" customWidth="1"/>
    <col min="1296" max="1296" width="9.5703125" style="51" bestFit="1" customWidth="1"/>
    <col min="1297" max="1536" width="11.42578125" style="51"/>
    <col min="1537" max="1538" width="13.5703125" style="51" bestFit="1" customWidth="1"/>
    <col min="1539" max="1539" width="15.42578125" style="51" bestFit="1" customWidth="1"/>
    <col min="1540" max="1540" width="23.42578125" style="51" customWidth="1"/>
    <col min="1541" max="1541" width="39.42578125" style="51" bestFit="1" customWidth="1"/>
    <col min="1542" max="1542" width="13.5703125" style="51" bestFit="1" customWidth="1"/>
    <col min="1543" max="1544" width="16.42578125" style="51" bestFit="1" customWidth="1"/>
    <col min="1545" max="1546" width="18.5703125" style="51" bestFit="1" customWidth="1"/>
    <col min="1547" max="1547" width="9.5703125" style="51" bestFit="1" customWidth="1"/>
    <col min="1548" max="1548" width="15.42578125" style="51" bestFit="1" customWidth="1"/>
    <col min="1549" max="1549" width="21" style="51" bestFit="1" customWidth="1"/>
    <col min="1550" max="1550" width="22.42578125" style="51" bestFit="1" customWidth="1"/>
    <col min="1551" max="1551" width="15.42578125" style="51" bestFit="1" customWidth="1"/>
    <col min="1552" max="1552" width="9.5703125" style="51" bestFit="1" customWidth="1"/>
    <col min="1553" max="1792" width="11.42578125" style="51"/>
    <col min="1793" max="1794" width="13.5703125" style="51" bestFit="1" customWidth="1"/>
    <col min="1795" max="1795" width="15.42578125" style="51" bestFit="1" customWidth="1"/>
    <col min="1796" max="1796" width="23.42578125" style="51" customWidth="1"/>
    <col min="1797" max="1797" width="39.42578125" style="51" bestFit="1" customWidth="1"/>
    <col min="1798" max="1798" width="13.5703125" style="51" bestFit="1" customWidth="1"/>
    <col min="1799" max="1800" width="16.42578125" style="51" bestFit="1" customWidth="1"/>
    <col min="1801" max="1802" width="18.5703125" style="51" bestFit="1" customWidth="1"/>
    <col min="1803" max="1803" width="9.5703125" style="51" bestFit="1" customWidth="1"/>
    <col min="1804" max="1804" width="15.42578125" style="51" bestFit="1" customWidth="1"/>
    <col min="1805" max="1805" width="21" style="51" bestFit="1" customWidth="1"/>
    <col min="1806" max="1806" width="22.42578125" style="51" bestFit="1" customWidth="1"/>
    <col min="1807" max="1807" width="15.42578125" style="51" bestFit="1" customWidth="1"/>
    <col min="1808" max="1808" width="9.5703125" style="51" bestFit="1" customWidth="1"/>
    <col min="1809" max="2048" width="11.42578125" style="51"/>
    <col min="2049" max="2050" width="13.5703125" style="51" bestFit="1" customWidth="1"/>
    <col min="2051" max="2051" width="15.42578125" style="51" bestFit="1" customWidth="1"/>
    <col min="2052" max="2052" width="23.42578125" style="51" customWidth="1"/>
    <col min="2053" max="2053" width="39.42578125" style="51" bestFit="1" customWidth="1"/>
    <col min="2054" max="2054" width="13.5703125" style="51" bestFit="1" customWidth="1"/>
    <col min="2055" max="2056" width="16.42578125" style="51" bestFit="1" customWidth="1"/>
    <col min="2057" max="2058" width="18.5703125" style="51" bestFit="1" customWidth="1"/>
    <col min="2059" max="2059" width="9.5703125" style="51" bestFit="1" customWidth="1"/>
    <col min="2060" max="2060" width="15.42578125" style="51" bestFit="1" customWidth="1"/>
    <col min="2061" max="2061" width="21" style="51" bestFit="1" customWidth="1"/>
    <col min="2062" max="2062" width="22.42578125" style="51" bestFit="1" customWidth="1"/>
    <col min="2063" max="2063" width="15.42578125" style="51" bestFit="1" customWidth="1"/>
    <col min="2064" max="2064" width="9.5703125" style="51" bestFit="1" customWidth="1"/>
    <col min="2065" max="2304" width="11.42578125" style="51"/>
    <col min="2305" max="2306" width="13.5703125" style="51" bestFit="1" customWidth="1"/>
    <col min="2307" max="2307" width="15.42578125" style="51" bestFit="1" customWidth="1"/>
    <col min="2308" max="2308" width="23.42578125" style="51" customWidth="1"/>
    <col min="2309" max="2309" width="39.42578125" style="51" bestFit="1" customWidth="1"/>
    <col min="2310" max="2310" width="13.5703125" style="51" bestFit="1" customWidth="1"/>
    <col min="2311" max="2312" width="16.42578125" style="51" bestFit="1" customWidth="1"/>
    <col min="2313" max="2314" width="18.5703125" style="51" bestFit="1" customWidth="1"/>
    <col min="2315" max="2315" width="9.5703125" style="51" bestFit="1" customWidth="1"/>
    <col min="2316" max="2316" width="15.42578125" style="51" bestFit="1" customWidth="1"/>
    <col min="2317" max="2317" width="21" style="51" bestFit="1" customWidth="1"/>
    <col min="2318" max="2318" width="22.42578125" style="51" bestFit="1" customWidth="1"/>
    <col min="2319" max="2319" width="15.42578125" style="51" bestFit="1" customWidth="1"/>
    <col min="2320" max="2320" width="9.5703125" style="51" bestFit="1" customWidth="1"/>
    <col min="2321" max="2560" width="11.42578125" style="51"/>
    <col min="2561" max="2562" width="13.5703125" style="51" bestFit="1" customWidth="1"/>
    <col min="2563" max="2563" width="15.42578125" style="51" bestFit="1" customWidth="1"/>
    <col min="2564" max="2564" width="23.42578125" style="51" customWidth="1"/>
    <col min="2565" max="2565" width="39.42578125" style="51" bestFit="1" customWidth="1"/>
    <col min="2566" max="2566" width="13.5703125" style="51" bestFit="1" customWidth="1"/>
    <col min="2567" max="2568" width="16.42578125" style="51" bestFit="1" customWidth="1"/>
    <col min="2569" max="2570" width="18.5703125" style="51" bestFit="1" customWidth="1"/>
    <col min="2571" max="2571" width="9.5703125" style="51" bestFit="1" customWidth="1"/>
    <col min="2572" max="2572" width="15.42578125" style="51" bestFit="1" customWidth="1"/>
    <col min="2573" max="2573" width="21" style="51" bestFit="1" customWidth="1"/>
    <col min="2574" max="2574" width="22.42578125" style="51" bestFit="1" customWidth="1"/>
    <col min="2575" max="2575" width="15.42578125" style="51" bestFit="1" customWidth="1"/>
    <col min="2576" max="2576" width="9.5703125" style="51" bestFit="1" customWidth="1"/>
    <col min="2577" max="2816" width="11.42578125" style="51"/>
    <col min="2817" max="2818" width="13.5703125" style="51" bestFit="1" customWidth="1"/>
    <col min="2819" max="2819" width="15.42578125" style="51" bestFit="1" customWidth="1"/>
    <col min="2820" max="2820" width="23.42578125" style="51" customWidth="1"/>
    <col min="2821" max="2821" width="39.42578125" style="51" bestFit="1" customWidth="1"/>
    <col min="2822" max="2822" width="13.5703125" style="51" bestFit="1" customWidth="1"/>
    <col min="2823" max="2824" width="16.42578125" style="51" bestFit="1" customWidth="1"/>
    <col min="2825" max="2826" width="18.5703125" style="51" bestFit="1" customWidth="1"/>
    <col min="2827" max="2827" width="9.5703125" style="51" bestFit="1" customWidth="1"/>
    <col min="2828" max="2828" width="15.42578125" style="51" bestFit="1" customWidth="1"/>
    <col min="2829" max="2829" width="21" style="51" bestFit="1" customWidth="1"/>
    <col min="2830" max="2830" width="22.42578125" style="51" bestFit="1" customWidth="1"/>
    <col min="2831" max="2831" width="15.42578125" style="51" bestFit="1" customWidth="1"/>
    <col min="2832" max="2832" width="9.5703125" style="51" bestFit="1" customWidth="1"/>
    <col min="2833" max="3072" width="11.42578125" style="51"/>
    <col min="3073" max="3074" width="13.5703125" style="51" bestFit="1" customWidth="1"/>
    <col min="3075" max="3075" width="15.42578125" style="51" bestFit="1" customWidth="1"/>
    <col min="3076" max="3076" width="23.42578125" style="51" customWidth="1"/>
    <col min="3077" max="3077" width="39.42578125" style="51" bestFit="1" customWidth="1"/>
    <col min="3078" max="3078" width="13.5703125" style="51" bestFit="1" customWidth="1"/>
    <col min="3079" max="3080" width="16.42578125" style="51" bestFit="1" customWidth="1"/>
    <col min="3081" max="3082" width="18.5703125" style="51" bestFit="1" customWidth="1"/>
    <col min="3083" max="3083" width="9.5703125" style="51" bestFit="1" customWidth="1"/>
    <col min="3084" max="3084" width="15.42578125" style="51" bestFit="1" customWidth="1"/>
    <col min="3085" max="3085" width="21" style="51" bestFit="1" customWidth="1"/>
    <col min="3086" max="3086" width="22.42578125" style="51" bestFit="1" customWidth="1"/>
    <col min="3087" max="3087" width="15.42578125" style="51" bestFit="1" customWidth="1"/>
    <col min="3088" max="3088" width="9.5703125" style="51" bestFit="1" customWidth="1"/>
    <col min="3089" max="3328" width="11.42578125" style="51"/>
    <col min="3329" max="3330" width="13.5703125" style="51" bestFit="1" customWidth="1"/>
    <col min="3331" max="3331" width="15.42578125" style="51" bestFit="1" customWidth="1"/>
    <col min="3332" max="3332" width="23.42578125" style="51" customWidth="1"/>
    <col min="3333" max="3333" width="39.42578125" style="51" bestFit="1" customWidth="1"/>
    <col min="3334" max="3334" width="13.5703125" style="51" bestFit="1" customWidth="1"/>
    <col min="3335" max="3336" width="16.42578125" style="51" bestFit="1" customWidth="1"/>
    <col min="3337" max="3338" width="18.5703125" style="51" bestFit="1" customWidth="1"/>
    <col min="3339" max="3339" width="9.5703125" style="51" bestFit="1" customWidth="1"/>
    <col min="3340" max="3340" width="15.42578125" style="51" bestFit="1" customWidth="1"/>
    <col min="3341" max="3341" width="21" style="51" bestFit="1" customWidth="1"/>
    <col min="3342" max="3342" width="22.42578125" style="51" bestFit="1" customWidth="1"/>
    <col min="3343" max="3343" width="15.42578125" style="51" bestFit="1" customWidth="1"/>
    <col min="3344" max="3344" width="9.5703125" style="51" bestFit="1" customWidth="1"/>
    <col min="3345" max="3584" width="11.42578125" style="51"/>
    <col min="3585" max="3586" width="13.5703125" style="51" bestFit="1" customWidth="1"/>
    <col min="3587" max="3587" width="15.42578125" style="51" bestFit="1" customWidth="1"/>
    <col min="3588" max="3588" width="23.42578125" style="51" customWidth="1"/>
    <col min="3589" max="3589" width="39.42578125" style="51" bestFit="1" customWidth="1"/>
    <col min="3590" max="3590" width="13.5703125" style="51" bestFit="1" customWidth="1"/>
    <col min="3591" max="3592" width="16.42578125" style="51" bestFit="1" customWidth="1"/>
    <col min="3593" max="3594" width="18.5703125" style="51" bestFit="1" customWidth="1"/>
    <col min="3595" max="3595" width="9.5703125" style="51" bestFit="1" customWidth="1"/>
    <col min="3596" max="3596" width="15.42578125" style="51" bestFit="1" customWidth="1"/>
    <col min="3597" max="3597" width="21" style="51" bestFit="1" customWidth="1"/>
    <col min="3598" max="3598" width="22.42578125" style="51" bestFit="1" customWidth="1"/>
    <col min="3599" max="3599" width="15.42578125" style="51" bestFit="1" customWidth="1"/>
    <col min="3600" max="3600" width="9.5703125" style="51" bestFit="1" customWidth="1"/>
    <col min="3601" max="3840" width="11.42578125" style="51"/>
    <col min="3841" max="3842" width="13.5703125" style="51" bestFit="1" customWidth="1"/>
    <col min="3843" max="3843" width="15.42578125" style="51" bestFit="1" customWidth="1"/>
    <col min="3844" max="3844" width="23.42578125" style="51" customWidth="1"/>
    <col min="3845" max="3845" width="39.42578125" style="51" bestFit="1" customWidth="1"/>
    <col min="3846" max="3846" width="13.5703125" style="51" bestFit="1" customWidth="1"/>
    <col min="3847" max="3848" width="16.42578125" style="51" bestFit="1" customWidth="1"/>
    <col min="3849" max="3850" width="18.5703125" style="51" bestFit="1" customWidth="1"/>
    <col min="3851" max="3851" width="9.5703125" style="51" bestFit="1" customWidth="1"/>
    <col min="3852" max="3852" width="15.42578125" style="51" bestFit="1" customWidth="1"/>
    <col min="3853" max="3853" width="21" style="51" bestFit="1" customWidth="1"/>
    <col min="3854" max="3854" width="22.42578125" style="51" bestFit="1" customWidth="1"/>
    <col min="3855" max="3855" width="15.42578125" style="51" bestFit="1" customWidth="1"/>
    <col min="3856" max="3856" width="9.5703125" style="51" bestFit="1" customWidth="1"/>
    <col min="3857" max="4096" width="11.42578125" style="51"/>
    <col min="4097" max="4098" width="13.5703125" style="51" bestFit="1" customWidth="1"/>
    <col min="4099" max="4099" width="15.42578125" style="51" bestFit="1" customWidth="1"/>
    <col min="4100" max="4100" width="23.42578125" style="51" customWidth="1"/>
    <col min="4101" max="4101" width="39.42578125" style="51" bestFit="1" customWidth="1"/>
    <col min="4102" max="4102" width="13.5703125" style="51" bestFit="1" customWidth="1"/>
    <col min="4103" max="4104" width="16.42578125" style="51" bestFit="1" customWidth="1"/>
    <col min="4105" max="4106" width="18.5703125" style="51" bestFit="1" customWidth="1"/>
    <col min="4107" max="4107" width="9.5703125" style="51" bestFit="1" customWidth="1"/>
    <col min="4108" max="4108" width="15.42578125" style="51" bestFit="1" customWidth="1"/>
    <col min="4109" max="4109" width="21" style="51" bestFit="1" customWidth="1"/>
    <col min="4110" max="4110" width="22.42578125" style="51" bestFit="1" customWidth="1"/>
    <col min="4111" max="4111" width="15.42578125" style="51" bestFit="1" customWidth="1"/>
    <col min="4112" max="4112" width="9.5703125" style="51" bestFit="1" customWidth="1"/>
    <col min="4113" max="4352" width="11.42578125" style="51"/>
    <col min="4353" max="4354" width="13.5703125" style="51" bestFit="1" customWidth="1"/>
    <col min="4355" max="4355" width="15.42578125" style="51" bestFit="1" customWidth="1"/>
    <col min="4356" max="4356" width="23.42578125" style="51" customWidth="1"/>
    <col min="4357" max="4357" width="39.42578125" style="51" bestFit="1" customWidth="1"/>
    <col min="4358" max="4358" width="13.5703125" style="51" bestFit="1" customWidth="1"/>
    <col min="4359" max="4360" width="16.42578125" style="51" bestFit="1" customWidth="1"/>
    <col min="4361" max="4362" width="18.5703125" style="51" bestFit="1" customWidth="1"/>
    <col min="4363" max="4363" width="9.5703125" style="51" bestFit="1" customWidth="1"/>
    <col min="4364" max="4364" width="15.42578125" style="51" bestFit="1" customWidth="1"/>
    <col min="4365" max="4365" width="21" style="51" bestFit="1" customWidth="1"/>
    <col min="4366" max="4366" width="22.42578125" style="51" bestFit="1" customWidth="1"/>
    <col min="4367" max="4367" width="15.42578125" style="51" bestFit="1" customWidth="1"/>
    <col min="4368" max="4368" width="9.5703125" style="51" bestFit="1" customWidth="1"/>
    <col min="4369" max="4608" width="11.42578125" style="51"/>
    <col min="4609" max="4610" width="13.5703125" style="51" bestFit="1" customWidth="1"/>
    <col min="4611" max="4611" width="15.42578125" style="51" bestFit="1" customWidth="1"/>
    <col min="4612" max="4612" width="23.42578125" style="51" customWidth="1"/>
    <col min="4613" max="4613" width="39.42578125" style="51" bestFit="1" customWidth="1"/>
    <col min="4614" max="4614" width="13.5703125" style="51" bestFit="1" customWidth="1"/>
    <col min="4615" max="4616" width="16.42578125" style="51" bestFit="1" customWidth="1"/>
    <col min="4617" max="4618" width="18.5703125" style="51" bestFit="1" customWidth="1"/>
    <col min="4619" max="4619" width="9.5703125" style="51" bestFit="1" customWidth="1"/>
    <col min="4620" max="4620" width="15.42578125" style="51" bestFit="1" customWidth="1"/>
    <col min="4621" max="4621" width="21" style="51" bestFit="1" customWidth="1"/>
    <col min="4622" max="4622" width="22.42578125" style="51" bestFit="1" customWidth="1"/>
    <col min="4623" max="4623" width="15.42578125" style="51" bestFit="1" customWidth="1"/>
    <col min="4624" max="4624" width="9.5703125" style="51" bestFit="1" customWidth="1"/>
    <col min="4625" max="4864" width="11.42578125" style="51"/>
    <col min="4865" max="4866" width="13.5703125" style="51" bestFit="1" customWidth="1"/>
    <col min="4867" max="4867" width="15.42578125" style="51" bestFit="1" customWidth="1"/>
    <col min="4868" max="4868" width="23.42578125" style="51" customWidth="1"/>
    <col min="4869" max="4869" width="39.42578125" style="51" bestFit="1" customWidth="1"/>
    <col min="4870" max="4870" width="13.5703125" style="51" bestFit="1" customWidth="1"/>
    <col min="4871" max="4872" width="16.42578125" style="51" bestFit="1" customWidth="1"/>
    <col min="4873" max="4874" width="18.5703125" style="51" bestFit="1" customWidth="1"/>
    <col min="4875" max="4875" width="9.5703125" style="51" bestFit="1" customWidth="1"/>
    <col min="4876" max="4876" width="15.42578125" style="51" bestFit="1" customWidth="1"/>
    <col min="4877" max="4877" width="21" style="51" bestFit="1" customWidth="1"/>
    <col min="4878" max="4878" width="22.42578125" style="51" bestFit="1" customWidth="1"/>
    <col min="4879" max="4879" width="15.42578125" style="51" bestFit="1" customWidth="1"/>
    <col min="4880" max="4880" width="9.5703125" style="51" bestFit="1" customWidth="1"/>
    <col min="4881" max="5120" width="11.42578125" style="51"/>
    <col min="5121" max="5122" width="13.5703125" style="51" bestFit="1" customWidth="1"/>
    <col min="5123" max="5123" width="15.42578125" style="51" bestFit="1" customWidth="1"/>
    <col min="5124" max="5124" width="23.42578125" style="51" customWidth="1"/>
    <col min="5125" max="5125" width="39.42578125" style="51" bestFit="1" customWidth="1"/>
    <col min="5126" max="5126" width="13.5703125" style="51" bestFit="1" customWidth="1"/>
    <col min="5127" max="5128" width="16.42578125" style="51" bestFit="1" customWidth="1"/>
    <col min="5129" max="5130" width="18.5703125" style="51" bestFit="1" customWidth="1"/>
    <col min="5131" max="5131" width="9.5703125" style="51" bestFit="1" customWidth="1"/>
    <col min="5132" max="5132" width="15.42578125" style="51" bestFit="1" customWidth="1"/>
    <col min="5133" max="5133" width="21" style="51" bestFit="1" customWidth="1"/>
    <col min="5134" max="5134" width="22.42578125" style="51" bestFit="1" customWidth="1"/>
    <col min="5135" max="5135" width="15.42578125" style="51" bestFit="1" customWidth="1"/>
    <col min="5136" max="5136" width="9.5703125" style="51" bestFit="1" customWidth="1"/>
    <col min="5137" max="5376" width="11.42578125" style="51"/>
    <col min="5377" max="5378" width="13.5703125" style="51" bestFit="1" customWidth="1"/>
    <col min="5379" max="5379" width="15.42578125" style="51" bestFit="1" customWidth="1"/>
    <col min="5380" max="5380" width="23.42578125" style="51" customWidth="1"/>
    <col min="5381" max="5381" width="39.42578125" style="51" bestFit="1" customWidth="1"/>
    <col min="5382" max="5382" width="13.5703125" style="51" bestFit="1" customWidth="1"/>
    <col min="5383" max="5384" width="16.42578125" style="51" bestFit="1" customWidth="1"/>
    <col min="5385" max="5386" width="18.5703125" style="51" bestFit="1" customWidth="1"/>
    <col min="5387" max="5387" width="9.5703125" style="51" bestFit="1" customWidth="1"/>
    <col min="5388" max="5388" width="15.42578125" style="51" bestFit="1" customWidth="1"/>
    <col min="5389" max="5389" width="21" style="51" bestFit="1" customWidth="1"/>
    <col min="5390" max="5390" width="22.42578125" style="51" bestFit="1" customWidth="1"/>
    <col min="5391" max="5391" width="15.42578125" style="51" bestFit="1" customWidth="1"/>
    <col min="5392" max="5392" width="9.5703125" style="51" bestFit="1" customWidth="1"/>
    <col min="5393" max="5632" width="11.42578125" style="51"/>
    <col min="5633" max="5634" width="13.5703125" style="51" bestFit="1" customWidth="1"/>
    <col min="5635" max="5635" width="15.42578125" style="51" bestFit="1" customWidth="1"/>
    <col min="5636" max="5636" width="23.42578125" style="51" customWidth="1"/>
    <col min="5637" max="5637" width="39.42578125" style="51" bestFit="1" customWidth="1"/>
    <col min="5638" max="5638" width="13.5703125" style="51" bestFit="1" customWidth="1"/>
    <col min="5639" max="5640" width="16.42578125" style="51" bestFit="1" customWidth="1"/>
    <col min="5641" max="5642" width="18.5703125" style="51" bestFit="1" customWidth="1"/>
    <col min="5643" max="5643" width="9.5703125" style="51" bestFit="1" customWidth="1"/>
    <col min="5644" max="5644" width="15.42578125" style="51" bestFit="1" customWidth="1"/>
    <col min="5645" max="5645" width="21" style="51" bestFit="1" customWidth="1"/>
    <col min="5646" max="5646" width="22.42578125" style="51" bestFit="1" customWidth="1"/>
    <col min="5647" max="5647" width="15.42578125" style="51" bestFit="1" customWidth="1"/>
    <col min="5648" max="5648" width="9.5703125" style="51" bestFit="1" customWidth="1"/>
    <col min="5649" max="5888" width="11.42578125" style="51"/>
    <col min="5889" max="5890" width="13.5703125" style="51" bestFit="1" customWidth="1"/>
    <col min="5891" max="5891" width="15.42578125" style="51" bestFit="1" customWidth="1"/>
    <col min="5892" max="5892" width="23.42578125" style="51" customWidth="1"/>
    <col min="5893" max="5893" width="39.42578125" style="51" bestFit="1" customWidth="1"/>
    <col min="5894" max="5894" width="13.5703125" style="51" bestFit="1" customWidth="1"/>
    <col min="5895" max="5896" width="16.42578125" style="51" bestFit="1" customWidth="1"/>
    <col min="5897" max="5898" width="18.5703125" style="51" bestFit="1" customWidth="1"/>
    <col min="5899" max="5899" width="9.5703125" style="51" bestFit="1" customWidth="1"/>
    <col min="5900" max="5900" width="15.42578125" style="51" bestFit="1" customWidth="1"/>
    <col min="5901" max="5901" width="21" style="51" bestFit="1" customWidth="1"/>
    <col min="5902" max="5902" width="22.42578125" style="51" bestFit="1" customWidth="1"/>
    <col min="5903" max="5903" width="15.42578125" style="51" bestFit="1" customWidth="1"/>
    <col min="5904" max="5904" width="9.5703125" style="51" bestFit="1" customWidth="1"/>
    <col min="5905" max="6144" width="11.42578125" style="51"/>
    <col min="6145" max="6146" width="13.5703125" style="51" bestFit="1" customWidth="1"/>
    <col min="6147" max="6147" width="15.42578125" style="51" bestFit="1" customWidth="1"/>
    <col min="6148" max="6148" width="23.42578125" style="51" customWidth="1"/>
    <col min="6149" max="6149" width="39.42578125" style="51" bestFit="1" customWidth="1"/>
    <col min="6150" max="6150" width="13.5703125" style="51" bestFit="1" customWidth="1"/>
    <col min="6151" max="6152" width="16.42578125" style="51" bestFit="1" customWidth="1"/>
    <col min="6153" max="6154" width="18.5703125" style="51" bestFit="1" customWidth="1"/>
    <col min="6155" max="6155" width="9.5703125" style="51" bestFit="1" customWidth="1"/>
    <col min="6156" max="6156" width="15.42578125" style="51" bestFit="1" customWidth="1"/>
    <col min="6157" max="6157" width="21" style="51" bestFit="1" customWidth="1"/>
    <col min="6158" max="6158" width="22.42578125" style="51" bestFit="1" customWidth="1"/>
    <col min="6159" max="6159" width="15.42578125" style="51" bestFit="1" customWidth="1"/>
    <col min="6160" max="6160" width="9.5703125" style="51" bestFit="1" customWidth="1"/>
    <col min="6161" max="6400" width="11.42578125" style="51"/>
    <col min="6401" max="6402" width="13.5703125" style="51" bestFit="1" customWidth="1"/>
    <col min="6403" max="6403" width="15.42578125" style="51" bestFit="1" customWidth="1"/>
    <col min="6404" max="6404" width="23.42578125" style="51" customWidth="1"/>
    <col min="6405" max="6405" width="39.42578125" style="51" bestFit="1" customWidth="1"/>
    <col min="6406" max="6406" width="13.5703125" style="51" bestFit="1" customWidth="1"/>
    <col min="6407" max="6408" width="16.42578125" style="51" bestFit="1" customWidth="1"/>
    <col min="6409" max="6410" width="18.5703125" style="51" bestFit="1" customWidth="1"/>
    <col min="6411" max="6411" width="9.5703125" style="51" bestFit="1" customWidth="1"/>
    <col min="6412" max="6412" width="15.42578125" style="51" bestFit="1" customWidth="1"/>
    <col min="6413" max="6413" width="21" style="51" bestFit="1" customWidth="1"/>
    <col min="6414" max="6414" width="22.42578125" style="51" bestFit="1" customWidth="1"/>
    <col min="6415" max="6415" width="15.42578125" style="51" bestFit="1" customWidth="1"/>
    <col min="6416" max="6416" width="9.5703125" style="51" bestFit="1" customWidth="1"/>
    <col min="6417" max="6656" width="11.42578125" style="51"/>
    <col min="6657" max="6658" width="13.5703125" style="51" bestFit="1" customWidth="1"/>
    <col min="6659" max="6659" width="15.42578125" style="51" bestFit="1" customWidth="1"/>
    <col min="6660" max="6660" width="23.42578125" style="51" customWidth="1"/>
    <col min="6661" max="6661" width="39.42578125" style="51" bestFit="1" customWidth="1"/>
    <col min="6662" max="6662" width="13.5703125" style="51" bestFit="1" customWidth="1"/>
    <col min="6663" max="6664" width="16.42578125" style="51" bestFit="1" customWidth="1"/>
    <col min="6665" max="6666" width="18.5703125" style="51" bestFit="1" customWidth="1"/>
    <col min="6667" max="6667" width="9.5703125" style="51" bestFit="1" customWidth="1"/>
    <col min="6668" max="6668" width="15.42578125" style="51" bestFit="1" customWidth="1"/>
    <col min="6669" max="6669" width="21" style="51" bestFit="1" customWidth="1"/>
    <col min="6670" max="6670" width="22.42578125" style="51" bestFit="1" customWidth="1"/>
    <col min="6671" max="6671" width="15.42578125" style="51" bestFit="1" customWidth="1"/>
    <col min="6672" max="6672" width="9.5703125" style="51" bestFit="1" customWidth="1"/>
    <col min="6673" max="6912" width="11.42578125" style="51"/>
    <col min="6913" max="6914" width="13.5703125" style="51" bestFit="1" customWidth="1"/>
    <col min="6915" max="6915" width="15.42578125" style="51" bestFit="1" customWidth="1"/>
    <col min="6916" max="6916" width="23.42578125" style="51" customWidth="1"/>
    <col min="6917" max="6917" width="39.42578125" style="51" bestFit="1" customWidth="1"/>
    <col min="6918" max="6918" width="13.5703125" style="51" bestFit="1" customWidth="1"/>
    <col min="6919" max="6920" width="16.42578125" style="51" bestFit="1" customWidth="1"/>
    <col min="6921" max="6922" width="18.5703125" style="51" bestFit="1" customWidth="1"/>
    <col min="6923" max="6923" width="9.5703125" style="51" bestFit="1" customWidth="1"/>
    <col min="6924" max="6924" width="15.42578125" style="51" bestFit="1" customWidth="1"/>
    <col min="6925" max="6925" width="21" style="51" bestFit="1" customWidth="1"/>
    <col min="6926" max="6926" width="22.42578125" style="51" bestFit="1" customWidth="1"/>
    <col min="6927" max="6927" width="15.42578125" style="51" bestFit="1" customWidth="1"/>
    <col min="6928" max="6928" width="9.5703125" style="51" bestFit="1" customWidth="1"/>
    <col min="6929" max="7168" width="11.42578125" style="51"/>
    <col min="7169" max="7170" width="13.5703125" style="51" bestFit="1" customWidth="1"/>
    <col min="7171" max="7171" width="15.42578125" style="51" bestFit="1" customWidth="1"/>
    <col min="7172" max="7172" width="23.42578125" style="51" customWidth="1"/>
    <col min="7173" max="7173" width="39.42578125" style="51" bestFit="1" customWidth="1"/>
    <col min="7174" max="7174" width="13.5703125" style="51" bestFit="1" customWidth="1"/>
    <col min="7175" max="7176" width="16.42578125" style="51" bestFit="1" customWidth="1"/>
    <col min="7177" max="7178" width="18.5703125" style="51" bestFit="1" customWidth="1"/>
    <col min="7179" max="7179" width="9.5703125" style="51" bestFit="1" customWidth="1"/>
    <col min="7180" max="7180" width="15.42578125" style="51" bestFit="1" customWidth="1"/>
    <col min="7181" max="7181" width="21" style="51" bestFit="1" customWidth="1"/>
    <col min="7182" max="7182" width="22.42578125" style="51" bestFit="1" customWidth="1"/>
    <col min="7183" max="7183" width="15.42578125" style="51" bestFit="1" customWidth="1"/>
    <col min="7184" max="7184" width="9.5703125" style="51" bestFit="1" customWidth="1"/>
    <col min="7185" max="7424" width="11.42578125" style="51"/>
    <col min="7425" max="7426" width="13.5703125" style="51" bestFit="1" customWidth="1"/>
    <col min="7427" max="7427" width="15.42578125" style="51" bestFit="1" customWidth="1"/>
    <col min="7428" max="7428" width="23.42578125" style="51" customWidth="1"/>
    <col min="7429" max="7429" width="39.42578125" style="51" bestFit="1" customWidth="1"/>
    <col min="7430" max="7430" width="13.5703125" style="51" bestFit="1" customWidth="1"/>
    <col min="7431" max="7432" width="16.42578125" style="51" bestFit="1" customWidth="1"/>
    <col min="7433" max="7434" width="18.5703125" style="51" bestFit="1" customWidth="1"/>
    <col min="7435" max="7435" width="9.5703125" style="51" bestFit="1" customWidth="1"/>
    <col min="7436" max="7436" width="15.42578125" style="51" bestFit="1" customWidth="1"/>
    <col min="7437" max="7437" width="21" style="51" bestFit="1" customWidth="1"/>
    <col min="7438" max="7438" width="22.42578125" style="51" bestFit="1" customWidth="1"/>
    <col min="7439" max="7439" width="15.42578125" style="51" bestFit="1" customWidth="1"/>
    <col min="7440" max="7440" width="9.5703125" style="51" bestFit="1" customWidth="1"/>
    <col min="7441" max="7680" width="11.42578125" style="51"/>
    <col min="7681" max="7682" width="13.5703125" style="51" bestFit="1" customWidth="1"/>
    <col min="7683" max="7683" width="15.42578125" style="51" bestFit="1" customWidth="1"/>
    <col min="7684" max="7684" width="23.42578125" style="51" customWidth="1"/>
    <col min="7685" max="7685" width="39.42578125" style="51" bestFit="1" customWidth="1"/>
    <col min="7686" max="7686" width="13.5703125" style="51" bestFit="1" customWidth="1"/>
    <col min="7687" max="7688" width="16.42578125" style="51" bestFit="1" customWidth="1"/>
    <col min="7689" max="7690" width="18.5703125" style="51" bestFit="1" customWidth="1"/>
    <col min="7691" max="7691" width="9.5703125" style="51" bestFit="1" customWidth="1"/>
    <col min="7692" max="7692" width="15.42578125" style="51" bestFit="1" customWidth="1"/>
    <col min="7693" max="7693" width="21" style="51" bestFit="1" customWidth="1"/>
    <col min="7694" max="7694" width="22.42578125" style="51" bestFit="1" customWidth="1"/>
    <col min="7695" max="7695" width="15.42578125" style="51" bestFit="1" customWidth="1"/>
    <col min="7696" max="7696" width="9.5703125" style="51" bestFit="1" customWidth="1"/>
    <col min="7697" max="7936" width="11.42578125" style="51"/>
    <col min="7937" max="7938" width="13.5703125" style="51" bestFit="1" customWidth="1"/>
    <col min="7939" max="7939" width="15.42578125" style="51" bestFit="1" customWidth="1"/>
    <col min="7940" max="7940" width="23.42578125" style="51" customWidth="1"/>
    <col min="7941" max="7941" width="39.42578125" style="51" bestFit="1" customWidth="1"/>
    <col min="7942" max="7942" width="13.5703125" style="51" bestFit="1" customWidth="1"/>
    <col min="7943" max="7944" width="16.42578125" style="51" bestFit="1" customWidth="1"/>
    <col min="7945" max="7946" width="18.5703125" style="51" bestFit="1" customWidth="1"/>
    <col min="7947" max="7947" width="9.5703125" style="51" bestFit="1" customWidth="1"/>
    <col min="7948" max="7948" width="15.42578125" style="51" bestFit="1" customWidth="1"/>
    <col min="7949" max="7949" width="21" style="51" bestFit="1" customWidth="1"/>
    <col min="7950" max="7950" width="22.42578125" style="51" bestFit="1" customWidth="1"/>
    <col min="7951" max="7951" width="15.42578125" style="51" bestFit="1" customWidth="1"/>
    <col min="7952" max="7952" width="9.5703125" style="51" bestFit="1" customWidth="1"/>
    <col min="7953" max="8192" width="11.42578125" style="51"/>
    <col min="8193" max="8194" width="13.5703125" style="51" bestFit="1" customWidth="1"/>
    <col min="8195" max="8195" width="15.42578125" style="51" bestFit="1" customWidth="1"/>
    <col min="8196" max="8196" width="23.42578125" style="51" customWidth="1"/>
    <col min="8197" max="8197" width="39.42578125" style="51" bestFit="1" customWidth="1"/>
    <col min="8198" max="8198" width="13.5703125" style="51" bestFit="1" customWidth="1"/>
    <col min="8199" max="8200" width="16.42578125" style="51" bestFit="1" customWidth="1"/>
    <col min="8201" max="8202" width="18.5703125" style="51" bestFit="1" customWidth="1"/>
    <col min="8203" max="8203" width="9.5703125" style="51" bestFit="1" customWidth="1"/>
    <col min="8204" max="8204" width="15.42578125" style="51" bestFit="1" customWidth="1"/>
    <col min="8205" max="8205" width="21" style="51" bestFit="1" customWidth="1"/>
    <col min="8206" max="8206" width="22.42578125" style="51" bestFit="1" customWidth="1"/>
    <col min="8207" max="8207" width="15.42578125" style="51" bestFit="1" customWidth="1"/>
    <col min="8208" max="8208" width="9.5703125" style="51" bestFit="1" customWidth="1"/>
    <col min="8209" max="8448" width="11.42578125" style="51"/>
    <col min="8449" max="8450" width="13.5703125" style="51" bestFit="1" customWidth="1"/>
    <col min="8451" max="8451" width="15.42578125" style="51" bestFit="1" customWidth="1"/>
    <col min="8452" max="8452" width="23.42578125" style="51" customWidth="1"/>
    <col min="8453" max="8453" width="39.42578125" style="51" bestFit="1" customWidth="1"/>
    <col min="8454" max="8454" width="13.5703125" style="51" bestFit="1" customWidth="1"/>
    <col min="8455" max="8456" width="16.42578125" style="51" bestFit="1" customWidth="1"/>
    <col min="8457" max="8458" width="18.5703125" style="51" bestFit="1" customWidth="1"/>
    <col min="8459" max="8459" width="9.5703125" style="51" bestFit="1" customWidth="1"/>
    <col min="8460" max="8460" width="15.42578125" style="51" bestFit="1" customWidth="1"/>
    <col min="8461" max="8461" width="21" style="51" bestFit="1" customWidth="1"/>
    <col min="8462" max="8462" width="22.42578125" style="51" bestFit="1" customWidth="1"/>
    <col min="8463" max="8463" width="15.42578125" style="51" bestFit="1" customWidth="1"/>
    <col min="8464" max="8464" width="9.5703125" style="51" bestFit="1" customWidth="1"/>
    <col min="8465" max="8704" width="11.42578125" style="51"/>
    <col min="8705" max="8706" width="13.5703125" style="51" bestFit="1" customWidth="1"/>
    <col min="8707" max="8707" width="15.42578125" style="51" bestFit="1" customWidth="1"/>
    <col min="8708" max="8708" width="23.42578125" style="51" customWidth="1"/>
    <col min="8709" max="8709" width="39.42578125" style="51" bestFit="1" customWidth="1"/>
    <col min="8710" max="8710" width="13.5703125" style="51" bestFit="1" customWidth="1"/>
    <col min="8711" max="8712" width="16.42578125" style="51" bestFit="1" customWidth="1"/>
    <col min="8713" max="8714" width="18.5703125" style="51" bestFit="1" customWidth="1"/>
    <col min="8715" max="8715" width="9.5703125" style="51" bestFit="1" customWidth="1"/>
    <col min="8716" max="8716" width="15.42578125" style="51" bestFit="1" customWidth="1"/>
    <col min="8717" max="8717" width="21" style="51" bestFit="1" customWidth="1"/>
    <col min="8718" max="8718" width="22.42578125" style="51" bestFit="1" customWidth="1"/>
    <col min="8719" max="8719" width="15.42578125" style="51" bestFit="1" customWidth="1"/>
    <col min="8720" max="8720" width="9.5703125" style="51" bestFit="1" customWidth="1"/>
    <col min="8721" max="8960" width="11.42578125" style="51"/>
    <col min="8961" max="8962" width="13.5703125" style="51" bestFit="1" customWidth="1"/>
    <col min="8963" max="8963" width="15.42578125" style="51" bestFit="1" customWidth="1"/>
    <col min="8964" max="8964" width="23.42578125" style="51" customWidth="1"/>
    <col min="8965" max="8965" width="39.42578125" style="51" bestFit="1" customWidth="1"/>
    <col min="8966" max="8966" width="13.5703125" style="51" bestFit="1" customWidth="1"/>
    <col min="8967" max="8968" width="16.42578125" style="51" bestFit="1" customWidth="1"/>
    <col min="8969" max="8970" width="18.5703125" style="51" bestFit="1" customWidth="1"/>
    <col min="8971" max="8971" width="9.5703125" style="51" bestFit="1" customWidth="1"/>
    <col min="8972" max="8972" width="15.42578125" style="51" bestFit="1" customWidth="1"/>
    <col min="8973" max="8973" width="21" style="51" bestFit="1" customWidth="1"/>
    <col min="8974" max="8974" width="22.42578125" style="51" bestFit="1" customWidth="1"/>
    <col min="8975" max="8975" width="15.42578125" style="51" bestFit="1" customWidth="1"/>
    <col min="8976" max="8976" width="9.5703125" style="51" bestFit="1" customWidth="1"/>
    <col min="8977" max="9216" width="11.42578125" style="51"/>
    <col min="9217" max="9218" width="13.5703125" style="51" bestFit="1" customWidth="1"/>
    <col min="9219" max="9219" width="15.42578125" style="51" bestFit="1" customWidth="1"/>
    <col min="9220" max="9220" width="23.42578125" style="51" customWidth="1"/>
    <col min="9221" max="9221" width="39.42578125" style="51" bestFit="1" customWidth="1"/>
    <col min="9222" max="9222" width="13.5703125" style="51" bestFit="1" customWidth="1"/>
    <col min="9223" max="9224" width="16.42578125" style="51" bestFit="1" customWidth="1"/>
    <col min="9225" max="9226" width="18.5703125" style="51" bestFit="1" customWidth="1"/>
    <col min="9227" max="9227" width="9.5703125" style="51" bestFit="1" customWidth="1"/>
    <col min="9228" max="9228" width="15.42578125" style="51" bestFit="1" customWidth="1"/>
    <col min="9229" max="9229" width="21" style="51" bestFit="1" customWidth="1"/>
    <col min="9230" max="9230" width="22.42578125" style="51" bestFit="1" customWidth="1"/>
    <col min="9231" max="9231" width="15.42578125" style="51" bestFit="1" customWidth="1"/>
    <col min="9232" max="9232" width="9.5703125" style="51" bestFit="1" customWidth="1"/>
    <col min="9233" max="9472" width="11.42578125" style="51"/>
    <col min="9473" max="9474" width="13.5703125" style="51" bestFit="1" customWidth="1"/>
    <col min="9475" max="9475" width="15.42578125" style="51" bestFit="1" customWidth="1"/>
    <col min="9476" max="9476" width="23.42578125" style="51" customWidth="1"/>
    <col min="9477" max="9477" width="39.42578125" style="51" bestFit="1" customWidth="1"/>
    <col min="9478" max="9478" width="13.5703125" style="51" bestFit="1" customWidth="1"/>
    <col min="9479" max="9480" width="16.42578125" style="51" bestFit="1" customWidth="1"/>
    <col min="9481" max="9482" width="18.5703125" style="51" bestFit="1" customWidth="1"/>
    <col min="9483" max="9483" width="9.5703125" style="51" bestFit="1" customWidth="1"/>
    <col min="9484" max="9484" width="15.42578125" style="51" bestFit="1" customWidth="1"/>
    <col min="9485" max="9485" width="21" style="51" bestFit="1" customWidth="1"/>
    <col min="9486" max="9486" width="22.42578125" style="51" bestFit="1" customWidth="1"/>
    <col min="9487" max="9487" width="15.42578125" style="51" bestFit="1" customWidth="1"/>
    <col min="9488" max="9488" width="9.5703125" style="51" bestFit="1" customWidth="1"/>
    <col min="9489" max="9728" width="11.42578125" style="51"/>
    <col min="9729" max="9730" width="13.5703125" style="51" bestFit="1" customWidth="1"/>
    <col min="9731" max="9731" width="15.42578125" style="51" bestFit="1" customWidth="1"/>
    <col min="9732" max="9732" width="23.42578125" style="51" customWidth="1"/>
    <col min="9733" max="9733" width="39.42578125" style="51" bestFit="1" customWidth="1"/>
    <col min="9734" max="9734" width="13.5703125" style="51" bestFit="1" customWidth="1"/>
    <col min="9735" max="9736" width="16.42578125" style="51" bestFit="1" customWidth="1"/>
    <col min="9737" max="9738" width="18.5703125" style="51" bestFit="1" customWidth="1"/>
    <col min="9739" max="9739" width="9.5703125" style="51" bestFit="1" customWidth="1"/>
    <col min="9740" max="9740" width="15.42578125" style="51" bestFit="1" customWidth="1"/>
    <col min="9741" max="9741" width="21" style="51" bestFit="1" customWidth="1"/>
    <col min="9742" max="9742" width="22.42578125" style="51" bestFit="1" customWidth="1"/>
    <col min="9743" max="9743" width="15.42578125" style="51" bestFit="1" customWidth="1"/>
    <col min="9744" max="9744" width="9.5703125" style="51" bestFit="1" customWidth="1"/>
    <col min="9745" max="9984" width="11.42578125" style="51"/>
    <col min="9985" max="9986" width="13.5703125" style="51" bestFit="1" customWidth="1"/>
    <col min="9987" max="9987" width="15.42578125" style="51" bestFit="1" customWidth="1"/>
    <col min="9988" max="9988" width="23.42578125" style="51" customWidth="1"/>
    <col min="9989" max="9989" width="39.42578125" style="51" bestFit="1" customWidth="1"/>
    <col min="9990" max="9990" width="13.5703125" style="51" bestFit="1" customWidth="1"/>
    <col min="9991" max="9992" width="16.42578125" style="51" bestFit="1" customWidth="1"/>
    <col min="9993" max="9994" width="18.5703125" style="51" bestFit="1" customWidth="1"/>
    <col min="9995" max="9995" width="9.5703125" style="51" bestFit="1" customWidth="1"/>
    <col min="9996" max="9996" width="15.42578125" style="51" bestFit="1" customWidth="1"/>
    <col min="9997" max="9997" width="21" style="51" bestFit="1" customWidth="1"/>
    <col min="9998" max="9998" width="22.42578125" style="51" bestFit="1" customWidth="1"/>
    <col min="9999" max="9999" width="15.42578125" style="51" bestFit="1" customWidth="1"/>
    <col min="10000" max="10000" width="9.5703125" style="51" bestFit="1" customWidth="1"/>
    <col min="10001" max="10240" width="11.42578125" style="51"/>
    <col min="10241" max="10242" width="13.5703125" style="51" bestFit="1" customWidth="1"/>
    <col min="10243" max="10243" width="15.42578125" style="51" bestFit="1" customWidth="1"/>
    <col min="10244" max="10244" width="23.42578125" style="51" customWidth="1"/>
    <col min="10245" max="10245" width="39.42578125" style="51" bestFit="1" customWidth="1"/>
    <col min="10246" max="10246" width="13.5703125" style="51" bestFit="1" customWidth="1"/>
    <col min="10247" max="10248" width="16.42578125" style="51" bestFit="1" customWidth="1"/>
    <col min="10249" max="10250" width="18.5703125" style="51" bestFit="1" customWidth="1"/>
    <col min="10251" max="10251" width="9.5703125" style="51" bestFit="1" customWidth="1"/>
    <col min="10252" max="10252" width="15.42578125" style="51" bestFit="1" customWidth="1"/>
    <col min="10253" max="10253" width="21" style="51" bestFit="1" customWidth="1"/>
    <col min="10254" max="10254" width="22.42578125" style="51" bestFit="1" customWidth="1"/>
    <col min="10255" max="10255" width="15.42578125" style="51" bestFit="1" customWidth="1"/>
    <col min="10256" max="10256" width="9.5703125" style="51" bestFit="1" customWidth="1"/>
    <col min="10257" max="10496" width="11.42578125" style="51"/>
    <col min="10497" max="10498" width="13.5703125" style="51" bestFit="1" customWidth="1"/>
    <col min="10499" max="10499" width="15.42578125" style="51" bestFit="1" customWidth="1"/>
    <col min="10500" max="10500" width="23.42578125" style="51" customWidth="1"/>
    <col min="10501" max="10501" width="39.42578125" style="51" bestFit="1" customWidth="1"/>
    <col min="10502" max="10502" width="13.5703125" style="51" bestFit="1" customWidth="1"/>
    <col min="10503" max="10504" width="16.42578125" style="51" bestFit="1" customWidth="1"/>
    <col min="10505" max="10506" width="18.5703125" style="51" bestFit="1" customWidth="1"/>
    <col min="10507" max="10507" width="9.5703125" style="51" bestFit="1" customWidth="1"/>
    <col min="10508" max="10508" width="15.42578125" style="51" bestFit="1" customWidth="1"/>
    <col min="10509" max="10509" width="21" style="51" bestFit="1" customWidth="1"/>
    <col min="10510" max="10510" width="22.42578125" style="51" bestFit="1" customWidth="1"/>
    <col min="10511" max="10511" width="15.42578125" style="51" bestFit="1" customWidth="1"/>
    <col min="10512" max="10512" width="9.5703125" style="51" bestFit="1" customWidth="1"/>
    <col min="10513" max="10752" width="11.42578125" style="51"/>
    <col min="10753" max="10754" width="13.5703125" style="51" bestFit="1" customWidth="1"/>
    <col min="10755" max="10755" width="15.42578125" style="51" bestFit="1" customWidth="1"/>
    <col min="10756" max="10756" width="23.42578125" style="51" customWidth="1"/>
    <col min="10757" max="10757" width="39.42578125" style="51" bestFit="1" customWidth="1"/>
    <col min="10758" max="10758" width="13.5703125" style="51" bestFit="1" customWidth="1"/>
    <col min="10759" max="10760" width="16.42578125" style="51" bestFit="1" customWidth="1"/>
    <col min="10761" max="10762" width="18.5703125" style="51" bestFit="1" customWidth="1"/>
    <col min="10763" max="10763" width="9.5703125" style="51" bestFit="1" customWidth="1"/>
    <col min="10764" max="10764" width="15.42578125" style="51" bestFit="1" customWidth="1"/>
    <col min="10765" max="10765" width="21" style="51" bestFit="1" customWidth="1"/>
    <col min="10766" max="10766" width="22.42578125" style="51" bestFit="1" customWidth="1"/>
    <col min="10767" max="10767" width="15.42578125" style="51" bestFit="1" customWidth="1"/>
    <col min="10768" max="10768" width="9.5703125" style="51" bestFit="1" customWidth="1"/>
    <col min="10769" max="11008" width="11.42578125" style="51"/>
    <col min="11009" max="11010" width="13.5703125" style="51" bestFit="1" customWidth="1"/>
    <col min="11011" max="11011" width="15.42578125" style="51" bestFit="1" customWidth="1"/>
    <col min="11012" max="11012" width="23.42578125" style="51" customWidth="1"/>
    <col min="11013" max="11013" width="39.42578125" style="51" bestFit="1" customWidth="1"/>
    <col min="11014" max="11014" width="13.5703125" style="51" bestFit="1" customWidth="1"/>
    <col min="11015" max="11016" width="16.42578125" style="51" bestFit="1" customWidth="1"/>
    <col min="11017" max="11018" width="18.5703125" style="51" bestFit="1" customWidth="1"/>
    <col min="11019" max="11019" width="9.5703125" style="51" bestFit="1" customWidth="1"/>
    <col min="11020" max="11020" width="15.42578125" style="51" bestFit="1" customWidth="1"/>
    <col min="11021" max="11021" width="21" style="51" bestFit="1" customWidth="1"/>
    <col min="11022" max="11022" width="22.42578125" style="51" bestFit="1" customWidth="1"/>
    <col min="11023" max="11023" width="15.42578125" style="51" bestFit="1" customWidth="1"/>
    <col min="11024" max="11024" width="9.5703125" style="51" bestFit="1" customWidth="1"/>
    <col min="11025" max="11264" width="11.42578125" style="51"/>
    <col min="11265" max="11266" width="13.5703125" style="51" bestFit="1" customWidth="1"/>
    <col min="11267" max="11267" width="15.42578125" style="51" bestFit="1" customWidth="1"/>
    <col min="11268" max="11268" width="23.42578125" style="51" customWidth="1"/>
    <col min="11269" max="11269" width="39.42578125" style="51" bestFit="1" customWidth="1"/>
    <col min="11270" max="11270" width="13.5703125" style="51" bestFit="1" customWidth="1"/>
    <col min="11271" max="11272" width="16.42578125" style="51" bestFit="1" customWidth="1"/>
    <col min="11273" max="11274" width="18.5703125" style="51" bestFit="1" customWidth="1"/>
    <col min="11275" max="11275" width="9.5703125" style="51" bestFit="1" customWidth="1"/>
    <col min="11276" max="11276" width="15.42578125" style="51" bestFit="1" customWidth="1"/>
    <col min="11277" max="11277" width="21" style="51" bestFit="1" customWidth="1"/>
    <col min="11278" max="11278" width="22.42578125" style="51" bestFit="1" customWidth="1"/>
    <col min="11279" max="11279" width="15.42578125" style="51" bestFit="1" customWidth="1"/>
    <col min="11280" max="11280" width="9.5703125" style="51" bestFit="1" customWidth="1"/>
    <col min="11281" max="11520" width="11.42578125" style="51"/>
    <col min="11521" max="11522" width="13.5703125" style="51" bestFit="1" customWidth="1"/>
    <col min="11523" max="11523" width="15.42578125" style="51" bestFit="1" customWidth="1"/>
    <col min="11524" max="11524" width="23.42578125" style="51" customWidth="1"/>
    <col min="11525" max="11525" width="39.42578125" style="51" bestFit="1" customWidth="1"/>
    <col min="11526" max="11526" width="13.5703125" style="51" bestFit="1" customWidth="1"/>
    <col min="11527" max="11528" width="16.42578125" style="51" bestFit="1" customWidth="1"/>
    <col min="11529" max="11530" width="18.5703125" style="51" bestFit="1" customWidth="1"/>
    <col min="11531" max="11531" width="9.5703125" style="51" bestFit="1" customWidth="1"/>
    <col min="11532" max="11532" width="15.42578125" style="51" bestFit="1" customWidth="1"/>
    <col min="11533" max="11533" width="21" style="51" bestFit="1" customWidth="1"/>
    <col min="11534" max="11534" width="22.42578125" style="51" bestFit="1" customWidth="1"/>
    <col min="11535" max="11535" width="15.42578125" style="51" bestFit="1" customWidth="1"/>
    <col min="11536" max="11536" width="9.5703125" style="51" bestFit="1" customWidth="1"/>
    <col min="11537" max="11776" width="11.42578125" style="51"/>
    <col min="11777" max="11778" width="13.5703125" style="51" bestFit="1" customWidth="1"/>
    <col min="11779" max="11779" width="15.42578125" style="51" bestFit="1" customWidth="1"/>
    <col min="11780" max="11780" width="23.42578125" style="51" customWidth="1"/>
    <col min="11781" max="11781" width="39.42578125" style="51" bestFit="1" customWidth="1"/>
    <col min="11782" max="11782" width="13.5703125" style="51" bestFit="1" customWidth="1"/>
    <col min="11783" max="11784" width="16.42578125" style="51" bestFit="1" customWidth="1"/>
    <col min="11785" max="11786" width="18.5703125" style="51" bestFit="1" customWidth="1"/>
    <col min="11787" max="11787" width="9.5703125" style="51" bestFit="1" customWidth="1"/>
    <col min="11788" max="11788" width="15.42578125" style="51" bestFit="1" customWidth="1"/>
    <col min="11789" max="11789" width="21" style="51" bestFit="1" customWidth="1"/>
    <col min="11790" max="11790" width="22.42578125" style="51" bestFit="1" customWidth="1"/>
    <col min="11791" max="11791" width="15.42578125" style="51" bestFit="1" customWidth="1"/>
    <col min="11792" max="11792" width="9.5703125" style="51" bestFit="1" customWidth="1"/>
    <col min="11793" max="12032" width="11.42578125" style="51"/>
    <col min="12033" max="12034" width="13.5703125" style="51" bestFit="1" customWidth="1"/>
    <col min="12035" max="12035" width="15.42578125" style="51" bestFit="1" customWidth="1"/>
    <col min="12036" max="12036" width="23.42578125" style="51" customWidth="1"/>
    <col min="12037" max="12037" width="39.42578125" style="51" bestFit="1" customWidth="1"/>
    <col min="12038" max="12038" width="13.5703125" style="51" bestFit="1" customWidth="1"/>
    <col min="12039" max="12040" width="16.42578125" style="51" bestFit="1" customWidth="1"/>
    <col min="12041" max="12042" width="18.5703125" style="51" bestFit="1" customWidth="1"/>
    <col min="12043" max="12043" width="9.5703125" style="51" bestFit="1" customWidth="1"/>
    <col min="12044" max="12044" width="15.42578125" style="51" bestFit="1" customWidth="1"/>
    <col min="12045" max="12045" width="21" style="51" bestFit="1" customWidth="1"/>
    <col min="12046" max="12046" width="22.42578125" style="51" bestFit="1" customWidth="1"/>
    <col min="12047" max="12047" width="15.42578125" style="51" bestFit="1" customWidth="1"/>
    <col min="12048" max="12048" width="9.5703125" style="51" bestFit="1" customWidth="1"/>
    <col min="12049" max="12288" width="11.42578125" style="51"/>
    <col min="12289" max="12290" width="13.5703125" style="51" bestFit="1" customWidth="1"/>
    <col min="12291" max="12291" width="15.42578125" style="51" bestFit="1" customWidth="1"/>
    <col min="12292" max="12292" width="23.42578125" style="51" customWidth="1"/>
    <col min="12293" max="12293" width="39.42578125" style="51" bestFit="1" customWidth="1"/>
    <col min="12294" max="12294" width="13.5703125" style="51" bestFit="1" customWidth="1"/>
    <col min="12295" max="12296" width="16.42578125" style="51" bestFit="1" customWidth="1"/>
    <col min="12297" max="12298" width="18.5703125" style="51" bestFit="1" customWidth="1"/>
    <col min="12299" max="12299" width="9.5703125" style="51" bestFit="1" customWidth="1"/>
    <col min="12300" max="12300" width="15.42578125" style="51" bestFit="1" customWidth="1"/>
    <col min="12301" max="12301" width="21" style="51" bestFit="1" customWidth="1"/>
    <col min="12302" max="12302" width="22.42578125" style="51" bestFit="1" customWidth="1"/>
    <col min="12303" max="12303" width="15.42578125" style="51" bestFit="1" customWidth="1"/>
    <col min="12304" max="12304" width="9.5703125" style="51" bestFit="1" customWidth="1"/>
    <col min="12305" max="12544" width="11.42578125" style="51"/>
    <col min="12545" max="12546" width="13.5703125" style="51" bestFit="1" customWidth="1"/>
    <col min="12547" max="12547" width="15.42578125" style="51" bestFit="1" customWidth="1"/>
    <col min="12548" max="12548" width="23.42578125" style="51" customWidth="1"/>
    <col min="12549" max="12549" width="39.42578125" style="51" bestFit="1" customWidth="1"/>
    <col min="12550" max="12550" width="13.5703125" style="51" bestFit="1" customWidth="1"/>
    <col min="12551" max="12552" width="16.42578125" style="51" bestFit="1" customWidth="1"/>
    <col min="12553" max="12554" width="18.5703125" style="51" bestFit="1" customWidth="1"/>
    <col min="12555" max="12555" width="9.5703125" style="51" bestFit="1" customWidth="1"/>
    <col min="12556" max="12556" width="15.42578125" style="51" bestFit="1" customWidth="1"/>
    <col min="12557" max="12557" width="21" style="51" bestFit="1" customWidth="1"/>
    <col min="12558" max="12558" width="22.42578125" style="51" bestFit="1" customWidth="1"/>
    <col min="12559" max="12559" width="15.42578125" style="51" bestFit="1" customWidth="1"/>
    <col min="12560" max="12560" width="9.5703125" style="51" bestFit="1" customWidth="1"/>
    <col min="12561" max="12800" width="11.42578125" style="51"/>
    <col min="12801" max="12802" width="13.5703125" style="51" bestFit="1" customWidth="1"/>
    <col min="12803" max="12803" width="15.42578125" style="51" bestFit="1" customWidth="1"/>
    <col min="12804" max="12804" width="23.42578125" style="51" customWidth="1"/>
    <col min="12805" max="12805" width="39.42578125" style="51" bestFit="1" customWidth="1"/>
    <col min="12806" max="12806" width="13.5703125" style="51" bestFit="1" customWidth="1"/>
    <col min="12807" max="12808" width="16.42578125" style="51" bestFit="1" customWidth="1"/>
    <col min="12809" max="12810" width="18.5703125" style="51" bestFit="1" customWidth="1"/>
    <col min="12811" max="12811" width="9.5703125" style="51" bestFit="1" customWidth="1"/>
    <col min="12812" max="12812" width="15.42578125" style="51" bestFit="1" customWidth="1"/>
    <col min="12813" max="12813" width="21" style="51" bestFit="1" customWidth="1"/>
    <col min="12814" max="12814" width="22.42578125" style="51" bestFit="1" customWidth="1"/>
    <col min="12815" max="12815" width="15.42578125" style="51" bestFit="1" customWidth="1"/>
    <col min="12816" max="12816" width="9.5703125" style="51" bestFit="1" customWidth="1"/>
    <col min="12817" max="13056" width="11.42578125" style="51"/>
    <col min="13057" max="13058" width="13.5703125" style="51" bestFit="1" customWidth="1"/>
    <col min="13059" max="13059" width="15.42578125" style="51" bestFit="1" customWidth="1"/>
    <col min="13060" max="13060" width="23.42578125" style="51" customWidth="1"/>
    <col min="13061" max="13061" width="39.42578125" style="51" bestFit="1" customWidth="1"/>
    <col min="13062" max="13062" width="13.5703125" style="51" bestFit="1" customWidth="1"/>
    <col min="13063" max="13064" width="16.42578125" style="51" bestFit="1" customWidth="1"/>
    <col min="13065" max="13066" width="18.5703125" style="51" bestFit="1" customWidth="1"/>
    <col min="13067" max="13067" width="9.5703125" style="51" bestFit="1" customWidth="1"/>
    <col min="13068" max="13068" width="15.42578125" style="51" bestFit="1" customWidth="1"/>
    <col min="13069" max="13069" width="21" style="51" bestFit="1" customWidth="1"/>
    <col min="13070" max="13070" width="22.42578125" style="51" bestFit="1" customWidth="1"/>
    <col min="13071" max="13071" width="15.42578125" style="51" bestFit="1" customWidth="1"/>
    <col min="13072" max="13072" width="9.5703125" style="51" bestFit="1" customWidth="1"/>
    <col min="13073" max="13312" width="11.42578125" style="51"/>
    <col min="13313" max="13314" width="13.5703125" style="51" bestFit="1" customWidth="1"/>
    <col min="13315" max="13315" width="15.42578125" style="51" bestFit="1" customWidth="1"/>
    <col min="13316" max="13316" width="23.42578125" style="51" customWidth="1"/>
    <col min="13317" max="13317" width="39.42578125" style="51" bestFit="1" customWidth="1"/>
    <col min="13318" max="13318" width="13.5703125" style="51" bestFit="1" customWidth="1"/>
    <col min="13319" max="13320" width="16.42578125" style="51" bestFit="1" customWidth="1"/>
    <col min="13321" max="13322" width="18.5703125" style="51" bestFit="1" customWidth="1"/>
    <col min="13323" max="13323" width="9.5703125" style="51" bestFit="1" customWidth="1"/>
    <col min="13324" max="13324" width="15.42578125" style="51" bestFit="1" customWidth="1"/>
    <col min="13325" max="13325" width="21" style="51" bestFit="1" customWidth="1"/>
    <col min="13326" max="13326" width="22.42578125" style="51" bestFit="1" customWidth="1"/>
    <col min="13327" max="13327" width="15.42578125" style="51" bestFit="1" customWidth="1"/>
    <col min="13328" max="13328" width="9.5703125" style="51" bestFit="1" customWidth="1"/>
    <col min="13329" max="13568" width="11.42578125" style="51"/>
    <col min="13569" max="13570" width="13.5703125" style="51" bestFit="1" customWidth="1"/>
    <col min="13571" max="13571" width="15.42578125" style="51" bestFit="1" customWidth="1"/>
    <col min="13572" max="13572" width="23.42578125" style="51" customWidth="1"/>
    <col min="13573" max="13573" width="39.42578125" style="51" bestFit="1" customWidth="1"/>
    <col min="13574" max="13574" width="13.5703125" style="51" bestFit="1" customWidth="1"/>
    <col min="13575" max="13576" width="16.42578125" style="51" bestFit="1" customWidth="1"/>
    <col min="13577" max="13578" width="18.5703125" style="51" bestFit="1" customWidth="1"/>
    <col min="13579" max="13579" width="9.5703125" style="51" bestFit="1" customWidth="1"/>
    <col min="13580" max="13580" width="15.42578125" style="51" bestFit="1" customWidth="1"/>
    <col min="13581" max="13581" width="21" style="51" bestFit="1" customWidth="1"/>
    <col min="13582" max="13582" width="22.42578125" style="51" bestFit="1" customWidth="1"/>
    <col min="13583" max="13583" width="15.42578125" style="51" bestFit="1" customWidth="1"/>
    <col min="13584" max="13584" width="9.5703125" style="51" bestFit="1" customWidth="1"/>
    <col min="13585" max="13824" width="11.42578125" style="51"/>
    <col min="13825" max="13826" width="13.5703125" style="51" bestFit="1" customWidth="1"/>
    <col min="13827" max="13827" width="15.42578125" style="51" bestFit="1" customWidth="1"/>
    <col min="13828" max="13828" width="23.42578125" style="51" customWidth="1"/>
    <col min="13829" max="13829" width="39.42578125" style="51" bestFit="1" customWidth="1"/>
    <col min="13830" max="13830" width="13.5703125" style="51" bestFit="1" customWidth="1"/>
    <col min="13831" max="13832" width="16.42578125" style="51" bestFit="1" customWidth="1"/>
    <col min="13833" max="13834" width="18.5703125" style="51" bestFit="1" customWidth="1"/>
    <col min="13835" max="13835" width="9.5703125" style="51" bestFit="1" customWidth="1"/>
    <col min="13836" max="13836" width="15.42578125" style="51" bestFit="1" customWidth="1"/>
    <col min="13837" max="13837" width="21" style="51" bestFit="1" customWidth="1"/>
    <col min="13838" max="13838" width="22.42578125" style="51" bestFit="1" customWidth="1"/>
    <col min="13839" max="13839" width="15.42578125" style="51" bestFit="1" customWidth="1"/>
    <col min="13840" max="13840" width="9.5703125" style="51" bestFit="1" customWidth="1"/>
    <col min="13841" max="14080" width="11.42578125" style="51"/>
    <col min="14081" max="14082" width="13.5703125" style="51" bestFit="1" customWidth="1"/>
    <col min="14083" max="14083" width="15.42578125" style="51" bestFit="1" customWidth="1"/>
    <col min="14084" max="14084" width="23.42578125" style="51" customWidth="1"/>
    <col min="14085" max="14085" width="39.42578125" style="51" bestFit="1" customWidth="1"/>
    <col min="14086" max="14086" width="13.5703125" style="51" bestFit="1" customWidth="1"/>
    <col min="14087" max="14088" width="16.42578125" style="51" bestFit="1" customWidth="1"/>
    <col min="14089" max="14090" width="18.5703125" style="51" bestFit="1" customWidth="1"/>
    <col min="14091" max="14091" width="9.5703125" style="51" bestFit="1" customWidth="1"/>
    <col min="14092" max="14092" width="15.42578125" style="51" bestFit="1" customWidth="1"/>
    <col min="14093" max="14093" width="21" style="51" bestFit="1" customWidth="1"/>
    <col min="14094" max="14094" width="22.42578125" style="51" bestFit="1" customWidth="1"/>
    <col min="14095" max="14095" width="15.42578125" style="51" bestFit="1" customWidth="1"/>
    <col min="14096" max="14096" width="9.5703125" style="51" bestFit="1" customWidth="1"/>
    <col min="14097" max="14336" width="11.42578125" style="51"/>
    <col min="14337" max="14338" width="13.5703125" style="51" bestFit="1" customWidth="1"/>
    <col min="14339" max="14339" width="15.42578125" style="51" bestFit="1" customWidth="1"/>
    <col min="14340" max="14340" width="23.42578125" style="51" customWidth="1"/>
    <col min="14341" max="14341" width="39.42578125" style="51" bestFit="1" customWidth="1"/>
    <col min="14342" max="14342" width="13.5703125" style="51" bestFit="1" customWidth="1"/>
    <col min="14343" max="14344" width="16.42578125" style="51" bestFit="1" customWidth="1"/>
    <col min="14345" max="14346" width="18.5703125" style="51" bestFit="1" customWidth="1"/>
    <col min="14347" max="14347" width="9.5703125" style="51" bestFit="1" customWidth="1"/>
    <col min="14348" max="14348" width="15.42578125" style="51" bestFit="1" customWidth="1"/>
    <col min="14349" max="14349" width="21" style="51" bestFit="1" customWidth="1"/>
    <col min="14350" max="14350" width="22.42578125" style="51" bestFit="1" customWidth="1"/>
    <col min="14351" max="14351" width="15.42578125" style="51" bestFit="1" customWidth="1"/>
    <col min="14352" max="14352" width="9.5703125" style="51" bestFit="1" customWidth="1"/>
    <col min="14353" max="14592" width="11.42578125" style="51"/>
    <col min="14593" max="14594" width="13.5703125" style="51" bestFit="1" customWidth="1"/>
    <col min="14595" max="14595" width="15.42578125" style="51" bestFit="1" customWidth="1"/>
    <col min="14596" max="14596" width="23.42578125" style="51" customWidth="1"/>
    <col min="14597" max="14597" width="39.42578125" style="51" bestFit="1" customWidth="1"/>
    <col min="14598" max="14598" width="13.5703125" style="51" bestFit="1" customWidth="1"/>
    <col min="14599" max="14600" width="16.42578125" style="51" bestFit="1" customWidth="1"/>
    <col min="14601" max="14602" width="18.5703125" style="51" bestFit="1" customWidth="1"/>
    <col min="14603" max="14603" width="9.5703125" style="51" bestFit="1" customWidth="1"/>
    <col min="14604" max="14604" width="15.42578125" style="51" bestFit="1" customWidth="1"/>
    <col min="14605" max="14605" width="21" style="51" bestFit="1" customWidth="1"/>
    <col min="14606" max="14606" width="22.42578125" style="51" bestFit="1" customWidth="1"/>
    <col min="14607" max="14607" width="15.42578125" style="51" bestFit="1" customWidth="1"/>
    <col min="14608" max="14608" width="9.5703125" style="51" bestFit="1" customWidth="1"/>
    <col min="14609" max="14848" width="11.42578125" style="51"/>
    <col min="14849" max="14850" width="13.5703125" style="51" bestFit="1" customWidth="1"/>
    <col min="14851" max="14851" width="15.42578125" style="51" bestFit="1" customWidth="1"/>
    <col min="14852" max="14852" width="23.42578125" style="51" customWidth="1"/>
    <col min="14853" max="14853" width="39.42578125" style="51" bestFit="1" customWidth="1"/>
    <col min="14854" max="14854" width="13.5703125" style="51" bestFit="1" customWidth="1"/>
    <col min="14855" max="14856" width="16.42578125" style="51" bestFit="1" customWidth="1"/>
    <col min="14857" max="14858" width="18.5703125" style="51" bestFit="1" customWidth="1"/>
    <col min="14859" max="14859" width="9.5703125" style="51" bestFit="1" customWidth="1"/>
    <col min="14860" max="14860" width="15.42578125" style="51" bestFit="1" customWidth="1"/>
    <col min="14861" max="14861" width="21" style="51" bestFit="1" customWidth="1"/>
    <col min="14862" max="14862" width="22.42578125" style="51" bestFit="1" customWidth="1"/>
    <col min="14863" max="14863" width="15.42578125" style="51" bestFit="1" customWidth="1"/>
    <col min="14864" max="14864" width="9.5703125" style="51" bestFit="1" customWidth="1"/>
    <col min="14865" max="15104" width="11.42578125" style="51"/>
    <col min="15105" max="15106" width="13.5703125" style="51" bestFit="1" customWidth="1"/>
    <col min="15107" max="15107" width="15.42578125" style="51" bestFit="1" customWidth="1"/>
    <col min="15108" max="15108" width="23.42578125" style="51" customWidth="1"/>
    <col min="15109" max="15109" width="39.42578125" style="51" bestFit="1" customWidth="1"/>
    <col min="15110" max="15110" width="13.5703125" style="51" bestFit="1" customWidth="1"/>
    <col min="15111" max="15112" width="16.42578125" style="51" bestFit="1" customWidth="1"/>
    <col min="15113" max="15114" width="18.5703125" style="51" bestFit="1" customWidth="1"/>
    <col min="15115" max="15115" width="9.5703125" style="51" bestFit="1" customWidth="1"/>
    <col min="15116" max="15116" width="15.42578125" style="51" bestFit="1" customWidth="1"/>
    <col min="15117" max="15117" width="21" style="51" bestFit="1" customWidth="1"/>
    <col min="15118" max="15118" width="22.42578125" style="51" bestFit="1" customWidth="1"/>
    <col min="15119" max="15119" width="15.42578125" style="51" bestFit="1" customWidth="1"/>
    <col min="15120" max="15120" width="9.5703125" style="51" bestFit="1" customWidth="1"/>
    <col min="15121" max="15360" width="11.42578125" style="51"/>
    <col min="15361" max="15362" width="13.5703125" style="51" bestFit="1" customWidth="1"/>
    <col min="15363" max="15363" width="15.42578125" style="51" bestFit="1" customWidth="1"/>
    <col min="15364" max="15364" width="23.42578125" style="51" customWidth="1"/>
    <col min="15365" max="15365" width="39.42578125" style="51" bestFit="1" customWidth="1"/>
    <col min="15366" max="15366" width="13.5703125" style="51" bestFit="1" customWidth="1"/>
    <col min="15367" max="15368" width="16.42578125" style="51" bestFit="1" customWidth="1"/>
    <col min="15369" max="15370" width="18.5703125" style="51" bestFit="1" customWidth="1"/>
    <col min="15371" max="15371" width="9.5703125" style="51" bestFit="1" customWidth="1"/>
    <col min="15372" max="15372" width="15.42578125" style="51" bestFit="1" customWidth="1"/>
    <col min="15373" max="15373" width="21" style="51" bestFit="1" customWidth="1"/>
    <col min="15374" max="15374" width="22.42578125" style="51" bestFit="1" customWidth="1"/>
    <col min="15375" max="15375" width="15.42578125" style="51" bestFit="1" customWidth="1"/>
    <col min="15376" max="15376" width="9.5703125" style="51" bestFit="1" customWidth="1"/>
    <col min="15377" max="15616" width="11.42578125" style="51"/>
    <col min="15617" max="15618" width="13.5703125" style="51" bestFit="1" customWidth="1"/>
    <col min="15619" max="15619" width="15.42578125" style="51" bestFit="1" customWidth="1"/>
    <col min="15620" max="15620" width="23.42578125" style="51" customWidth="1"/>
    <col min="15621" max="15621" width="39.42578125" style="51" bestFit="1" customWidth="1"/>
    <col min="15622" max="15622" width="13.5703125" style="51" bestFit="1" customWidth="1"/>
    <col min="15623" max="15624" width="16.42578125" style="51" bestFit="1" customWidth="1"/>
    <col min="15625" max="15626" width="18.5703125" style="51" bestFit="1" customWidth="1"/>
    <col min="15627" max="15627" width="9.5703125" style="51" bestFit="1" customWidth="1"/>
    <col min="15628" max="15628" width="15.42578125" style="51" bestFit="1" customWidth="1"/>
    <col min="15629" max="15629" width="21" style="51" bestFit="1" customWidth="1"/>
    <col min="15630" max="15630" width="22.42578125" style="51" bestFit="1" customWidth="1"/>
    <col min="15631" max="15631" width="15.42578125" style="51" bestFit="1" customWidth="1"/>
    <col min="15632" max="15632" width="9.5703125" style="51" bestFit="1" customWidth="1"/>
    <col min="15633" max="15872" width="11.42578125" style="51"/>
    <col min="15873" max="15874" width="13.5703125" style="51" bestFit="1" customWidth="1"/>
    <col min="15875" max="15875" width="15.42578125" style="51" bestFit="1" customWidth="1"/>
    <col min="15876" max="15876" width="23.42578125" style="51" customWidth="1"/>
    <col min="15877" max="15877" width="39.42578125" style="51" bestFit="1" customWidth="1"/>
    <col min="15878" max="15878" width="13.5703125" style="51" bestFit="1" customWidth="1"/>
    <col min="15879" max="15880" width="16.42578125" style="51" bestFit="1" customWidth="1"/>
    <col min="15881" max="15882" width="18.5703125" style="51" bestFit="1" customWidth="1"/>
    <col min="15883" max="15883" width="9.5703125" style="51" bestFit="1" customWidth="1"/>
    <col min="15884" max="15884" width="15.42578125" style="51" bestFit="1" customWidth="1"/>
    <col min="15885" max="15885" width="21" style="51" bestFit="1" customWidth="1"/>
    <col min="15886" max="15886" width="22.42578125" style="51" bestFit="1" customWidth="1"/>
    <col min="15887" max="15887" width="15.42578125" style="51" bestFit="1" customWidth="1"/>
    <col min="15888" max="15888" width="9.5703125" style="51" bestFit="1" customWidth="1"/>
    <col min="15889" max="16128" width="11.42578125" style="51"/>
    <col min="16129" max="16130" width="13.5703125" style="51" bestFit="1" customWidth="1"/>
    <col min="16131" max="16131" width="15.42578125" style="51" bestFit="1" customWidth="1"/>
    <col min="16132" max="16132" width="23.42578125" style="51" customWidth="1"/>
    <col min="16133" max="16133" width="39.42578125" style="51" bestFit="1" customWidth="1"/>
    <col min="16134" max="16134" width="13.5703125" style="51" bestFit="1" customWidth="1"/>
    <col min="16135" max="16136" width="16.42578125" style="51" bestFit="1" customWidth="1"/>
    <col min="16137" max="16138" width="18.5703125" style="51" bestFit="1" customWidth="1"/>
    <col min="16139" max="16139" width="9.5703125" style="51" bestFit="1" customWidth="1"/>
    <col min="16140" max="16140" width="15.42578125" style="51" bestFit="1" customWidth="1"/>
    <col min="16141" max="16141" width="21" style="51" bestFit="1" customWidth="1"/>
    <col min="16142" max="16142" width="22.42578125" style="51" bestFit="1" customWidth="1"/>
    <col min="16143" max="16143" width="15.42578125" style="51" bestFit="1" customWidth="1"/>
    <col min="16144" max="16144" width="9.5703125" style="51" bestFit="1" customWidth="1"/>
    <col min="16145" max="16384" width="11.42578125" style="51"/>
  </cols>
  <sheetData>
    <row r="1" spans="1:54" x14ac:dyDescent="0.25">
      <c r="AG1" s="230"/>
    </row>
    <row r="2" spans="1:54" s="203" customFormat="1" ht="18.75" x14ac:dyDescent="0.3">
      <c r="A2" s="204" t="s">
        <v>5494</v>
      </c>
      <c r="B2" s="205" t="s">
        <v>5495</v>
      </c>
      <c r="C2" s="205" t="s">
        <v>5496</v>
      </c>
      <c r="D2" s="205" t="s">
        <v>5497</v>
      </c>
      <c r="E2" s="205" t="s">
        <v>5498</v>
      </c>
      <c r="F2" s="205" t="s">
        <v>30</v>
      </c>
      <c r="G2" s="205" t="s">
        <v>5499</v>
      </c>
      <c r="H2" s="205" t="s">
        <v>5500</v>
      </c>
      <c r="I2" s="205" t="s">
        <v>5501</v>
      </c>
      <c r="J2" s="205" t="s">
        <v>5502</v>
      </c>
      <c r="K2" s="205" t="s">
        <v>5503</v>
      </c>
      <c r="L2" s="204" t="s">
        <v>5490</v>
      </c>
      <c r="M2" s="205" t="s">
        <v>5504</v>
      </c>
      <c r="N2" s="205" t="s">
        <v>0</v>
      </c>
      <c r="O2" s="205" t="s">
        <v>5505</v>
      </c>
      <c r="P2" s="205" t="s">
        <v>4982</v>
      </c>
      <c r="Q2" s="227" t="s">
        <v>5506</v>
      </c>
      <c r="R2" s="205" t="s">
        <v>4983</v>
      </c>
      <c r="S2" s="205" t="s">
        <v>4978</v>
      </c>
      <c r="T2" s="205" t="s">
        <v>5507</v>
      </c>
      <c r="U2" s="205" t="s">
        <v>5508</v>
      </c>
      <c r="V2" s="212" t="s">
        <v>5510</v>
      </c>
      <c r="W2" s="212" t="s">
        <v>5509</v>
      </c>
      <c r="X2" s="213" t="s">
        <v>5492</v>
      </c>
      <c r="Y2" s="212" t="s">
        <v>5511</v>
      </c>
      <c r="Z2" s="213" t="s">
        <v>5493</v>
      </c>
      <c r="AA2" s="213" t="s">
        <v>5491</v>
      </c>
      <c r="AB2" s="212" t="s">
        <v>5512</v>
      </c>
      <c r="AC2" s="212" t="s">
        <v>4986</v>
      </c>
      <c r="AD2" s="205" t="s">
        <v>5513</v>
      </c>
      <c r="AE2" s="205" t="s">
        <v>5514</v>
      </c>
      <c r="AF2" s="205" t="s">
        <v>5515</v>
      </c>
      <c r="AG2" s="205" t="s">
        <v>5622</v>
      </c>
      <c r="AH2" s="205" t="s">
        <v>5517</v>
      </c>
      <c r="AI2" s="205" t="s">
        <v>5518</v>
      </c>
      <c r="AJ2" s="205" t="s">
        <v>5519</v>
      </c>
      <c r="AK2" s="205" t="s">
        <v>5520</v>
      </c>
      <c r="AL2" s="205" t="s">
        <v>5521</v>
      </c>
      <c r="AM2" s="205" t="s">
        <v>5522</v>
      </c>
      <c r="AN2" s="205" t="s">
        <v>5523</v>
      </c>
      <c r="AO2" s="205" t="s">
        <v>5524</v>
      </c>
      <c r="AP2" s="205" t="s">
        <v>5525</v>
      </c>
      <c r="AQ2" s="205" t="s">
        <v>5526</v>
      </c>
      <c r="AR2" s="205" t="s">
        <v>5527</v>
      </c>
      <c r="AS2" s="205" t="s">
        <v>5535</v>
      </c>
      <c r="AT2" s="205" t="s">
        <v>5528</v>
      </c>
      <c r="AU2" s="205" t="s">
        <v>5529</v>
      </c>
      <c r="AV2" s="205" t="s">
        <v>4</v>
      </c>
      <c r="AW2" s="205" t="s">
        <v>1</v>
      </c>
      <c r="AX2" s="205" t="s">
        <v>2</v>
      </c>
      <c r="AY2" s="212" t="s">
        <v>5530</v>
      </c>
      <c r="AZ2" s="205" t="s">
        <v>5531</v>
      </c>
      <c r="BA2" s="205" t="s">
        <v>5532</v>
      </c>
      <c r="BB2" s="205" t="s">
        <v>5533</v>
      </c>
    </row>
    <row r="3" spans="1:54" ht="18.75" x14ac:dyDescent="0.25">
      <c r="A3" s="202" t="s">
        <v>5470</v>
      </c>
      <c r="B3" s="206" t="s">
        <v>5534</v>
      </c>
    </row>
    <row r="9" spans="1:54" x14ac:dyDescent="0.25">
      <c r="AG9" s="220"/>
    </row>
    <row r="10" spans="1:54" x14ac:dyDescent="0.25">
      <c r="AG10" s="220"/>
    </row>
    <row r="11" spans="1:54" x14ac:dyDescent="0.25">
      <c r="AG11" s="220"/>
    </row>
    <row r="12" spans="1:54" x14ac:dyDescent="0.25">
      <c r="AG12" s="220"/>
    </row>
  </sheetData>
  <pageMargins left="0" right="0" top="0.39370078740157483" bottom="0.39370078740157483" header="0.31496062992125984" footer="0.31496062992125984"/>
  <pageSetup paperSize="9" scale="70" fitToHeight="0" orientation="landscape" r:id="rId1"/>
  <headerFooter>
    <oddHeader>&amp;F</oddHeader>
    <oddFooter>&amp;A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rgb="FFFFFF00"/>
  </sheetPr>
  <dimension ref="A1:BB12"/>
  <sheetViews>
    <sheetView zoomScale="85" zoomScaleNormal="85" workbookViewId="0">
      <pane xSplit="1" ySplit="2" topLeftCell="B3" activePane="bottomRight" state="frozen"/>
      <selection pane="topRight" activeCell="B1" sqref="B1"/>
      <selection pane="bottomLeft" activeCell="A3" sqref="A3"/>
      <selection pane="bottomRight" activeCell="B3" sqref="B3"/>
    </sheetView>
  </sheetViews>
  <sheetFormatPr baseColWidth="10" defaultRowHeight="15" x14ac:dyDescent="0.25"/>
  <cols>
    <col min="1" max="1" width="16.5703125" style="44" bestFit="1" customWidth="1"/>
    <col min="2" max="2" width="27" style="44" bestFit="1" customWidth="1"/>
    <col min="3" max="3" width="15.28515625" style="175" bestFit="1" customWidth="1"/>
    <col min="4" max="4" width="19.42578125" style="46" bestFit="1" customWidth="1"/>
    <col min="5" max="5" width="13.42578125" style="44" bestFit="1" customWidth="1"/>
    <col min="6" max="6" width="10.28515625" style="44" bestFit="1" customWidth="1"/>
    <col min="7" max="7" width="21.85546875" style="48" bestFit="1" customWidth="1"/>
    <col min="8" max="8" width="15.5703125" style="48" bestFit="1" customWidth="1"/>
    <col min="9" max="9" width="17" style="44" bestFit="1" customWidth="1"/>
    <col min="10" max="10" width="9.85546875" style="44" bestFit="1" customWidth="1"/>
    <col min="11" max="11" width="21.28515625" style="44" bestFit="1" customWidth="1"/>
    <col min="12" max="12" width="25.7109375" style="49" bestFit="1" customWidth="1"/>
    <col min="13" max="13" width="20.42578125" style="44" bestFit="1" customWidth="1"/>
    <col min="14" max="14" width="13.140625" style="44" bestFit="1" customWidth="1"/>
    <col min="15" max="15" width="18.28515625" style="45" bestFit="1" customWidth="1"/>
    <col min="16" max="16" width="12.42578125" style="50" bestFit="1" customWidth="1"/>
    <col min="17" max="17" width="15.85546875" style="44" bestFit="1" customWidth="1"/>
    <col min="18" max="18" width="12.5703125" style="44" bestFit="1" customWidth="1"/>
    <col min="19" max="19" width="14.140625" style="44" bestFit="1" customWidth="1"/>
    <col min="20" max="20" width="10.85546875" style="44" bestFit="1" customWidth="1"/>
    <col min="21" max="21" width="19.5703125" style="44" bestFit="1" customWidth="1"/>
    <col min="22" max="22" width="18.5703125" style="44" bestFit="1" customWidth="1"/>
    <col min="23" max="23" width="18.140625" style="44" bestFit="1" customWidth="1"/>
    <col min="24" max="24" width="26" style="44" bestFit="1" customWidth="1"/>
    <col min="25" max="25" width="23.28515625" style="44" bestFit="1" customWidth="1"/>
    <col min="26" max="26" width="16" style="44" bestFit="1" customWidth="1"/>
    <col min="27" max="27" width="24.5703125" style="44" bestFit="1" customWidth="1"/>
    <col min="28" max="28" width="13.5703125" style="44" bestFit="1" customWidth="1"/>
    <col min="29" max="29" width="17.140625" style="44" bestFit="1" customWidth="1"/>
    <col min="30" max="30" width="17.5703125" style="44" bestFit="1" customWidth="1"/>
    <col min="31" max="31" width="19.85546875" style="44" bestFit="1" customWidth="1"/>
    <col min="32" max="32" width="20.28515625" style="44" bestFit="1" customWidth="1"/>
    <col min="33" max="33" width="20.7109375" style="31" customWidth="1"/>
    <col min="34" max="34" width="19.42578125" style="44" bestFit="1" customWidth="1"/>
    <col min="35" max="35" width="19.85546875" style="44" bestFit="1" customWidth="1"/>
    <col min="36" max="37" width="17.28515625" style="44" bestFit="1" customWidth="1"/>
    <col min="38" max="38" width="19.42578125" style="44" bestFit="1" customWidth="1"/>
    <col min="39" max="39" width="19.85546875" style="44" bestFit="1" customWidth="1"/>
    <col min="40" max="40" width="18" style="44" bestFit="1" customWidth="1"/>
    <col min="41" max="41" width="17.28515625" style="44" bestFit="1" customWidth="1"/>
    <col min="42" max="42" width="19.42578125" style="44" bestFit="1" customWidth="1"/>
    <col min="43" max="43" width="19.85546875" style="44" bestFit="1" customWidth="1"/>
    <col min="44" max="44" width="18" style="44" bestFit="1" customWidth="1"/>
    <col min="45" max="45" width="13.28515625" style="44" bestFit="1" customWidth="1"/>
    <col min="46" max="46" width="13.7109375" style="44" bestFit="1" customWidth="1"/>
    <col min="47" max="47" width="12.28515625" style="44" bestFit="1" customWidth="1"/>
    <col min="48" max="48" width="6.5703125" style="44" bestFit="1" customWidth="1"/>
    <col min="49" max="49" width="12.5703125" style="44" bestFit="1" customWidth="1"/>
    <col min="50" max="50" width="8.28515625" style="44" bestFit="1" customWidth="1"/>
    <col min="51" max="51" width="16" style="44" bestFit="1" customWidth="1"/>
    <col min="52" max="54" width="17" style="44" bestFit="1" customWidth="1"/>
    <col min="55" max="256" width="11.42578125" style="44"/>
    <col min="257" max="258" width="13.5703125" style="44" bestFit="1" customWidth="1"/>
    <col min="259" max="259" width="15.42578125" style="44" bestFit="1" customWidth="1"/>
    <col min="260" max="260" width="20" style="44" bestFit="1" customWidth="1"/>
    <col min="261" max="261" width="38.42578125" style="44" bestFit="1" customWidth="1"/>
    <col min="262" max="262" width="13.5703125" style="44" bestFit="1" customWidth="1"/>
    <col min="263" max="264" width="16.42578125" style="44" bestFit="1" customWidth="1"/>
    <col min="265" max="266" width="18.5703125" style="44" bestFit="1" customWidth="1"/>
    <col min="267" max="267" width="9.5703125" style="44" bestFit="1" customWidth="1"/>
    <col min="268" max="268" width="15.42578125" style="44" bestFit="1" customWidth="1"/>
    <col min="269" max="269" width="21" style="44" bestFit="1" customWidth="1"/>
    <col min="270" max="270" width="26.42578125" style="44" bestFit="1" customWidth="1"/>
    <col min="271" max="271" width="15.42578125" style="44" bestFit="1" customWidth="1"/>
    <col min="272" max="272" width="9.5703125" style="44" bestFit="1" customWidth="1"/>
    <col min="273" max="512" width="11.42578125" style="44"/>
    <col min="513" max="514" width="13.5703125" style="44" bestFit="1" customWidth="1"/>
    <col min="515" max="515" width="15.42578125" style="44" bestFit="1" customWidth="1"/>
    <col min="516" max="516" width="20" style="44" bestFit="1" customWidth="1"/>
    <col min="517" max="517" width="38.42578125" style="44" bestFit="1" customWidth="1"/>
    <col min="518" max="518" width="13.5703125" style="44" bestFit="1" customWidth="1"/>
    <col min="519" max="520" width="16.42578125" style="44" bestFit="1" customWidth="1"/>
    <col min="521" max="522" width="18.5703125" style="44" bestFit="1" customWidth="1"/>
    <col min="523" max="523" width="9.5703125" style="44" bestFit="1" customWidth="1"/>
    <col min="524" max="524" width="15.42578125" style="44" bestFit="1" customWidth="1"/>
    <col min="525" max="525" width="21" style="44" bestFit="1" customWidth="1"/>
    <col min="526" max="526" width="26.42578125" style="44" bestFit="1" customWidth="1"/>
    <col min="527" max="527" width="15.42578125" style="44" bestFit="1" customWidth="1"/>
    <col min="528" max="528" width="9.5703125" style="44" bestFit="1" customWidth="1"/>
    <col min="529" max="768" width="11.42578125" style="44"/>
    <col min="769" max="770" width="13.5703125" style="44" bestFit="1" customWidth="1"/>
    <col min="771" max="771" width="15.42578125" style="44" bestFit="1" customWidth="1"/>
    <col min="772" max="772" width="20" style="44" bestFit="1" customWidth="1"/>
    <col min="773" max="773" width="38.42578125" style="44" bestFit="1" customWidth="1"/>
    <col min="774" max="774" width="13.5703125" style="44" bestFit="1" customWidth="1"/>
    <col min="775" max="776" width="16.42578125" style="44" bestFit="1" customWidth="1"/>
    <col min="777" max="778" width="18.5703125" style="44" bestFit="1" customWidth="1"/>
    <col min="779" max="779" width="9.5703125" style="44" bestFit="1" customWidth="1"/>
    <col min="780" max="780" width="15.42578125" style="44" bestFit="1" customWidth="1"/>
    <col min="781" max="781" width="21" style="44" bestFit="1" customWidth="1"/>
    <col min="782" max="782" width="26.42578125" style="44" bestFit="1" customWidth="1"/>
    <col min="783" max="783" width="15.42578125" style="44" bestFit="1" customWidth="1"/>
    <col min="784" max="784" width="9.5703125" style="44" bestFit="1" customWidth="1"/>
    <col min="785" max="1024" width="11.42578125" style="44"/>
    <col min="1025" max="1026" width="13.5703125" style="44" bestFit="1" customWidth="1"/>
    <col min="1027" max="1027" width="15.42578125" style="44" bestFit="1" customWidth="1"/>
    <col min="1028" max="1028" width="20" style="44" bestFit="1" customWidth="1"/>
    <col min="1029" max="1029" width="38.42578125" style="44" bestFit="1" customWidth="1"/>
    <col min="1030" max="1030" width="13.5703125" style="44" bestFit="1" customWidth="1"/>
    <col min="1031" max="1032" width="16.42578125" style="44" bestFit="1" customWidth="1"/>
    <col min="1033" max="1034" width="18.5703125" style="44" bestFit="1" customWidth="1"/>
    <col min="1035" max="1035" width="9.5703125" style="44" bestFit="1" customWidth="1"/>
    <col min="1036" max="1036" width="15.42578125" style="44" bestFit="1" customWidth="1"/>
    <col min="1037" max="1037" width="21" style="44" bestFit="1" customWidth="1"/>
    <col min="1038" max="1038" width="26.42578125" style="44" bestFit="1" customWidth="1"/>
    <col min="1039" max="1039" width="15.42578125" style="44" bestFit="1" customWidth="1"/>
    <col min="1040" max="1040" width="9.5703125" style="44" bestFit="1" customWidth="1"/>
    <col min="1041" max="1280" width="11.42578125" style="44"/>
    <col min="1281" max="1282" width="13.5703125" style="44" bestFit="1" customWidth="1"/>
    <col min="1283" max="1283" width="15.42578125" style="44" bestFit="1" customWidth="1"/>
    <col min="1284" max="1284" width="20" style="44" bestFit="1" customWidth="1"/>
    <col min="1285" max="1285" width="38.42578125" style="44" bestFit="1" customWidth="1"/>
    <col min="1286" max="1286" width="13.5703125" style="44" bestFit="1" customWidth="1"/>
    <col min="1287" max="1288" width="16.42578125" style="44" bestFit="1" customWidth="1"/>
    <col min="1289" max="1290" width="18.5703125" style="44" bestFit="1" customWidth="1"/>
    <col min="1291" max="1291" width="9.5703125" style="44" bestFit="1" customWidth="1"/>
    <col min="1292" max="1292" width="15.42578125" style="44" bestFit="1" customWidth="1"/>
    <col min="1293" max="1293" width="21" style="44" bestFit="1" customWidth="1"/>
    <col min="1294" max="1294" width="26.42578125" style="44" bestFit="1" customWidth="1"/>
    <col min="1295" max="1295" width="15.42578125" style="44" bestFit="1" customWidth="1"/>
    <col min="1296" max="1296" width="9.5703125" style="44" bestFit="1" customWidth="1"/>
    <col min="1297" max="1536" width="11.42578125" style="44"/>
    <col min="1537" max="1538" width="13.5703125" style="44" bestFit="1" customWidth="1"/>
    <col min="1539" max="1539" width="15.42578125" style="44" bestFit="1" customWidth="1"/>
    <col min="1540" max="1540" width="20" style="44" bestFit="1" customWidth="1"/>
    <col min="1541" max="1541" width="38.42578125" style="44" bestFit="1" customWidth="1"/>
    <col min="1542" max="1542" width="13.5703125" style="44" bestFit="1" customWidth="1"/>
    <col min="1543" max="1544" width="16.42578125" style="44" bestFit="1" customWidth="1"/>
    <col min="1545" max="1546" width="18.5703125" style="44" bestFit="1" customWidth="1"/>
    <col min="1547" max="1547" width="9.5703125" style="44" bestFit="1" customWidth="1"/>
    <col min="1548" max="1548" width="15.42578125" style="44" bestFit="1" customWidth="1"/>
    <col min="1549" max="1549" width="21" style="44" bestFit="1" customWidth="1"/>
    <col min="1550" max="1550" width="26.42578125" style="44" bestFit="1" customWidth="1"/>
    <col min="1551" max="1551" width="15.42578125" style="44" bestFit="1" customWidth="1"/>
    <col min="1552" max="1552" width="9.5703125" style="44" bestFit="1" customWidth="1"/>
    <col min="1553" max="1792" width="11.42578125" style="44"/>
    <col min="1793" max="1794" width="13.5703125" style="44" bestFit="1" customWidth="1"/>
    <col min="1795" max="1795" width="15.42578125" style="44" bestFit="1" customWidth="1"/>
    <col min="1796" max="1796" width="20" style="44" bestFit="1" customWidth="1"/>
    <col min="1797" max="1797" width="38.42578125" style="44" bestFit="1" customWidth="1"/>
    <col min="1798" max="1798" width="13.5703125" style="44" bestFit="1" customWidth="1"/>
    <col min="1799" max="1800" width="16.42578125" style="44" bestFit="1" customWidth="1"/>
    <col min="1801" max="1802" width="18.5703125" style="44" bestFit="1" customWidth="1"/>
    <col min="1803" max="1803" width="9.5703125" style="44" bestFit="1" customWidth="1"/>
    <col min="1804" max="1804" width="15.42578125" style="44" bestFit="1" customWidth="1"/>
    <col min="1805" max="1805" width="21" style="44" bestFit="1" customWidth="1"/>
    <col min="1806" max="1806" width="26.42578125" style="44" bestFit="1" customWidth="1"/>
    <col min="1807" max="1807" width="15.42578125" style="44" bestFit="1" customWidth="1"/>
    <col min="1808" max="1808" width="9.5703125" style="44" bestFit="1" customWidth="1"/>
    <col min="1809" max="2048" width="11.42578125" style="44"/>
    <col min="2049" max="2050" width="13.5703125" style="44" bestFit="1" customWidth="1"/>
    <col min="2051" max="2051" width="15.42578125" style="44" bestFit="1" customWidth="1"/>
    <col min="2052" max="2052" width="20" style="44" bestFit="1" customWidth="1"/>
    <col min="2053" max="2053" width="38.42578125" style="44" bestFit="1" customWidth="1"/>
    <col min="2054" max="2054" width="13.5703125" style="44" bestFit="1" customWidth="1"/>
    <col min="2055" max="2056" width="16.42578125" style="44" bestFit="1" customWidth="1"/>
    <col min="2057" max="2058" width="18.5703125" style="44" bestFit="1" customWidth="1"/>
    <col min="2059" max="2059" width="9.5703125" style="44" bestFit="1" customWidth="1"/>
    <col min="2060" max="2060" width="15.42578125" style="44" bestFit="1" customWidth="1"/>
    <col min="2061" max="2061" width="21" style="44" bestFit="1" customWidth="1"/>
    <col min="2062" max="2062" width="26.42578125" style="44" bestFit="1" customWidth="1"/>
    <col min="2063" max="2063" width="15.42578125" style="44" bestFit="1" customWidth="1"/>
    <col min="2064" max="2064" width="9.5703125" style="44" bestFit="1" customWidth="1"/>
    <col min="2065" max="2304" width="11.42578125" style="44"/>
    <col min="2305" max="2306" width="13.5703125" style="44" bestFit="1" customWidth="1"/>
    <col min="2307" max="2307" width="15.42578125" style="44" bestFit="1" customWidth="1"/>
    <col min="2308" max="2308" width="20" style="44" bestFit="1" customWidth="1"/>
    <col min="2309" max="2309" width="38.42578125" style="44" bestFit="1" customWidth="1"/>
    <col min="2310" max="2310" width="13.5703125" style="44" bestFit="1" customWidth="1"/>
    <col min="2311" max="2312" width="16.42578125" style="44" bestFit="1" customWidth="1"/>
    <col min="2313" max="2314" width="18.5703125" style="44" bestFit="1" customWidth="1"/>
    <col min="2315" max="2315" width="9.5703125" style="44" bestFit="1" customWidth="1"/>
    <col min="2316" max="2316" width="15.42578125" style="44" bestFit="1" customWidth="1"/>
    <col min="2317" max="2317" width="21" style="44" bestFit="1" customWidth="1"/>
    <col min="2318" max="2318" width="26.42578125" style="44" bestFit="1" customWidth="1"/>
    <col min="2319" max="2319" width="15.42578125" style="44" bestFit="1" customWidth="1"/>
    <col min="2320" max="2320" width="9.5703125" style="44" bestFit="1" customWidth="1"/>
    <col min="2321" max="2560" width="11.42578125" style="44"/>
    <col min="2561" max="2562" width="13.5703125" style="44" bestFit="1" customWidth="1"/>
    <col min="2563" max="2563" width="15.42578125" style="44" bestFit="1" customWidth="1"/>
    <col min="2564" max="2564" width="20" style="44" bestFit="1" customWidth="1"/>
    <col min="2565" max="2565" width="38.42578125" style="44" bestFit="1" customWidth="1"/>
    <col min="2566" max="2566" width="13.5703125" style="44" bestFit="1" customWidth="1"/>
    <col min="2567" max="2568" width="16.42578125" style="44" bestFit="1" customWidth="1"/>
    <col min="2569" max="2570" width="18.5703125" style="44" bestFit="1" customWidth="1"/>
    <col min="2571" max="2571" width="9.5703125" style="44" bestFit="1" customWidth="1"/>
    <col min="2572" max="2572" width="15.42578125" style="44" bestFit="1" customWidth="1"/>
    <col min="2573" max="2573" width="21" style="44" bestFit="1" customWidth="1"/>
    <col min="2574" max="2574" width="26.42578125" style="44" bestFit="1" customWidth="1"/>
    <col min="2575" max="2575" width="15.42578125" style="44" bestFit="1" customWidth="1"/>
    <col min="2576" max="2576" width="9.5703125" style="44" bestFit="1" customWidth="1"/>
    <col min="2577" max="2816" width="11.42578125" style="44"/>
    <col min="2817" max="2818" width="13.5703125" style="44" bestFit="1" customWidth="1"/>
    <col min="2819" max="2819" width="15.42578125" style="44" bestFit="1" customWidth="1"/>
    <col min="2820" max="2820" width="20" style="44" bestFit="1" customWidth="1"/>
    <col min="2821" max="2821" width="38.42578125" style="44" bestFit="1" customWidth="1"/>
    <col min="2822" max="2822" width="13.5703125" style="44" bestFit="1" customWidth="1"/>
    <col min="2823" max="2824" width="16.42578125" style="44" bestFit="1" customWidth="1"/>
    <col min="2825" max="2826" width="18.5703125" style="44" bestFit="1" customWidth="1"/>
    <col min="2827" max="2827" width="9.5703125" style="44" bestFit="1" customWidth="1"/>
    <col min="2828" max="2828" width="15.42578125" style="44" bestFit="1" customWidth="1"/>
    <col min="2829" max="2829" width="21" style="44" bestFit="1" customWidth="1"/>
    <col min="2830" max="2830" width="26.42578125" style="44" bestFit="1" customWidth="1"/>
    <col min="2831" max="2831" width="15.42578125" style="44" bestFit="1" customWidth="1"/>
    <col min="2832" max="2832" width="9.5703125" style="44" bestFit="1" customWidth="1"/>
    <col min="2833" max="3072" width="11.42578125" style="44"/>
    <col min="3073" max="3074" width="13.5703125" style="44" bestFit="1" customWidth="1"/>
    <col min="3075" max="3075" width="15.42578125" style="44" bestFit="1" customWidth="1"/>
    <col min="3076" max="3076" width="20" style="44" bestFit="1" customWidth="1"/>
    <col min="3077" max="3077" width="38.42578125" style="44" bestFit="1" customWidth="1"/>
    <col min="3078" max="3078" width="13.5703125" style="44" bestFit="1" customWidth="1"/>
    <col min="3079" max="3080" width="16.42578125" style="44" bestFit="1" customWidth="1"/>
    <col min="3081" max="3082" width="18.5703125" style="44" bestFit="1" customWidth="1"/>
    <col min="3083" max="3083" width="9.5703125" style="44" bestFit="1" customWidth="1"/>
    <col min="3084" max="3084" width="15.42578125" style="44" bestFit="1" customWidth="1"/>
    <col min="3085" max="3085" width="21" style="44" bestFit="1" customWidth="1"/>
    <col min="3086" max="3086" width="26.42578125" style="44" bestFit="1" customWidth="1"/>
    <col min="3087" max="3087" width="15.42578125" style="44" bestFit="1" customWidth="1"/>
    <col min="3088" max="3088" width="9.5703125" style="44" bestFit="1" customWidth="1"/>
    <col min="3089" max="3328" width="11.42578125" style="44"/>
    <col min="3329" max="3330" width="13.5703125" style="44" bestFit="1" customWidth="1"/>
    <col min="3331" max="3331" width="15.42578125" style="44" bestFit="1" customWidth="1"/>
    <col min="3332" max="3332" width="20" style="44" bestFit="1" customWidth="1"/>
    <col min="3333" max="3333" width="38.42578125" style="44" bestFit="1" customWidth="1"/>
    <col min="3334" max="3334" width="13.5703125" style="44" bestFit="1" customWidth="1"/>
    <col min="3335" max="3336" width="16.42578125" style="44" bestFit="1" customWidth="1"/>
    <col min="3337" max="3338" width="18.5703125" style="44" bestFit="1" customWidth="1"/>
    <col min="3339" max="3339" width="9.5703125" style="44" bestFit="1" customWidth="1"/>
    <col min="3340" max="3340" width="15.42578125" style="44" bestFit="1" customWidth="1"/>
    <col min="3341" max="3341" width="21" style="44" bestFit="1" customWidth="1"/>
    <col min="3342" max="3342" width="26.42578125" style="44" bestFit="1" customWidth="1"/>
    <col min="3343" max="3343" width="15.42578125" style="44" bestFit="1" customWidth="1"/>
    <col min="3344" max="3344" width="9.5703125" style="44" bestFit="1" customWidth="1"/>
    <col min="3345" max="3584" width="11.42578125" style="44"/>
    <col min="3585" max="3586" width="13.5703125" style="44" bestFit="1" customWidth="1"/>
    <col min="3587" max="3587" width="15.42578125" style="44" bestFit="1" customWidth="1"/>
    <col min="3588" max="3588" width="20" style="44" bestFit="1" customWidth="1"/>
    <col min="3589" max="3589" width="38.42578125" style="44" bestFit="1" customWidth="1"/>
    <col min="3590" max="3590" width="13.5703125" style="44" bestFit="1" customWidth="1"/>
    <col min="3591" max="3592" width="16.42578125" style="44" bestFit="1" customWidth="1"/>
    <col min="3593" max="3594" width="18.5703125" style="44" bestFit="1" customWidth="1"/>
    <col min="3595" max="3595" width="9.5703125" style="44" bestFit="1" customWidth="1"/>
    <col min="3596" max="3596" width="15.42578125" style="44" bestFit="1" customWidth="1"/>
    <col min="3597" max="3597" width="21" style="44" bestFit="1" customWidth="1"/>
    <col min="3598" max="3598" width="26.42578125" style="44" bestFit="1" customWidth="1"/>
    <col min="3599" max="3599" width="15.42578125" style="44" bestFit="1" customWidth="1"/>
    <col min="3600" max="3600" width="9.5703125" style="44" bestFit="1" customWidth="1"/>
    <col min="3601" max="3840" width="11.42578125" style="44"/>
    <col min="3841" max="3842" width="13.5703125" style="44" bestFit="1" customWidth="1"/>
    <col min="3843" max="3843" width="15.42578125" style="44" bestFit="1" customWidth="1"/>
    <col min="3844" max="3844" width="20" style="44" bestFit="1" customWidth="1"/>
    <col min="3845" max="3845" width="38.42578125" style="44" bestFit="1" customWidth="1"/>
    <col min="3846" max="3846" width="13.5703125" style="44" bestFit="1" customWidth="1"/>
    <col min="3847" max="3848" width="16.42578125" style="44" bestFit="1" customWidth="1"/>
    <col min="3849" max="3850" width="18.5703125" style="44" bestFit="1" customWidth="1"/>
    <col min="3851" max="3851" width="9.5703125" style="44" bestFit="1" customWidth="1"/>
    <col min="3852" max="3852" width="15.42578125" style="44" bestFit="1" customWidth="1"/>
    <col min="3853" max="3853" width="21" style="44" bestFit="1" customWidth="1"/>
    <col min="3854" max="3854" width="26.42578125" style="44" bestFit="1" customWidth="1"/>
    <col min="3855" max="3855" width="15.42578125" style="44" bestFit="1" customWidth="1"/>
    <col min="3856" max="3856" width="9.5703125" style="44" bestFit="1" customWidth="1"/>
    <col min="3857" max="4096" width="11.42578125" style="44"/>
    <col min="4097" max="4098" width="13.5703125" style="44" bestFit="1" customWidth="1"/>
    <col min="4099" max="4099" width="15.42578125" style="44" bestFit="1" customWidth="1"/>
    <col min="4100" max="4100" width="20" style="44" bestFit="1" customWidth="1"/>
    <col min="4101" max="4101" width="38.42578125" style="44" bestFit="1" customWidth="1"/>
    <col min="4102" max="4102" width="13.5703125" style="44" bestFit="1" customWidth="1"/>
    <col min="4103" max="4104" width="16.42578125" style="44" bestFit="1" customWidth="1"/>
    <col min="4105" max="4106" width="18.5703125" style="44" bestFit="1" customWidth="1"/>
    <col min="4107" max="4107" width="9.5703125" style="44" bestFit="1" customWidth="1"/>
    <col min="4108" max="4108" width="15.42578125" style="44" bestFit="1" customWidth="1"/>
    <col min="4109" max="4109" width="21" style="44" bestFit="1" customWidth="1"/>
    <col min="4110" max="4110" width="26.42578125" style="44" bestFit="1" customWidth="1"/>
    <col min="4111" max="4111" width="15.42578125" style="44" bestFit="1" customWidth="1"/>
    <col min="4112" max="4112" width="9.5703125" style="44" bestFit="1" customWidth="1"/>
    <col min="4113" max="4352" width="11.42578125" style="44"/>
    <col min="4353" max="4354" width="13.5703125" style="44" bestFit="1" customWidth="1"/>
    <col min="4355" max="4355" width="15.42578125" style="44" bestFit="1" customWidth="1"/>
    <col min="4356" max="4356" width="20" style="44" bestFit="1" customWidth="1"/>
    <col min="4357" max="4357" width="38.42578125" style="44" bestFit="1" customWidth="1"/>
    <col min="4358" max="4358" width="13.5703125" style="44" bestFit="1" customWidth="1"/>
    <col min="4359" max="4360" width="16.42578125" style="44" bestFit="1" customWidth="1"/>
    <col min="4361" max="4362" width="18.5703125" style="44" bestFit="1" customWidth="1"/>
    <col min="4363" max="4363" width="9.5703125" style="44" bestFit="1" customWidth="1"/>
    <col min="4364" max="4364" width="15.42578125" style="44" bestFit="1" customWidth="1"/>
    <col min="4365" max="4365" width="21" style="44" bestFit="1" customWidth="1"/>
    <col min="4366" max="4366" width="26.42578125" style="44" bestFit="1" customWidth="1"/>
    <col min="4367" max="4367" width="15.42578125" style="44" bestFit="1" customWidth="1"/>
    <col min="4368" max="4368" width="9.5703125" style="44" bestFit="1" customWidth="1"/>
    <col min="4369" max="4608" width="11.42578125" style="44"/>
    <col min="4609" max="4610" width="13.5703125" style="44" bestFit="1" customWidth="1"/>
    <col min="4611" max="4611" width="15.42578125" style="44" bestFit="1" customWidth="1"/>
    <col min="4612" max="4612" width="20" style="44" bestFit="1" customWidth="1"/>
    <col min="4613" max="4613" width="38.42578125" style="44" bestFit="1" customWidth="1"/>
    <col min="4614" max="4614" width="13.5703125" style="44" bestFit="1" customWidth="1"/>
    <col min="4615" max="4616" width="16.42578125" style="44" bestFit="1" customWidth="1"/>
    <col min="4617" max="4618" width="18.5703125" style="44" bestFit="1" customWidth="1"/>
    <col min="4619" max="4619" width="9.5703125" style="44" bestFit="1" customWidth="1"/>
    <col min="4620" max="4620" width="15.42578125" style="44" bestFit="1" customWidth="1"/>
    <col min="4621" max="4621" width="21" style="44" bestFit="1" customWidth="1"/>
    <col min="4622" max="4622" width="26.42578125" style="44" bestFit="1" customWidth="1"/>
    <col min="4623" max="4623" width="15.42578125" style="44" bestFit="1" customWidth="1"/>
    <col min="4624" max="4624" width="9.5703125" style="44" bestFit="1" customWidth="1"/>
    <col min="4625" max="4864" width="11.42578125" style="44"/>
    <col min="4865" max="4866" width="13.5703125" style="44" bestFit="1" customWidth="1"/>
    <col min="4867" max="4867" width="15.42578125" style="44" bestFit="1" customWidth="1"/>
    <col min="4868" max="4868" width="20" style="44" bestFit="1" customWidth="1"/>
    <col min="4869" max="4869" width="38.42578125" style="44" bestFit="1" customWidth="1"/>
    <col min="4870" max="4870" width="13.5703125" style="44" bestFit="1" customWidth="1"/>
    <col min="4871" max="4872" width="16.42578125" style="44" bestFit="1" customWidth="1"/>
    <col min="4873" max="4874" width="18.5703125" style="44" bestFit="1" customWidth="1"/>
    <col min="4875" max="4875" width="9.5703125" style="44" bestFit="1" customWidth="1"/>
    <col min="4876" max="4876" width="15.42578125" style="44" bestFit="1" customWidth="1"/>
    <col min="4877" max="4877" width="21" style="44" bestFit="1" customWidth="1"/>
    <col min="4878" max="4878" width="26.42578125" style="44" bestFit="1" customWidth="1"/>
    <col min="4879" max="4879" width="15.42578125" style="44" bestFit="1" customWidth="1"/>
    <col min="4880" max="4880" width="9.5703125" style="44" bestFit="1" customWidth="1"/>
    <col min="4881" max="5120" width="11.42578125" style="44"/>
    <col min="5121" max="5122" width="13.5703125" style="44" bestFit="1" customWidth="1"/>
    <col min="5123" max="5123" width="15.42578125" style="44" bestFit="1" customWidth="1"/>
    <col min="5124" max="5124" width="20" style="44" bestFit="1" customWidth="1"/>
    <col min="5125" max="5125" width="38.42578125" style="44" bestFit="1" customWidth="1"/>
    <col min="5126" max="5126" width="13.5703125" style="44" bestFit="1" customWidth="1"/>
    <col min="5127" max="5128" width="16.42578125" style="44" bestFit="1" customWidth="1"/>
    <col min="5129" max="5130" width="18.5703125" style="44" bestFit="1" customWidth="1"/>
    <col min="5131" max="5131" width="9.5703125" style="44" bestFit="1" customWidth="1"/>
    <col min="5132" max="5132" width="15.42578125" style="44" bestFit="1" customWidth="1"/>
    <col min="5133" max="5133" width="21" style="44" bestFit="1" customWidth="1"/>
    <col min="5134" max="5134" width="26.42578125" style="44" bestFit="1" customWidth="1"/>
    <col min="5135" max="5135" width="15.42578125" style="44" bestFit="1" customWidth="1"/>
    <col min="5136" max="5136" width="9.5703125" style="44" bestFit="1" customWidth="1"/>
    <col min="5137" max="5376" width="11.42578125" style="44"/>
    <col min="5377" max="5378" width="13.5703125" style="44" bestFit="1" customWidth="1"/>
    <col min="5379" max="5379" width="15.42578125" style="44" bestFit="1" customWidth="1"/>
    <col min="5380" max="5380" width="20" style="44" bestFit="1" customWidth="1"/>
    <col min="5381" max="5381" width="38.42578125" style="44" bestFit="1" customWidth="1"/>
    <col min="5382" max="5382" width="13.5703125" style="44" bestFit="1" customWidth="1"/>
    <col min="5383" max="5384" width="16.42578125" style="44" bestFit="1" customWidth="1"/>
    <col min="5385" max="5386" width="18.5703125" style="44" bestFit="1" customWidth="1"/>
    <col min="5387" max="5387" width="9.5703125" style="44" bestFit="1" customWidth="1"/>
    <col min="5388" max="5388" width="15.42578125" style="44" bestFit="1" customWidth="1"/>
    <col min="5389" max="5389" width="21" style="44" bestFit="1" customWidth="1"/>
    <col min="5390" max="5390" width="26.42578125" style="44" bestFit="1" customWidth="1"/>
    <col min="5391" max="5391" width="15.42578125" style="44" bestFit="1" customWidth="1"/>
    <col min="5392" max="5392" width="9.5703125" style="44" bestFit="1" customWidth="1"/>
    <col min="5393" max="5632" width="11.42578125" style="44"/>
    <col min="5633" max="5634" width="13.5703125" style="44" bestFit="1" customWidth="1"/>
    <col min="5635" max="5635" width="15.42578125" style="44" bestFit="1" customWidth="1"/>
    <col min="5636" max="5636" width="20" style="44" bestFit="1" customWidth="1"/>
    <col min="5637" max="5637" width="38.42578125" style="44" bestFit="1" customWidth="1"/>
    <col min="5638" max="5638" width="13.5703125" style="44" bestFit="1" customWidth="1"/>
    <col min="5639" max="5640" width="16.42578125" style="44" bestFit="1" customWidth="1"/>
    <col min="5641" max="5642" width="18.5703125" style="44" bestFit="1" customWidth="1"/>
    <col min="5643" max="5643" width="9.5703125" style="44" bestFit="1" customWidth="1"/>
    <col min="5644" max="5644" width="15.42578125" style="44" bestFit="1" customWidth="1"/>
    <col min="5645" max="5645" width="21" style="44" bestFit="1" customWidth="1"/>
    <col min="5646" max="5646" width="26.42578125" style="44" bestFit="1" customWidth="1"/>
    <col min="5647" max="5647" width="15.42578125" style="44" bestFit="1" customWidth="1"/>
    <col min="5648" max="5648" width="9.5703125" style="44" bestFit="1" customWidth="1"/>
    <col min="5649" max="5888" width="11.42578125" style="44"/>
    <col min="5889" max="5890" width="13.5703125" style="44" bestFit="1" customWidth="1"/>
    <col min="5891" max="5891" width="15.42578125" style="44" bestFit="1" customWidth="1"/>
    <col min="5892" max="5892" width="20" style="44" bestFit="1" customWidth="1"/>
    <col min="5893" max="5893" width="38.42578125" style="44" bestFit="1" customWidth="1"/>
    <col min="5894" max="5894" width="13.5703125" style="44" bestFit="1" customWidth="1"/>
    <col min="5895" max="5896" width="16.42578125" style="44" bestFit="1" customWidth="1"/>
    <col min="5897" max="5898" width="18.5703125" style="44" bestFit="1" customWidth="1"/>
    <col min="5899" max="5899" width="9.5703125" style="44" bestFit="1" customWidth="1"/>
    <col min="5900" max="5900" width="15.42578125" style="44" bestFit="1" customWidth="1"/>
    <col min="5901" max="5901" width="21" style="44" bestFit="1" customWidth="1"/>
    <col min="5902" max="5902" width="26.42578125" style="44" bestFit="1" customWidth="1"/>
    <col min="5903" max="5903" width="15.42578125" style="44" bestFit="1" customWidth="1"/>
    <col min="5904" max="5904" width="9.5703125" style="44" bestFit="1" customWidth="1"/>
    <col min="5905" max="6144" width="11.42578125" style="44"/>
    <col min="6145" max="6146" width="13.5703125" style="44" bestFit="1" customWidth="1"/>
    <col min="6147" max="6147" width="15.42578125" style="44" bestFit="1" customWidth="1"/>
    <col min="6148" max="6148" width="20" style="44" bestFit="1" customWidth="1"/>
    <col min="6149" max="6149" width="38.42578125" style="44" bestFit="1" customWidth="1"/>
    <col min="6150" max="6150" width="13.5703125" style="44" bestFit="1" customWidth="1"/>
    <col min="6151" max="6152" width="16.42578125" style="44" bestFit="1" customWidth="1"/>
    <col min="6153" max="6154" width="18.5703125" style="44" bestFit="1" customWidth="1"/>
    <col min="6155" max="6155" width="9.5703125" style="44" bestFit="1" customWidth="1"/>
    <col min="6156" max="6156" width="15.42578125" style="44" bestFit="1" customWidth="1"/>
    <col min="6157" max="6157" width="21" style="44" bestFit="1" customWidth="1"/>
    <col min="6158" max="6158" width="26.42578125" style="44" bestFit="1" customWidth="1"/>
    <col min="6159" max="6159" width="15.42578125" style="44" bestFit="1" customWidth="1"/>
    <col min="6160" max="6160" width="9.5703125" style="44" bestFit="1" customWidth="1"/>
    <col min="6161" max="6400" width="11.42578125" style="44"/>
    <col min="6401" max="6402" width="13.5703125" style="44" bestFit="1" customWidth="1"/>
    <col min="6403" max="6403" width="15.42578125" style="44" bestFit="1" customWidth="1"/>
    <col min="6404" max="6404" width="20" style="44" bestFit="1" customWidth="1"/>
    <col min="6405" max="6405" width="38.42578125" style="44" bestFit="1" customWidth="1"/>
    <col min="6406" max="6406" width="13.5703125" style="44" bestFit="1" customWidth="1"/>
    <col min="6407" max="6408" width="16.42578125" style="44" bestFit="1" customWidth="1"/>
    <col min="6409" max="6410" width="18.5703125" style="44" bestFit="1" customWidth="1"/>
    <col min="6411" max="6411" width="9.5703125" style="44" bestFit="1" customWidth="1"/>
    <col min="6412" max="6412" width="15.42578125" style="44" bestFit="1" customWidth="1"/>
    <col min="6413" max="6413" width="21" style="44" bestFit="1" customWidth="1"/>
    <col min="6414" max="6414" width="26.42578125" style="44" bestFit="1" customWidth="1"/>
    <col min="6415" max="6415" width="15.42578125" style="44" bestFit="1" customWidth="1"/>
    <col min="6416" max="6416" width="9.5703125" style="44" bestFit="1" customWidth="1"/>
    <col min="6417" max="6656" width="11.42578125" style="44"/>
    <col min="6657" max="6658" width="13.5703125" style="44" bestFit="1" customWidth="1"/>
    <col min="6659" max="6659" width="15.42578125" style="44" bestFit="1" customWidth="1"/>
    <col min="6660" max="6660" width="20" style="44" bestFit="1" customWidth="1"/>
    <col min="6661" max="6661" width="38.42578125" style="44" bestFit="1" customWidth="1"/>
    <col min="6662" max="6662" width="13.5703125" style="44" bestFit="1" customWidth="1"/>
    <col min="6663" max="6664" width="16.42578125" style="44" bestFit="1" customWidth="1"/>
    <col min="6665" max="6666" width="18.5703125" style="44" bestFit="1" customWidth="1"/>
    <col min="6667" max="6667" width="9.5703125" style="44" bestFit="1" customWidth="1"/>
    <col min="6668" max="6668" width="15.42578125" style="44" bestFit="1" customWidth="1"/>
    <col min="6669" max="6669" width="21" style="44" bestFit="1" customWidth="1"/>
    <col min="6670" max="6670" width="26.42578125" style="44" bestFit="1" customWidth="1"/>
    <col min="6671" max="6671" width="15.42578125" style="44" bestFit="1" customWidth="1"/>
    <col min="6672" max="6672" width="9.5703125" style="44" bestFit="1" customWidth="1"/>
    <col min="6673" max="6912" width="11.42578125" style="44"/>
    <col min="6913" max="6914" width="13.5703125" style="44" bestFit="1" customWidth="1"/>
    <col min="6915" max="6915" width="15.42578125" style="44" bestFit="1" customWidth="1"/>
    <col min="6916" max="6916" width="20" style="44" bestFit="1" customWidth="1"/>
    <col min="6917" max="6917" width="38.42578125" style="44" bestFit="1" customWidth="1"/>
    <col min="6918" max="6918" width="13.5703125" style="44" bestFit="1" customWidth="1"/>
    <col min="6919" max="6920" width="16.42578125" style="44" bestFit="1" customWidth="1"/>
    <col min="6921" max="6922" width="18.5703125" style="44" bestFit="1" customWidth="1"/>
    <col min="6923" max="6923" width="9.5703125" style="44" bestFit="1" customWidth="1"/>
    <col min="6924" max="6924" width="15.42578125" style="44" bestFit="1" customWidth="1"/>
    <col min="6925" max="6925" width="21" style="44" bestFit="1" customWidth="1"/>
    <col min="6926" max="6926" width="26.42578125" style="44" bestFit="1" customWidth="1"/>
    <col min="6927" max="6927" width="15.42578125" style="44" bestFit="1" customWidth="1"/>
    <col min="6928" max="6928" width="9.5703125" style="44" bestFit="1" customWidth="1"/>
    <col min="6929" max="7168" width="11.42578125" style="44"/>
    <col min="7169" max="7170" width="13.5703125" style="44" bestFit="1" customWidth="1"/>
    <col min="7171" max="7171" width="15.42578125" style="44" bestFit="1" customWidth="1"/>
    <col min="7172" max="7172" width="20" style="44" bestFit="1" customWidth="1"/>
    <col min="7173" max="7173" width="38.42578125" style="44" bestFit="1" customWidth="1"/>
    <col min="7174" max="7174" width="13.5703125" style="44" bestFit="1" customWidth="1"/>
    <col min="7175" max="7176" width="16.42578125" style="44" bestFit="1" customWidth="1"/>
    <col min="7177" max="7178" width="18.5703125" style="44" bestFit="1" customWidth="1"/>
    <col min="7179" max="7179" width="9.5703125" style="44" bestFit="1" customWidth="1"/>
    <col min="7180" max="7180" width="15.42578125" style="44" bestFit="1" customWidth="1"/>
    <col min="7181" max="7181" width="21" style="44" bestFit="1" customWidth="1"/>
    <col min="7182" max="7182" width="26.42578125" style="44" bestFit="1" customWidth="1"/>
    <col min="7183" max="7183" width="15.42578125" style="44" bestFit="1" customWidth="1"/>
    <col min="7184" max="7184" width="9.5703125" style="44" bestFit="1" customWidth="1"/>
    <col min="7185" max="7424" width="11.42578125" style="44"/>
    <col min="7425" max="7426" width="13.5703125" style="44" bestFit="1" customWidth="1"/>
    <col min="7427" max="7427" width="15.42578125" style="44" bestFit="1" customWidth="1"/>
    <col min="7428" max="7428" width="20" style="44" bestFit="1" customWidth="1"/>
    <col min="7429" max="7429" width="38.42578125" style="44" bestFit="1" customWidth="1"/>
    <col min="7430" max="7430" width="13.5703125" style="44" bestFit="1" customWidth="1"/>
    <col min="7431" max="7432" width="16.42578125" style="44" bestFit="1" customWidth="1"/>
    <col min="7433" max="7434" width="18.5703125" style="44" bestFit="1" customWidth="1"/>
    <col min="7435" max="7435" width="9.5703125" style="44" bestFit="1" customWidth="1"/>
    <col min="7436" max="7436" width="15.42578125" style="44" bestFit="1" customWidth="1"/>
    <col min="7437" max="7437" width="21" style="44" bestFit="1" customWidth="1"/>
    <col min="7438" max="7438" width="26.42578125" style="44" bestFit="1" customWidth="1"/>
    <col min="7439" max="7439" width="15.42578125" style="44" bestFit="1" customWidth="1"/>
    <col min="7440" max="7440" width="9.5703125" style="44" bestFit="1" customWidth="1"/>
    <col min="7441" max="7680" width="11.42578125" style="44"/>
    <col min="7681" max="7682" width="13.5703125" style="44" bestFit="1" customWidth="1"/>
    <col min="7683" max="7683" width="15.42578125" style="44" bestFit="1" customWidth="1"/>
    <col min="7684" max="7684" width="20" style="44" bestFit="1" customWidth="1"/>
    <col min="7685" max="7685" width="38.42578125" style="44" bestFit="1" customWidth="1"/>
    <col min="7686" max="7686" width="13.5703125" style="44" bestFit="1" customWidth="1"/>
    <col min="7687" max="7688" width="16.42578125" style="44" bestFit="1" customWidth="1"/>
    <col min="7689" max="7690" width="18.5703125" style="44" bestFit="1" customWidth="1"/>
    <col min="7691" max="7691" width="9.5703125" style="44" bestFit="1" customWidth="1"/>
    <col min="7692" max="7692" width="15.42578125" style="44" bestFit="1" customWidth="1"/>
    <col min="7693" max="7693" width="21" style="44" bestFit="1" customWidth="1"/>
    <col min="7694" max="7694" width="26.42578125" style="44" bestFit="1" customWidth="1"/>
    <col min="7695" max="7695" width="15.42578125" style="44" bestFit="1" customWidth="1"/>
    <col min="7696" max="7696" width="9.5703125" style="44" bestFit="1" customWidth="1"/>
    <col min="7697" max="7936" width="11.42578125" style="44"/>
    <col min="7937" max="7938" width="13.5703125" style="44" bestFit="1" customWidth="1"/>
    <col min="7939" max="7939" width="15.42578125" style="44" bestFit="1" customWidth="1"/>
    <col min="7940" max="7940" width="20" style="44" bestFit="1" customWidth="1"/>
    <col min="7941" max="7941" width="38.42578125" style="44" bestFit="1" customWidth="1"/>
    <col min="7942" max="7942" width="13.5703125" style="44" bestFit="1" customWidth="1"/>
    <col min="7943" max="7944" width="16.42578125" style="44" bestFit="1" customWidth="1"/>
    <col min="7945" max="7946" width="18.5703125" style="44" bestFit="1" customWidth="1"/>
    <col min="7947" max="7947" width="9.5703125" style="44" bestFit="1" customWidth="1"/>
    <col min="7948" max="7948" width="15.42578125" style="44" bestFit="1" customWidth="1"/>
    <col min="7949" max="7949" width="21" style="44" bestFit="1" customWidth="1"/>
    <col min="7950" max="7950" width="26.42578125" style="44" bestFit="1" customWidth="1"/>
    <col min="7951" max="7951" width="15.42578125" style="44" bestFit="1" customWidth="1"/>
    <col min="7952" max="7952" width="9.5703125" style="44" bestFit="1" customWidth="1"/>
    <col min="7953" max="8192" width="11.42578125" style="44"/>
    <col min="8193" max="8194" width="13.5703125" style="44" bestFit="1" customWidth="1"/>
    <col min="8195" max="8195" width="15.42578125" style="44" bestFit="1" customWidth="1"/>
    <col min="8196" max="8196" width="20" style="44" bestFit="1" customWidth="1"/>
    <col min="8197" max="8197" width="38.42578125" style="44" bestFit="1" customWidth="1"/>
    <col min="8198" max="8198" width="13.5703125" style="44" bestFit="1" customWidth="1"/>
    <col min="8199" max="8200" width="16.42578125" style="44" bestFit="1" customWidth="1"/>
    <col min="8201" max="8202" width="18.5703125" style="44" bestFit="1" customWidth="1"/>
    <col min="8203" max="8203" width="9.5703125" style="44" bestFit="1" customWidth="1"/>
    <col min="8204" max="8204" width="15.42578125" style="44" bestFit="1" customWidth="1"/>
    <col min="8205" max="8205" width="21" style="44" bestFit="1" customWidth="1"/>
    <col min="8206" max="8206" width="26.42578125" style="44" bestFit="1" customWidth="1"/>
    <col min="8207" max="8207" width="15.42578125" style="44" bestFit="1" customWidth="1"/>
    <col min="8208" max="8208" width="9.5703125" style="44" bestFit="1" customWidth="1"/>
    <col min="8209" max="8448" width="11.42578125" style="44"/>
    <col min="8449" max="8450" width="13.5703125" style="44" bestFit="1" customWidth="1"/>
    <col min="8451" max="8451" width="15.42578125" style="44" bestFit="1" customWidth="1"/>
    <col min="8452" max="8452" width="20" style="44" bestFit="1" customWidth="1"/>
    <col min="8453" max="8453" width="38.42578125" style="44" bestFit="1" customWidth="1"/>
    <col min="8454" max="8454" width="13.5703125" style="44" bestFit="1" customWidth="1"/>
    <col min="8455" max="8456" width="16.42578125" style="44" bestFit="1" customWidth="1"/>
    <col min="8457" max="8458" width="18.5703125" style="44" bestFit="1" customWidth="1"/>
    <col min="8459" max="8459" width="9.5703125" style="44" bestFit="1" customWidth="1"/>
    <col min="8460" max="8460" width="15.42578125" style="44" bestFit="1" customWidth="1"/>
    <col min="8461" max="8461" width="21" style="44" bestFit="1" customWidth="1"/>
    <col min="8462" max="8462" width="26.42578125" style="44" bestFit="1" customWidth="1"/>
    <col min="8463" max="8463" width="15.42578125" style="44" bestFit="1" customWidth="1"/>
    <col min="8464" max="8464" width="9.5703125" style="44" bestFit="1" customWidth="1"/>
    <col min="8465" max="8704" width="11.42578125" style="44"/>
    <col min="8705" max="8706" width="13.5703125" style="44" bestFit="1" customWidth="1"/>
    <col min="8707" max="8707" width="15.42578125" style="44" bestFit="1" customWidth="1"/>
    <col min="8708" max="8708" width="20" style="44" bestFit="1" customWidth="1"/>
    <col min="8709" max="8709" width="38.42578125" style="44" bestFit="1" customWidth="1"/>
    <col min="8710" max="8710" width="13.5703125" style="44" bestFit="1" customWidth="1"/>
    <col min="8711" max="8712" width="16.42578125" style="44" bestFit="1" customWidth="1"/>
    <col min="8713" max="8714" width="18.5703125" style="44" bestFit="1" customWidth="1"/>
    <col min="8715" max="8715" width="9.5703125" style="44" bestFit="1" customWidth="1"/>
    <col min="8716" max="8716" width="15.42578125" style="44" bestFit="1" customWidth="1"/>
    <col min="8717" max="8717" width="21" style="44" bestFit="1" customWidth="1"/>
    <col min="8718" max="8718" width="26.42578125" style="44" bestFit="1" customWidth="1"/>
    <col min="8719" max="8719" width="15.42578125" style="44" bestFit="1" customWidth="1"/>
    <col min="8720" max="8720" width="9.5703125" style="44" bestFit="1" customWidth="1"/>
    <col min="8721" max="8960" width="11.42578125" style="44"/>
    <col min="8961" max="8962" width="13.5703125" style="44" bestFit="1" customWidth="1"/>
    <col min="8963" max="8963" width="15.42578125" style="44" bestFit="1" customWidth="1"/>
    <col min="8964" max="8964" width="20" style="44" bestFit="1" customWidth="1"/>
    <col min="8965" max="8965" width="38.42578125" style="44" bestFit="1" customWidth="1"/>
    <col min="8966" max="8966" width="13.5703125" style="44" bestFit="1" customWidth="1"/>
    <col min="8967" max="8968" width="16.42578125" style="44" bestFit="1" customWidth="1"/>
    <col min="8969" max="8970" width="18.5703125" style="44" bestFit="1" customWidth="1"/>
    <col min="8971" max="8971" width="9.5703125" style="44" bestFit="1" customWidth="1"/>
    <col min="8972" max="8972" width="15.42578125" style="44" bestFit="1" customWidth="1"/>
    <col min="8973" max="8973" width="21" style="44" bestFit="1" customWidth="1"/>
    <col min="8974" max="8974" width="26.42578125" style="44" bestFit="1" customWidth="1"/>
    <col min="8975" max="8975" width="15.42578125" style="44" bestFit="1" customWidth="1"/>
    <col min="8976" max="8976" width="9.5703125" style="44" bestFit="1" customWidth="1"/>
    <col min="8977" max="9216" width="11.42578125" style="44"/>
    <col min="9217" max="9218" width="13.5703125" style="44" bestFit="1" customWidth="1"/>
    <col min="9219" max="9219" width="15.42578125" style="44" bestFit="1" customWidth="1"/>
    <col min="9220" max="9220" width="20" style="44" bestFit="1" customWidth="1"/>
    <col min="9221" max="9221" width="38.42578125" style="44" bestFit="1" customWidth="1"/>
    <col min="9222" max="9222" width="13.5703125" style="44" bestFit="1" customWidth="1"/>
    <col min="9223" max="9224" width="16.42578125" style="44" bestFit="1" customWidth="1"/>
    <col min="9225" max="9226" width="18.5703125" style="44" bestFit="1" customWidth="1"/>
    <col min="9227" max="9227" width="9.5703125" style="44" bestFit="1" customWidth="1"/>
    <col min="9228" max="9228" width="15.42578125" style="44" bestFit="1" customWidth="1"/>
    <col min="9229" max="9229" width="21" style="44" bestFit="1" customWidth="1"/>
    <col min="9230" max="9230" width="26.42578125" style="44" bestFit="1" customWidth="1"/>
    <col min="9231" max="9231" width="15.42578125" style="44" bestFit="1" customWidth="1"/>
    <col min="9232" max="9232" width="9.5703125" style="44" bestFit="1" customWidth="1"/>
    <col min="9233" max="9472" width="11.42578125" style="44"/>
    <col min="9473" max="9474" width="13.5703125" style="44" bestFit="1" customWidth="1"/>
    <col min="9475" max="9475" width="15.42578125" style="44" bestFit="1" customWidth="1"/>
    <col min="9476" max="9476" width="20" style="44" bestFit="1" customWidth="1"/>
    <col min="9477" max="9477" width="38.42578125" style="44" bestFit="1" customWidth="1"/>
    <col min="9478" max="9478" width="13.5703125" style="44" bestFit="1" customWidth="1"/>
    <col min="9479" max="9480" width="16.42578125" style="44" bestFit="1" customWidth="1"/>
    <col min="9481" max="9482" width="18.5703125" style="44" bestFit="1" customWidth="1"/>
    <col min="9483" max="9483" width="9.5703125" style="44" bestFit="1" customWidth="1"/>
    <col min="9484" max="9484" width="15.42578125" style="44" bestFit="1" customWidth="1"/>
    <col min="9485" max="9485" width="21" style="44" bestFit="1" customWidth="1"/>
    <col min="9486" max="9486" width="26.42578125" style="44" bestFit="1" customWidth="1"/>
    <col min="9487" max="9487" width="15.42578125" style="44" bestFit="1" customWidth="1"/>
    <col min="9488" max="9488" width="9.5703125" style="44" bestFit="1" customWidth="1"/>
    <col min="9489" max="9728" width="11.42578125" style="44"/>
    <col min="9729" max="9730" width="13.5703125" style="44" bestFit="1" customWidth="1"/>
    <col min="9731" max="9731" width="15.42578125" style="44" bestFit="1" customWidth="1"/>
    <col min="9732" max="9732" width="20" style="44" bestFit="1" customWidth="1"/>
    <col min="9733" max="9733" width="38.42578125" style="44" bestFit="1" customWidth="1"/>
    <col min="9734" max="9734" width="13.5703125" style="44" bestFit="1" customWidth="1"/>
    <col min="9735" max="9736" width="16.42578125" style="44" bestFit="1" customWidth="1"/>
    <col min="9737" max="9738" width="18.5703125" style="44" bestFit="1" customWidth="1"/>
    <col min="9739" max="9739" width="9.5703125" style="44" bestFit="1" customWidth="1"/>
    <col min="9740" max="9740" width="15.42578125" style="44" bestFit="1" customWidth="1"/>
    <col min="9741" max="9741" width="21" style="44" bestFit="1" customWidth="1"/>
    <col min="9742" max="9742" width="26.42578125" style="44" bestFit="1" customWidth="1"/>
    <col min="9743" max="9743" width="15.42578125" style="44" bestFit="1" customWidth="1"/>
    <col min="9744" max="9744" width="9.5703125" style="44" bestFit="1" customWidth="1"/>
    <col min="9745" max="9984" width="11.42578125" style="44"/>
    <col min="9985" max="9986" width="13.5703125" style="44" bestFit="1" customWidth="1"/>
    <col min="9987" max="9987" width="15.42578125" style="44" bestFit="1" customWidth="1"/>
    <col min="9988" max="9988" width="20" style="44" bestFit="1" customWidth="1"/>
    <col min="9989" max="9989" width="38.42578125" style="44" bestFit="1" customWidth="1"/>
    <col min="9990" max="9990" width="13.5703125" style="44" bestFit="1" customWidth="1"/>
    <col min="9991" max="9992" width="16.42578125" style="44" bestFit="1" customWidth="1"/>
    <col min="9993" max="9994" width="18.5703125" style="44" bestFit="1" customWidth="1"/>
    <col min="9995" max="9995" width="9.5703125" style="44" bestFit="1" customWidth="1"/>
    <col min="9996" max="9996" width="15.42578125" style="44" bestFit="1" customWidth="1"/>
    <col min="9997" max="9997" width="21" style="44" bestFit="1" customWidth="1"/>
    <col min="9998" max="9998" width="26.42578125" style="44" bestFit="1" customWidth="1"/>
    <col min="9999" max="9999" width="15.42578125" style="44" bestFit="1" customWidth="1"/>
    <col min="10000" max="10000" width="9.5703125" style="44" bestFit="1" customWidth="1"/>
    <col min="10001" max="10240" width="11.42578125" style="44"/>
    <col min="10241" max="10242" width="13.5703125" style="44" bestFit="1" customWidth="1"/>
    <col min="10243" max="10243" width="15.42578125" style="44" bestFit="1" customWidth="1"/>
    <col min="10244" max="10244" width="20" style="44" bestFit="1" customWidth="1"/>
    <col min="10245" max="10245" width="38.42578125" style="44" bestFit="1" customWidth="1"/>
    <col min="10246" max="10246" width="13.5703125" style="44" bestFit="1" customWidth="1"/>
    <col min="10247" max="10248" width="16.42578125" style="44" bestFit="1" customWidth="1"/>
    <col min="10249" max="10250" width="18.5703125" style="44" bestFit="1" customWidth="1"/>
    <col min="10251" max="10251" width="9.5703125" style="44" bestFit="1" customWidth="1"/>
    <col min="10252" max="10252" width="15.42578125" style="44" bestFit="1" customWidth="1"/>
    <col min="10253" max="10253" width="21" style="44" bestFit="1" customWidth="1"/>
    <col min="10254" max="10254" width="26.42578125" style="44" bestFit="1" customWidth="1"/>
    <col min="10255" max="10255" width="15.42578125" style="44" bestFit="1" customWidth="1"/>
    <col min="10256" max="10256" width="9.5703125" style="44" bestFit="1" customWidth="1"/>
    <col min="10257" max="10496" width="11.42578125" style="44"/>
    <col min="10497" max="10498" width="13.5703125" style="44" bestFit="1" customWidth="1"/>
    <col min="10499" max="10499" width="15.42578125" style="44" bestFit="1" customWidth="1"/>
    <col min="10500" max="10500" width="20" style="44" bestFit="1" customWidth="1"/>
    <col min="10501" max="10501" width="38.42578125" style="44" bestFit="1" customWidth="1"/>
    <col min="10502" max="10502" width="13.5703125" style="44" bestFit="1" customWidth="1"/>
    <col min="10503" max="10504" width="16.42578125" style="44" bestFit="1" customWidth="1"/>
    <col min="10505" max="10506" width="18.5703125" style="44" bestFit="1" customWidth="1"/>
    <col min="10507" max="10507" width="9.5703125" style="44" bestFit="1" customWidth="1"/>
    <col min="10508" max="10508" width="15.42578125" style="44" bestFit="1" customWidth="1"/>
    <col min="10509" max="10509" width="21" style="44" bestFit="1" customWidth="1"/>
    <col min="10510" max="10510" width="26.42578125" style="44" bestFit="1" customWidth="1"/>
    <col min="10511" max="10511" width="15.42578125" style="44" bestFit="1" customWidth="1"/>
    <col min="10512" max="10512" width="9.5703125" style="44" bestFit="1" customWidth="1"/>
    <col min="10513" max="10752" width="11.42578125" style="44"/>
    <col min="10753" max="10754" width="13.5703125" style="44" bestFit="1" customWidth="1"/>
    <col min="10755" max="10755" width="15.42578125" style="44" bestFit="1" customWidth="1"/>
    <col min="10756" max="10756" width="20" style="44" bestFit="1" customWidth="1"/>
    <col min="10757" max="10757" width="38.42578125" style="44" bestFit="1" customWidth="1"/>
    <col min="10758" max="10758" width="13.5703125" style="44" bestFit="1" customWidth="1"/>
    <col min="10759" max="10760" width="16.42578125" style="44" bestFit="1" customWidth="1"/>
    <col min="10761" max="10762" width="18.5703125" style="44" bestFit="1" customWidth="1"/>
    <col min="10763" max="10763" width="9.5703125" style="44" bestFit="1" customWidth="1"/>
    <col min="10764" max="10764" width="15.42578125" style="44" bestFit="1" customWidth="1"/>
    <col min="10765" max="10765" width="21" style="44" bestFit="1" customWidth="1"/>
    <col min="10766" max="10766" width="26.42578125" style="44" bestFit="1" customWidth="1"/>
    <col min="10767" max="10767" width="15.42578125" style="44" bestFit="1" customWidth="1"/>
    <col min="10768" max="10768" width="9.5703125" style="44" bestFit="1" customWidth="1"/>
    <col min="10769" max="11008" width="11.42578125" style="44"/>
    <col min="11009" max="11010" width="13.5703125" style="44" bestFit="1" customWidth="1"/>
    <col min="11011" max="11011" width="15.42578125" style="44" bestFit="1" customWidth="1"/>
    <col min="11012" max="11012" width="20" style="44" bestFit="1" customWidth="1"/>
    <col min="11013" max="11013" width="38.42578125" style="44" bestFit="1" customWidth="1"/>
    <col min="11014" max="11014" width="13.5703125" style="44" bestFit="1" customWidth="1"/>
    <col min="11015" max="11016" width="16.42578125" style="44" bestFit="1" customWidth="1"/>
    <col min="11017" max="11018" width="18.5703125" style="44" bestFit="1" customWidth="1"/>
    <col min="11019" max="11019" width="9.5703125" style="44" bestFit="1" customWidth="1"/>
    <col min="11020" max="11020" width="15.42578125" style="44" bestFit="1" customWidth="1"/>
    <col min="11021" max="11021" width="21" style="44" bestFit="1" customWidth="1"/>
    <col min="11022" max="11022" width="26.42578125" style="44" bestFit="1" customWidth="1"/>
    <col min="11023" max="11023" width="15.42578125" style="44" bestFit="1" customWidth="1"/>
    <col min="11024" max="11024" width="9.5703125" style="44" bestFit="1" customWidth="1"/>
    <col min="11025" max="11264" width="11.42578125" style="44"/>
    <col min="11265" max="11266" width="13.5703125" style="44" bestFit="1" customWidth="1"/>
    <col min="11267" max="11267" width="15.42578125" style="44" bestFit="1" customWidth="1"/>
    <col min="11268" max="11268" width="20" style="44" bestFit="1" customWidth="1"/>
    <col min="11269" max="11269" width="38.42578125" style="44" bestFit="1" customWidth="1"/>
    <col min="11270" max="11270" width="13.5703125" style="44" bestFit="1" customWidth="1"/>
    <col min="11271" max="11272" width="16.42578125" style="44" bestFit="1" customWidth="1"/>
    <col min="11273" max="11274" width="18.5703125" style="44" bestFit="1" customWidth="1"/>
    <col min="11275" max="11275" width="9.5703125" style="44" bestFit="1" customWidth="1"/>
    <col min="11276" max="11276" width="15.42578125" style="44" bestFit="1" customWidth="1"/>
    <col min="11277" max="11277" width="21" style="44" bestFit="1" customWidth="1"/>
    <col min="11278" max="11278" width="26.42578125" style="44" bestFit="1" customWidth="1"/>
    <col min="11279" max="11279" width="15.42578125" style="44" bestFit="1" customWidth="1"/>
    <col min="11280" max="11280" width="9.5703125" style="44" bestFit="1" customWidth="1"/>
    <col min="11281" max="11520" width="11.42578125" style="44"/>
    <col min="11521" max="11522" width="13.5703125" style="44" bestFit="1" customWidth="1"/>
    <col min="11523" max="11523" width="15.42578125" style="44" bestFit="1" customWidth="1"/>
    <col min="11524" max="11524" width="20" style="44" bestFit="1" customWidth="1"/>
    <col min="11525" max="11525" width="38.42578125" style="44" bestFit="1" customWidth="1"/>
    <col min="11526" max="11526" width="13.5703125" style="44" bestFit="1" customWidth="1"/>
    <col min="11527" max="11528" width="16.42578125" style="44" bestFit="1" customWidth="1"/>
    <col min="11529" max="11530" width="18.5703125" style="44" bestFit="1" customWidth="1"/>
    <col min="11531" max="11531" width="9.5703125" style="44" bestFit="1" customWidth="1"/>
    <col min="11532" max="11532" width="15.42578125" style="44" bestFit="1" customWidth="1"/>
    <col min="11533" max="11533" width="21" style="44" bestFit="1" customWidth="1"/>
    <col min="11534" max="11534" width="26.42578125" style="44" bestFit="1" customWidth="1"/>
    <col min="11535" max="11535" width="15.42578125" style="44" bestFit="1" customWidth="1"/>
    <col min="11536" max="11536" width="9.5703125" style="44" bestFit="1" customWidth="1"/>
    <col min="11537" max="11776" width="11.42578125" style="44"/>
    <col min="11777" max="11778" width="13.5703125" style="44" bestFit="1" customWidth="1"/>
    <col min="11779" max="11779" width="15.42578125" style="44" bestFit="1" customWidth="1"/>
    <col min="11780" max="11780" width="20" style="44" bestFit="1" customWidth="1"/>
    <col min="11781" max="11781" width="38.42578125" style="44" bestFit="1" customWidth="1"/>
    <col min="11782" max="11782" width="13.5703125" style="44" bestFit="1" customWidth="1"/>
    <col min="11783" max="11784" width="16.42578125" style="44" bestFit="1" customWidth="1"/>
    <col min="11785" max="11786" width="18.5703125" style="44" bestFit="1" customWidth="1"/>
    <col min="11787" max="11787" width="9.5703125" style="44" bestFit="1" customWidth="1"/>
    <col min="11788" max="11788" width="15.42578125" style="44" bestFit="1" customWidth="1"/>
    <col min="11789" max="11789" width="21" style="44" bestFit="1" customWidth="1"/>
    <col min="11790" max="11790" width="26.42578125" style="44" bestFit="1" customWidth="1"/>
    <col min="11791" max="11791" width="15.42578125" style="44" bestFit="1" customWidth="1"/>
    <col min="11792" max="11792" width="9.5703125" style="44" bestFit="1" customWidth="1"/>
    <col min="11793" max="12032" width="11.42578125" style="44"/>
    <col min="12033" max="12034" width="13.5703125" style="44" bestFit="1" customWidth="1"/>
    <col min="12035" max="12035" width="15.42578125" style="44" bestFit="1" customWidth="1"/>
    <col min="12036" max="12036" width="20" style="44" bestFit="1" customWidth="1"/>
    <col min="12037" max="12037" width="38.42578125" style="44" bestFit="1" customWidth="1"/>
    <col min="12038" max="12038" width="13.5703125" style="44" bestFit="1" customWidth="1"/>
    <col min="12039" max="12040" width="16.42578125" style="44" bestFit="1" customWidth="1"/>
    <col min="12041" max="12042" width="18.5703125" style="44" bestFit="1" customWidth="1"/>
    <col min="12043" max="12043" width="9.5703125" style="44" bestFit="1" customWidth="1"/>
    <col min="12044" max="12044" width="15.42578125" style="44" bestFit="1" customWidth="1"/>
    <col min="12045" max="12045" width="21" style="44" bestFit="1" customWidth="1"/>
    <col min="12046" max="12046" width="26.42578125" style="44" bestFit="1" customWidth="1"/>
    <col min="12047" max="12047" width="15.42578125" style="44" bestFit="1" customWidth="1"/>
    <col min="12048" max="12048" width="9.5703125" style="44" bestFit="1" customWidth="1"/>
    <col min="12049" max="12288" width="11.42578125" style="44"/>
    <col min="12289" max="12290" width="13.5703125" style="44" bestFit="1" customWidth="1"/>
    <col min="12291" max="12291" width="15.42578125" style="44" bestFit="1" customWidth="1"/>
    <col min="12292" max="12292" width="20" style="44" bestFit="1" customWidth="1"/>
    <col min="12293" max="12293" width="38.42578125" style="44" bestFit="1" customWidth="1"/>
    <col min="12294" max="12294" width="13.5703125" style="44" bestFit="1" customWidth="1"/>
    <col min="12295" max="12296" width="16.42578125" style="44" bestFit="1" customWidth="1"/>
    <col min="12297" max="12298" width="18.5703125" style="44" bestFit="1" customWidth="1"/>
    <col min="12299" max="12299" width="9.5703125" style="44" bestFit="1" customWidth="1"/>
    <col min="12300" max="12300" width="15.42578125" style="44" bestFit="1" customWidth="1"/>
    <col min="12301" max="12301" width="21" style="44" bestFit="1" customWidth="1"/>
    <col min="12302" max="12302" width="26.42578125" style="44" bestFit="1" customWidth="1"/>
    <col min="12303" max="12303" width="15.42578125" style="44" bestFit="1" customWidth="1"/>
    <col min="12304" max="12304" width="9.5703125" style="44" bestFit="1" customWidth="1"/>
    <col min="12305" max="12544" width="11.42578125" style="44"/>
    <col min="12545" max="12546" width="13.5703125" style="44" bestFit="1" customWidth="1"/>
    <col min="12547" max="12547" width="15.42578125" style="44" bestFit="1" customWidth="1"/>
    <col min="12548" max="12548" width="20" style="44" bestFit="1" customWidth="1"/>
    <col min="12549" max="12549" width="38.42578125" style="44" bestFit="1" customWidth="1"/>
    <col min="12550" max="12550" width="13.5703125" style="44" bestFit="1" customWidth="1"/>
    <col min="12551" max="12552" width="16.42578125" style="44" bestFit="1" customWidth="1"/>
    <col min="12553" max="12554" width="18.5703125" style="44" bestFit="1" customWidth="1"/>
    <col min="12555" max="12555" width="9.5703125" style="44" bestFit="1" customWidth="1"/>
    <col min="12556" max="12556" width="15.42578125" style="44" bestFit="1" customWidth="1"/>
    <col min="12557" max="12557" width="21" style="44" bestFit="1" customWidth="1"/>
    <col min="12558" max="12558" width="26.42578125" style="44" bestFit="1" customWidth="1"/>
    <col min="12559" max="12559" width="15.42578125" style="44" bestFit="1" customWidth="1"/>
    <col min="12560" max="12560" width="9.5703125" style="44" bestFit="1" customWidth="1"/>
    <col min="12561" max="12800" width="11.42578125" style="44"/>
    <col min="12801" max="12802" width="13.5703125" style="44" bestFit="1" customWidth="1"/>
    <col min="12803" max="12803" width="15.42578125" style="44" bestFit="1" customWidth="1"/>
    <col min="12804" max="12804" width="20" style="44" bestFit="1" customWidth="1"/>
    <col min="12805" max="12805" width="38.42578125" style="44" bestFit="1" customWidth="1"/>
    <col min="12806" max="12806" width="13.5703125" style="44" bestFit="1" customWidth="1"/>
    <col min="12807" max="12808" width="16.42578125" style="44" bestFit="1" customWidth="1"/>
    <col min="12809" max="12810" width="18.5703125" style="44" bestFit="1" customWidth="1"/>
    <col min="12811" max="12811" width="9.5703125" style="44" bestFit="1" customWidth="1"/>
    <col min="12812" max="12812" width="15.42578125" style="44" bestFit="1" customWidth="1"/>
    <col min="12813" max="12813" width="21" style="44" bestFit="1" customWidth="1"/>
    <col min="12814" max="12814" width="26.42578125" style="44" bestFit="1" customWidth="1"/>
    <col min="12815" max="12815" width="15.42578125" style="44" bestFit="1" customWidth="1"/>
    <col min="12816" max="12816" width="9.5703125" style="44" bestFit="1" customWidth="1"/>
    <col min="12817" max="13056" width="11.42578125" style="44"/>
    <col min="13057" max="13058" width="13.5703125" style="44" bestFit="1" customWidth="1"/>
    <col min="13059" max="13059" width="15.42578125" style="44" bestFit="1" customWidth="1"/>
    <col min="13060" max="13060" width="20" style="44" bestFit="1" customWidth="1"/>
    <col min="13061" max="13061" width="38.42578125" style="44" bestFit="1" customWidth="1"/>
    <col min="13062" max="13062" width="13.5703125" style="44" bestFit="1" customWidth="1"/>
    <col min="13063" max="13064" width="16.42578125" style="44" bestFit="1" customWidth="1"/>
    <col min="13065" max="13066" width="18.5703125" style="44" bestFit="1" customWidth="1"/>
    <col min="13067" max="13067" width="9.5703125" style="44" bestFit="1" customWidth="1"/>
    <col min="13068" max="13068" width="15.42578125" style="44" bestFit="1" customWidth="1"/>
    <col min="13069" max="13069" width="21" style="44" bestFit="1" customWidth="1"/>
    <col min="13070" max="13070" width="26.42578125" style="44" bestFit="1" customWidth="1"/>
    <col min="13071" max="13071" width="15.42578125" style="44" bestFit="1" customWidth="1"/>
    <col min="13072" max="13072" width="9.5703125" style="44" bestFit="1" customWidth="1"/>
    <col min="13073" max="13312" width="11.42578125" style="44"/>
    <col min="13313" max="13314" width="13.5703125" style="44" bestFit="1" customWidth="1"/>
    <col min="13315" max="13315" width="15.42578125" style="44" bestFit="1" customWidth="1"/>
    <col min="13316" max="13316" width="20" style="44" bestFit="1" customWidth="1"/>
    <col min="13317" max="13317" width="38.42578125" style="44" bestFit="1" customWidth="1"/>
    <col min="13318" max="13318" width="13.5703125" style="44" bestFit="1" customWidth="1"/>
    <col min="13319" max="13320" width="16.42578125" style="44" bestFit="1" customWidth="1"/>
    <col min="13321" max="13322" width="18.5703125" style="44" bestFit="1" customWidth="1"/>
    <col min="13323" max="13323" width="9.5703125" style="44" bestFit="1" customWidth="1"/>
    <col min="13324" max="13324" width="15.42578125" style="44" bestFit="1" customWidth="1"/>
    <col min="13325" max="13325" width="21" style="44" bestFit="1" customWidth="1"/>
    <col min="13326" max="13326" width="26.42578125" style="44" bestFit="1" customWidth="1"/>
    <col min="13327" max="13327" width="15.42578125" style="44" bestFit="1" customWidth="1"/>
    <col min="13328" max="13328" width="9.5703125" style="44" bestFit="1" customWidth="1"/>
    <col min="13329" max="13568" width="11.42578125" style="44"/>
    <col min="13569" max="13570" width="13.5703125" style="44" bestFit="1" customWidth="1"/>
    <col min="13571" max="13571" width="15.42578125" style="44" bestFit="1" customWidth="1"/>
    <col min="13572" max="13572" width="20" style="44" bestFit="1" customWidth="1"/>
    <col min="13573" max="13573" width="38.42578125" style="44" bestFit="1" customWidth="1"/>
    <col min="13574" max="13574" width="13.5703125" style="44" bestFit="1" customWidth="1"/>
    <col min="13575" max="13576" width="16.42578125" style="44" bestFit="1" customWidth="1"/>
    <col min="13577" max="13578" width="18.5703125" style="44" bestFit="1" customWidth="1"/>
    <col min="13579" max="13579" width="9.5703125" style="44" bestFit="1" customWidth="1"/>
    <col min="13580" max="13580" width="15.42578125" style="44" bestFit="1" customWidth="1"/>
    <col min="13581" max="13581" width="21" style="44" bestFit="1" customWidth="1"/>
    <col min="13582" max="13582" width="26.42578125" style="44" bestFit="1" customWidth="1"/>
    <col min="13583" max="13583" width="15.42578125" style="44" bestFit="1" customWidth="1"/>
    <col min="13584" max="13584" width="9.5703125" style="44" bestFit="1" customWidth="1"/>
    <col min="13585" max="13824" width="11.42578125" style="44"/>
    <col min="13825" max="13826" width="13.5703125" style="44" bestFit="1" customWidth="1"/>
    <col min="13827" max="13827" width="15.42578125" style="44" bestFit="1" customWidth="1"/>
    <col min="13828" max="13828" width="20" style="44" bestFit="1" customWidth="1"/>
    <col min="13829" max="13829" width="38.42578125" style="44" bestFit="1" customWidth="1"/>
    <col min="13830" max="13830" width="13.5703125" style="44" bestFit="1" customWidth="1"/>
    <col min="13831" max="13832" width="16.42578125" style="44" bestFit="1" customWidth="1"/>
    <col min="13833" max="13834" width="18.5703125" style="44" bestFit="1" customWidth="1"/>
    <col min="13835" max="13835" width="9.5703125" style="44" bestFit="1" customWidth="1"/>
    <col min="13836" max="13836" width="15.42578125" style="44" bestFit="1" customWidth="1"/>
    <col min="13837" max="13837" width="21" style="44" bestFit="1" customWidth="1"/>
    <col min="13838" max="13838" width="26.42578125" style="44" bestFit="1" customWidth="1"/>
    <col min="13839" max="13839" width="15.42578125" style="44" bestFit="1" customWidth="1"/>
    <col min="13840" max="13840" width="9.5703125" style="44" bestFit="1" customWidth="1"/>
    <col min="13841" max="14080" width="11.42578125" style="44"/>
    <col min="14081" max="14082" width="13.5703125" style="44" bestFit="1" customWidth="1"/>
    <col min="14083" max="14083" width="15.42578125" style="44" bestFit="1" customWidth="1"/>
    <col min="14084" max="14084" width="20" style="44" bestFit="1" customWidth="1"/>
    <col min="14085" max="14085" width="38.42578125" style="44" bestFit="1" customWidth="1"/>
    <col min="14086" max="14086" width="13.5703125" style="44" bestFit="1" customWidth="1"/>
    <col min="14087" max="14088" width="16.42578125" style="44" bestFit="1" customWidth="1"/>
    <col min="14089" max="14090" width="18.5703125" style="44" bestFit="1" customWidth="1"/>
    <col min="14091" max="14091" width="9.5703125" style="44" bestFit="1" customWidth="1"/>
    <col min="14092" max="14092" width="15.42578125" style="44" bestFit="1" customWidth="1"/>
    <col min="14093" max="14093" width="21" style="44" bestFit="1" customWidth="1"/>
    <col min="14094" max="14094" width="26.42578125" style="44" bestFit="1" customWidth="1"/>
    <col min="14095" max="14095" width="15.42578125" style="44" bestFit="1" customWidth="1"/>
    <col min="14096" max="14096" width="9.5703125" style="44" bestFit="1" customWidth="1"/>
    <col min="14097" max="14336" width="11.42578125" style="44"/>
    <col min="14337" max="14338" width="13.5703125" style="44" bestFit="1" customWidth="1"/>
    <col min="14339" max="14339" width="15.42578125" style="44" bestFit="1" customWidth="1"/>
    <col min="14340" max="14340" width="20" style="44" bestFit="1" customWidth="1"/>
    <col min="14341" max="14341" width="38.42578125" style="44" bestFit="1" customWidth="1"/>
    <col min="14342" max="14342" width="13.5703125" style="44" bestFit="1" customWidth="1"/>
    <col min="14343" max="14344" width="16.42578125" style="44" bestFit="1" customWidth="1"/>
    <col min="14345" max="14346" width="18.5703125" style="44" bestFit="1" customWidth="1"/>
    <col min="14347" max="14347" width="9.5703125" style="44" bestFit="1" customWidth="1"/>
    <col min="14348" max="14348" width="15.42578125" style="44" bestFit="1" customWidth="1"/>
    <col min="14349" max="14349" width="21" style="44" bestFit="1" customWidth="1"/>
    <col min="14350" max="14350" width="26.42578125" style="44" bestFit="1" customWidth="1"/>
    <col min="14351" max="14351" width="15.42578125" style="44" bestFit="1" customWidth="1"/>
    <col min="14352" max="14352" width="9.5703125" style="44" bestFit="1" customWidth="1"/>
    <col min="14353" max="14592" width="11.42578125" style="44"/>
    <col min="14593" max="14594" width="13.5703125" style="44" bestFit="1" customWidth="1"/>
    <col min="14595" max="14595" width="15.42578125" style="44" bestFit="1" customWidth="1"/>
    <col min="14596" max="14596" width="20" style="44" bestFit="1" customWidth="1"/>
    <col min="14597" max="14597" width="38.42578125" style="44" bestFit="1" customWidth="1"/>
    <col min="14598" max="14598" width="13.5703125" style="44" bestFit="1" customWidth="1"/>
    <col min="14599" max="14600" width="16.42578125" style="44" bestFit="1" customWidth="1"/>
    <col min="14601" max="14602" width="18.5703125" style="44" bestFit="1" customWidth="1"/>
    <col min="14603" max="14603" width="9.5703125" style="44" bestFit="1" customWidth="1"/>
    <col min="14604" max="14604" width="15.42578125" style="44" bestFit="1" customWidth="1"/>
    <col min="14605" max="14605" width="21" style="44" bestFit="1" customWidth="1"/>
    <col min="14606" max="14606" width="26.42578125" style="44" bestFit="1" customWidth="1"/>
    <col min="14607" max="14607" width="15.42578125" style="44" bestFit="1" customWidth="1"/>
    <col min="14608" max="14608" width="9.5703125" style="44" bestFit="1" customWidth="1"/>
    <col min="14609" max="14848" width="11.42578125" style="44"/>
    <col min="14849" max="14850" width="13.5703125" style="44" bestFit="1" customWidth="1"/>
    <col min="14851" max="14851" width="15.42578125" style="44" bestFit="1" customWidth="1"/>
    <col min="14852" max="14852" width="20" style="44" bestFit="1" customWidth="1"/>
    <col min="14853" max="14853" width="38.42578125" style="44" bestFit="1" customWidth="1"/>
    <col min="14854" max="14854" width="13.5703125" style="44" bestFit="1" customWidth="1"/>
    <col min="14855" max="14856" width="16.42578125" style="44" bestFit="1" customWidth="1"/>
    <col min="14857" max="14858" width="18.5703125" style="44" bestFit="1" customWidth="1"/>
    <col min="14859" max="14859" width="9.5703125" style="44" bestFit="1" customWidth="1"/>
    <col min="14860" max="14860" width="15.42578125" style="44" bestFit="1" customWidth="1"/>
    <col min="14861" max="14861" width="21" style="44" bestFit="1" customWidth="1"/>
    <col min="14862" max="14862" width="26.42578125" style="44" bestFit="1" customWidth="1"/>
    <col min="14863" max="14863" width="15.42578125" style="44" bestFit="1" customWidth="1"/>
    <col min="14864" max="14864" width="9.5703125" style="44" bestFit="1" customWidth="1"/>
    <col min="14865" max="15104" width="11.42578125" style="44"/>
    <col min="15105" max="15106" width="13.5703125" style="44" bestFit="1" customWidth="1"/>
    <col min="15107" max="15107" width="15.42578125" style="44" bestFit="1" customWidth="1"/>
    <col min="15108" max="15108" width="20" style="44" bestFit="1" customWidth="1"/>
    <col min="15109" max="15109" width="38.42578125" style="44" bestFit="1" customWidth="1"/>
    <col min="15110" max="15110" width="13.5703125" style="44" bestFit="1" customWidth="1"/>
    <col min="15111" max="15112" width="16.42578125" style="44" bestFit="1" customWidth="1"/>
    <col min="15113" max="15114" width="18.5703125" style="44" bestFit="1" customWidth="1"/>
    <col min="15115" max="15115" width="9.5703125" style="44" bestFit="1" customWidth="1"/>
    <col min="15116" max="15116" width="15.42578125" style="44" bestFit="1" customWidth="1"/>
    <col min="15117" max="15117" width="21" style="44" bestFit="1" customWidth="1"/>
    <col min="15118" max="15118" width="26.42578125" style="44" bestFit="1" customWidth="1"/>
    <col min="15119" max="15119" width="15.42578125" style="44" bestFit="1" customWidth="1"/>
    <col min="15120" max="15120" width="9.5703125" style="44" bestFit="1" customWidth="1"/>
    <col min="15121" max="15360" width="11.42578125" style="44"/>
    <col min="15361" max="15362" width="13.5703125" style="44" bestFit="1" customWidth="1"/>
    <col min="15363" max="15363" width="15.42578125" style="44" bestFit="1" customWidth="1"/>
    <col min="15364" max="15364" width="20" style="44" bestFit="1" customWidth="1"/>
    <col min="15365" max="15365" width="38.42578125" style="44" bestFit="1" customWidth="1"/>
    <col min="15366" max="15366" width="13.5703125" style="44" bestFit="1" customWidth="1"/>
    <col min="15367" max="15368" width="16.42578125" style="44" bestFit="1" customWidth="1"/>
    <col min="15369" max="15370" width="18.5703125" style="44" bestFit="1" customWidth="1"/>
    <col min="15371" max="15371" width="9.5703125" style="44" bestFit="1" customWidth="1"/>
    <col min="15372" max="15372" width="15.42578125" style="44" bestFit="1" customWidth="1"/>
    <col min="15373" max="15373" width="21" style="44" bestFit="1" customWidth="1"/>
    <col min="15374" max="15374" width="26.42578125" style="44" bestFit="1" customWidth="1"/>
    <col min="15375" max="15375" width="15.42578125" style="44" bestFit="1" customWidth="1"/>
    <col min="15376" max="15376" width="9.5703125" style="44" bestFit="1" customWidth="1"/>
    <col min="15377" max="15616" width="11.42578125" style="44"/>
    <col min="15617" max="15618" width="13.5703125" style="44" bestFit="1" customWidth="1"/>
    <col min="15619" max="15619" width="15.42578125" style="44" bestFit="1" customWidth="1"/>
    <col min="15620" max="15620" width="20" style="44" bestFit="1" customWidth="1"/>
    <col min="15621" max="15621" width="38.42578125" style="44" bestFit="1" customWidth="1"/>
    <col min="15622" max="15622" width="13.5703125" style="44" bestFit="1" customWidth="1"/>
    <col min="15623" max="15624" width="16.42578125" style="44" bestFit="1" customWidth="1"/>
    <col min="15625" max="15626" width="18.5703125" style="44" bestFit="1" customWidth="1"/>
    <col min="15627" max="15627" width="9.5703125" style="44" bestFit="1" customWidth="1"/>
    <col min="15628" max="15628" width="15.42578125" style="44" bestFit="1" customWidth="1"/>
    <col min="15629" max="15629" width="21" style="44" bestFit="1" customWidth="1"/>
    <col min="15630" max="15630" width="26.42578125" style="44" bestFit="1" customWidth="1"/>
    <col min="15631" max="15631" width="15.42578125" style="44" bestFit="1" customWidth="1"/>
    <col min="15632" max="15632" width="9.5703125" style="44" bestFit="1" customWidth="1"/>
    <col min="15633" max="15872" width="11.42578125" style="44"/>
    <col min="15873" max="15874" width="13.5703125" style="44" bestFit="1" customWidth="1"/>
    <col min="15875" max="15875" width="15.42578125" style="44" bestFit="1" customWidth="1"/>
    <col min="15876" max="15876" width="20" style="44" bestFit="1" customWidth="1"/>
    <col min="15877" max="15877" width="38.42578125" style="44" bestFit="1" customWidth="1"/>
    <col min="15878" max="15878" width="13.5703125" style="44" bestFit="1" customWidth="1"/>
    <col min="15879" max="15880" width="16.42578125" style="44" bestFit="1" customWidth="1"/>
    <col min="15881" max="15882" width="18.5703125" style="44" bestFit="1" customWidth="1"/>
    <col min="15883" max="15883" width="9.5703125" style="44" bestFit="1" customWidth="1"/>
    <col min="15884" max="15884" width="15.42578125" style="44" bestFit="1" customWidth="1"/>
    <col min="15885" max="15885" width="21" style="44" bestFit="1" customWidth="1"/>
    <col min="15886" max="15886" width="26.42578125" style="44" bestFit="1" customWidth="1"/>
    <col min="15887" max="15887" width="15.42578125" style="44" bestFit="1" customWidth="1"/>
    <col min="15888" max="15888" width="9.5703125" style="44" bestFit="1" customWidth="1"/>
    <col min="15889" max="16128" width="11.42578125" style="44"/>
    <col min="16129" max="16130" width="13.5703125" style="44" bestFit="1" customWidth="1"/>
    <col min="16131" max="16131" width="15.42578125" style="44" bestFit="1" customWidth="1"/>
    <col min="16132" max="16132" width="20" style="44" bestFit="1" customWidth="1"/>
    <col min="16133" max="16133" width="38.42578125" style="44" bestFit="1" customWidth="1"/>
    <col min="16134" max="16134" width="13.5703125" style="44" bestFit="1" customWidth="1"/>
    <col min="16135" max="16136" width="16.42578125" style="44" bestFit="1" customWidth="1"/>
    <col min="16137" max="16138" width="18.5703125" style="44" bestFit="1" customWidth="1"/>
    <col min="16139" max="16139" width="9.5703125" style="44" bestFit="1" customWidth="1"/>
    <col min="16140" max="16140" width="15.42578125" style="44" bestFit="1" customWidth="1"/>
    <col min="16141" max="16141" width="21" style="44" bestFit="1" customWidth="1"/>
    <col min="16142" max="16142" width="26.42578125" style="44" bestFit="1" customWidth="1"/>
    <col min="16143" max="16143" width="15.42578125" style="44" bestFit="1" customWidth="1"/>
    <col min="16144" max="16144" width="9.5703125" style="44" bestFit="1" customWidth="1"/>
    <col min="16145" max="16384" width="11.42578125" style="44"/>
  </cols>
  <sheetData>
    <row r="1" spans="1:54" x14ac:dyDescent="0.25">
      <c r="AG1" s="230"/>
    </row>
    <row r="2" spans="1:54" s="203" customFormat="1" ht="18.75" x14ac:dyDescent="0.3">
      <c r="A2" s="204" t="s">
        <v>5494</v>
      </c>
      <c r="B2" s="205" t="s">
        <v>5495</v>
      </c>
      <c r="C2" s="205" t="s">
        <v>5496</v>
      </c>
      <c r="D2" s="205" t="s">
        <v>5497</v>
      </c>
      <c r="E2" s="205" t="s">
        <v>5498</v>
      </c>
      <c r="F2" s="205" t="s">
        <v>30</v>
      </c>
      <c r="G2" s="205" t="s">
        <v>5499</v>
      </c>
      <c r="H2" s="205" t="s">
        <v>5500</v>
      </c>
      <c r="I2" s="205" t="s">
        <v>5501</v>
      </c>
      <c r="J2" s="205" t="s">
        <v>5502</v>
      </c>
      <c r="K2" s="205" t="s">
        <v>5503</v>
      </c>
      <c r="L2" s="204" t="s">
        <v>5490</v>
      </c>
      <c r="M2" s="205" t="s">
        <v>5504</v>
      </c>
      <c r="N2" s="205" t="s">
        <v>0</v>
      </c>
      <c r="O2" s="205" t="s">
        <v>5505</v>
      </c>
      <c r="P2" s="205" t="s">
        <v>4982</v>
      </c>
      <c r="Q2" s="227" t="s">
        <v>5506</v>
      </c>
      <c r="R2" s="205" t="s">
        <v>4983</v>
      </c>
      <c r="S2" s="205" t="s">
        <v>4978</v>
      </c>
      <c r="T2" s="205" t="s">
        <v>5507</v>
      </c>
      <c r="U2" s="205" t="s">
        <v>5508</v>
      </c>
      <c r="V2" s="212" t="s">
        <v>5510</v>
      </c>
      <c r="W2" s="212" t="s">
        <v>5509</v>
      </c>
      <c r="X2" s="213" t="s">
        <v>5492</v>
      </c>
      <c r="Y2" s="212" t="s">
        <v>5511</v>
      </c>
      <c r="Z2" s="213" t="s">
        <v>5493</v>
      </c>
      <c r="AA2" s="213" t="s">
        <v>5491</v>
      </c>
      <c r="AB2" s="212" t="s">
        <v>5512</v>
      </c>
      <c r="AC2" s="212" t="s">
        <v>4986</v>
      </c>
      <c r="AD2" s="205" t="s">
        <v>5513</v>
      </c>
      <c r="AE2" s="205" t="s">
        <v>5514</v>
      </c>
      <c r="AF2" s="205" t="s">
        <v>5515</v>
      </c>
      <c r="AG2" s="205" t="s">
        <v>5622</v>
      </c>
      <c r="AH2" s="205" t="s">
        <v>5517</v>
      </c>
      <c r="AI2" s="205" t="s">
        <v>5518</v>
      </c>
      <c r="AJ2" s="205" t="s">
        <v>5519</v>
      </c>
      <c r="AK2" s="205" t="s">
        <v>5520</v>
      </c>
      <c r="AL2" s="205" t="s">
        <v>5521</v>
      </c>
      <c r="AM2" s="205" t="s">
        <v>5522</v>
      </c>
      <c r="AN2" s="205" t="s">
        <v>5523</v>
      </c>
      <c r="AO2" s="205" t="s">
        <v>5524</v>
      </c>
      <c r="AP2" s="205" t="s">
        <v>5525</v>
      </c>
      <c r="AQ2" s="205" t="s">
        <v>5526</v>
      </c>
      <c r="AR2" s="205" t="s">
        <v>5527</v>
      </c>
      <c r="AS2" s="205" t="s">
        <v>5535</v>
      </c>
      <c r="AT2" s="205" t="s">
        <v>5528</v>
      </c>
      <c r="AU2" s="205" t="s">
        <v>5529</v>
      </c>
      <c r="AV2" s="205" t="s">
        <v>4</v>
      </c>
      <c r="AW2" s="205" t="s">
        <v>1</v>
      </c>
      <c r="AX2" s="205" t="s">
        <v>2</v>
      </c>
      <c r="AY2" s="212" t="s">
        <v>5530</v>
      </c>
      <c r="AZ2" s="205" t="s">
        <v>5531</v>
      </c>
      <c r="BA2" s="205" t="s">
        <v>5532</v>
      </c>
      <c r="BB2" s="205" t="s">
        <v>5533</v>
      </c>
    </row>
    <row r="3" spans="1:54" ht="18.75" x14ac:dyDescent="0.25">
      <c r="A3" s="202" t="s">
        <v>5469</v>
      </c>
      <c r="B3" s="206" t="s">
        <v>5534</v>
      </c>
    </row>
    <row r="9" spans="1:54" x14ac:dyDescent="0.25">
      <c r="AG9" s="220"/>
    </row>
    <row r="10" spans="1:54" x14ac:dyDescent="0.25">
      <c r="AG10" s="220"/>
    </row>
    <row r="11" spans="1:54" x14ac:dyDescent="0.25">
      <c r="AG11" s="220"/>
    </row>
    <row r="12" spans="1:54" x14ac:dyDescent="0.25">
      <c r="AG12" s="220"/>
    </row>
  </sheetData>
  <pageMargins left="0" right="0" top="0.39370078740157483" bottom="0.39370078740157483" header="0.31496062992125984" footer="0.31496062992125984"/>
  <pageSetup paperSize="9" scale="70" fitToHeight="0" orientation="landscape" r:id="rId1"/>
  <headerFooter>
    <oddFooter>&amp;A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tabColor rgb="FF92D050"/>
  </sheetPr>
  <dimension ref="A1:BB12"/>
  <sheetViews>
    <sheetView zoomScale="85" zoomScaleNormal="85" workbookViewId="0">
      <pane xSplit="1" ySplit="2" topLeftCell="B3" activePane="bottomRight" state="frozen"/>
      <selection pane="topRight" activeCell="B1" sqref="B1"/>
      <selection pane="bottomLeft" activeCell="A3" sqref="A3"/>
      <selection pane="bottomRight" activeCell="B3" sqref="B3"/>
    </sheetView>
  </sheetViews>
  <sheetFormatPr baseColWidth="10" defaultRowHeight="15" x14ac:dyDescent="0.25"/>
  <cols>
    <col min="1" max="2" width="13.5703125" style="44" bestFit="1" customWidth="1"/>
    <col min="3" max="3" width="15.42578125" style="175" bestFit="1" customWidth="1"/>
    <col min="4" max="4" width="18.140625" style="46" bestFit="1" customWidth="1"/>
    <col min="5" max="5" width="38.42578125" style="44" bestFit="1" customWidth="1"/>
    <col min="6" max="6" width="13.5703125" style="44" bestFit="1" customWidth="1"/>
    <col min="7" max="7" width="16.42578125" style="47" bestFit="1" customWidth="1"/>
    <col min="8" max="8" width="16.42578125" style="48" bestFit="1" customWidth="1"/>
    <col min="9" max="10" width="18.5703125" style="44" bestFit="1" customWidth="1"/>
    <col min="11" max="11" width="9.5703125" style="44" bestFit="1" customWidth="1"/>
    <col min="12" max="12" width="15.42578125" style="49" bestFit="1" customWidth="1"/>
    <col min="13" max="13" width="21" style="44" bestFit="1" customWidth="1"/>
    <col min="14" max="14" width="26.42578125" style="44" bestFit="1" customWidth="1"/>
    <col min="15" max="15" width="15.42578125" style="45" bestFit="1" customWidth="1"/>
    <col min="16" max="16" width="9.5703125" style="50" bestFit="1" customWidth="1"/>
    <col min="17" max="32" width="11.42578125" style="44"/>
    <col min="33" max="33" width="20.7109375" style="31" customWidth="1"/>
    <col min="34" max="256" width="11.42578125" style="44"/>
    <col min="257" max="258" width="13.5703125" style="44" bestFit="1" customWidth="1"/>
    <col min="259" max="259" width="15.42578125" style="44" bestFit="1" customWidth="1"/>
    <col min="260" max="260" width="18.140625" style="44" bestFit="1" customWidth="1"/>
    <col min="261" max="261" width="38.42578125" style="44" bestFit="1" customWidth="1"/>
    <col min="262" max="262" width="13.5703125" style="44" bestFit="1" customWidth="1"/>
    <col min="263" max="264" width="16.42578125" style="44" bestFit="1" customWidth="1"/>
    <col min="265" max="266" width="18.5703125" style="44" bestFit="1" customWidth="1"/>
    <col min="267" max="267" width="9.5703125" style="44" bestFit="1" customWidth="1"/>
    <col min="268" max="268" width="15.42578125" style="44" bestFit="1" customWidth="1"/>
    <col min="269" max="269" width="21" style="44" bestFit="1" customWidth="1"/>
    <col min="270" max="270" width="26.42578125" style="44" bestFit="1" customWidth="1"/>
    <col min="271" max="271" width="15.42578125" style="44" bestFit="1" customWidth="1"/>
    <col min="272" max="272" width="9.5703125" style="44" bestFit="1" customWidth="1"/>
    <col min="273" max="512" width="11.42578125" style="44"/>
    <col min="513" max="514" width="13.5703125" style="44" bestFit="1" customWidth="1"/>
    <col min="515" max="515" width="15.42578125" style="44" bestFit="1" customWidth="1"/>
    <col min="516" max="516" width="18.140625" style="44" bestFit="1" customWidth="1"/>
    <col min="517" max="517" width="38.42578125" style="44" bestFit="1" customWidth="1"/>
    <col min="518" max="518" width="13.5703125" style="44" bestFit="1" customWidth="1"/>
    <col min="519" max="520" width="16.42578125" style="44" bestFit="1" customWidth="1"/>
    <col min="521" max="522" width="18.5703125" style="44" bestFit="1" customWidth="1"/>
    <col min="523" max="523" width="9.5703125" style="44" bestFit="1" customWidth="1"/>
    <col min="524" max="524" width="15.42578125" style="44" bestFit="1" customWidth="1"/>
    <col min="525" max="525" width="21" style="44" bestFit="1" customWidth="1"/>
    <col min="526" max="526" width="26.42578125" style="44" bestFit="1" customWidth="1"/>
    <col min="527" max="527" width="15.42578125" style="44" bestFit="1" customWidth="1"/>
    <col min="528" max="528" width="9.5703125" style="44" bestFit="1" customWidth="1"/>
    <col min="529" max="768" width="11.42578125" style="44"/>
    <col min="769" max="770" width="13.5703125" style="44" bestFit="1" customWidth="1"/>
    <col min="771" max="771" width="15.42578125" style="44" bestFit="1" customWidth="1"/>
    <col min="772" max="772" width="18.140625" style="44" bestFit="1" customWidth="1"/>
    <col min="773" max="773" width="38.42578125" style="44" bestFit="1" customWidth="1"/>
    <col min="774" max="774" width="13.5703125" style="44" bestFit="1" customWidth="1"/>
    <col min="775" max="776" width="16.42578125" style="44" bestFit="1" customWidth="1"/>
    <col min="777" max="778" width="18.5703125" style="44" bestFit="1" customWidth="1"/>
    <col min="779" max="779" width="9.5703125" style="44" bestFit="1" customWidth="1"/>
    <col min="780" max="780" width="15.42578125" style="44" bestFit="1" customWidth="1"/>
    <col min="781" max="781" width="21" style="44" bestFit="1" customWidth="1"/>
    <col min="782" max="782" width="26.42578125" style="44" bestFit="1" customWidth="1"/>
    <col min="783" max="783" width="15.42578125" style="44" bestFit="1" customWidth="1"/>
    <col min="784" max="784" width="9.5703125" style="44" bestFit="1" customWidth="1"/>
    <col min="785" max="1024" width="11.42578125" style="44"/>
    <col min="1025" max="1026" width="13.5703125" style="44" bestFit="1" customWidth="1"/>
    <col min="1027" max="1027" width="15.42578125" style="44" bestFit="1" customWidth="1"/>
    <col min="1028" max="1028" width="18.140625" style="44" bestFit="1" customWidth="1"/>
    <col min="1029" max="1029" width="38.42578125" style="44" bestFit="1" customWidth="1"/>
    <col min="1030" max="1030" width="13.5703125" style="44" bestFit="1" customWidth="1"/>
    <col min="1031" max="1032" width="16.42578125" style="44" bestFit="1" customWidth="1"/>
    <col min="1033" max="1034" width="18.5703125" style="44" bestFit="1" customWidth="1"/>
    <col min="1035" max="1035" width="9.5703125" style="44" bestFit="1" customWidth="1"/>
    <col min="1036" max="1036" width="15.42578125" style="44" bestFit="1" customWidth="1"/>
    <col min="1037" max="1037" width="21" style="44" bestFit="1" customWidth="1"/>
    <col min="1038" max="1038" width="26.42578125" style="44" bestFit="1" customWidth="1"/>
    <col min="1039" max="1039" width="15.42578125" style="44" bestFit="1" customWidth="1"/>
    <col min="1040" max="1040" width="9.5703125" style="44" bestFit="1" customWidth="1"/>
    <col min="1041" max="1280" width="11.42578125" style="44"/>
    <col min="1281" max="1282" width="13.5703125" style="44" bestFit="1" customWidth="1"/>
    <col min="1283" max="1283" width="15.42578125" style="44" bestFit="1" customWidth="1"/>
    <col min="1284" max="1284" width="18.140625" style="44" bestFit="1" customWidth="1"/>
    <col min="1285" max="1285" width="38.42578125" style="44" bestFit="1" customWidth="1"/>
    <col min="1286" max="1286" width="13.5703125" style="44" bestFit="1" customWidth="1"/>
    <col min="1287" max="1288" width="16.42578125" style="44" bestFit="1" customWidth="1"/>
    <col min="1289" max="1290" width="18.5703125" style="44" bestFit="1" customWidth="1"/>
    <col min="1291" max="1291" width="9.5703125" style="44" bestFit="1" customWidth="1"/>
    <col min="1292" max="1292" width="15.42578125" style="44" bestFit="1" customWidth="1"/>
    <col min="1293" max="1293" width="21" style="44" bestFit="1" customWidth="1"/>
    <col min="1294" max="1294" width="26.42578125" style="44" bestFit="1" customWidth="1"/>
    <col min="1295" max="1295" width="15.42578125" style="44" bestFit="1" customWidth="1"/>
    <col min="1296" max="1296" width="9.5703125" style="44" bestFit="1" customWidth="1"/>
    <col min="1297" max="1536" width="11.42578125" style="44"/>
    <col min="1537" max="1538" width="13.5703125" style="44" bestFit="1" customWidth="1"/>
    <col min="1539" max="1539" width="15.42578125" style="44" bestFit="1" customWidth="1"/>
    <col min="1540" max="1540" width="18.140625" style="44" bestFit="1" customWidth="1"/>
    <col min="1541" max="1541" width="38.42578125" style="44" bestFit="1" customWidth="1"/>
    <col min="1542" max="1542" width="13.5703125" style="44" bestFit="1" customWidth="1"/>
    <col min="1543" max="1544" width="16.42578125" style="44" bestFit="1" customWidth="1"/>
    <col min="1545" max="1546" width="18.5703125" style="44" bestFit="1" customWidth="1"/>
    <col min="1547" max="1547" width="9.5703125" style="44" bestFit="1" customWidth="1"/>
    <col min="1548" max="1548" width="15.42578125" style="44" bestFit="1" customWidth="1"/>
    <col min="1549" max="1549" width="21" style="44" bestFit="1" customWidth="1"/>
    <col min="1550" max="1550" width="26.42578125" style="44" bestFit="1" customWidth="1"/>
    <col min="1551" max="1551" width="15.42578125" style="44" bestFit="1" customWidth="1"/>
    <col min="1552" max="1552" width="9.5703125" style="44" bestFit="1" customWidth="1"/>
    <col min="1553" max="1792" width="11.42578125" style="44"/>
    <col min="1793" max="1794" width="13.5703125" style="44" bestFit="1" customWidth="1"/>
    <col min="1795" max="1795" width="15.42578125" style="44" bestFit="1" customWidth="1"/>
    <col min="1796" max="1796" width="18.140625" style="44" bestFit="1" customWidth="1"/>
    <col min="1797" max="1797" width="38.42578125" style="44" bestFit="1" customWidth="1"/>
    <col min="1798" max="1798" width="13.5703125" style="44" bestFit="1" customWidth="1"/>
    <col min="1799" max="1800" width="16.42578125" style="44" bestFit="1" customWidth="1"/>
    <col min="1801" max="1802" width="18.5703125" style="44" bestFit="1" customWidth="1"/>
    <col min="1803" max="1803" width="9.5703125" style="44" bestFit="1" customWidth="1"/>
    <col min="1804" max="1804" width="15.42578125" style="44" bestFit="1" customWidth="1"/>
    <col min="1805" max="1805" width="21" style="44" bestFit="1" customWidth="1"/>
    <col min="1806" max="1806" width="26.42578125" style="44" bestFit="1" customWidth="1"/>
    <col min="1807" max="1807" width="15.42578125" style="44" bestFit="1" customWidth="1"/>
    <col min="1808" max="1808" width="9.5703125" style="44" bestFit="1" customWidth="1"/>
    <col min="1809" max="2048" width="11.42578125" style="44"/>
    <col min="2049" max="2050" width="13.5703125" style="44" bestFit="1" customWidth="1"/>
    <col min="2051" max="2051" width="15.42578125" style="44" bestFit="1" customWidth="1"/>
    <col min="2052" max="2052" width="18.140625" style="44" bestFit="1" customWidth="1"/>
    <col min="2053" max="2053" width="38.42578125" style="44" bestFit="1" customWidth="1"/>
    <col min="2054" max="2054" width="13.5703125" style="44" bestFit="1" customWidth="1"/>
    <col min="2055" max="2056" width="16.42578125" style="44" bestFit="1" customWidth="1"/>
    <col min="2057" max="2058" width="18.5703125" style="44" bestFit="1" customWidth="1"/>
    <col min="2059" max="2059" width="9.5703125" style="44" bestFit="1" customWidth="1"/>
    <col min="2060" max="2060" width="15.42578125" style="44" bestFit="1" customWidth="1"/>
    <col min="2061" max="2061" width="21" style="44" bestFit="1" customWidth="1"/>
    <col min="2062" max="2062" width="26.42578125" style="44" bestFit="1" customWidth="1"/>
    <col min="2063" max="2063" width="15.42578125" style="44" bestFit="1" customWidth="1"/>
    <col min="2064" max="2064" width="9.5703125" style="44" bestFit="1" customWidth="1"/>
    <col min="2065" max="2304" width="11.42578125" style="44"/>
    <col min="2305" max="2306" width="13.5703125" style="44" bestFit="1" customWidth="1"/>
    <col min="2307" max="2307" width="15.42578125" style="44" bestFit="1" customWidth="1"/>
    <col min="2308" max="2308" width="18.140625" style="44" bestFit="1" customWidth="1"/>
    <col min="2309" max="2309" width="38.42578125" style="44" bestFit="1" customWidth="1"/>
    <col min="2310" max="2310" width="13.5703125" style="44" bestFit="1" customWidth="1"/>
    <col min="2311" max="2312" width="16.42578125" style="44" bestFit="1" customWidth="1"/>
    <col min="2313" max="2314" width="18.5703125" style="44" bestFit="1" customWidth="1"/>
    <col min="2315" max="2315" width="9.5703125" style="44" bestFit="1" customWidth="1"/>
    <col min="2316" max="2316" width="15.42578125" style="44" bestFit="1" customWidth="1"/>
    <col min="2317" max="2317" width="21" style="44" bestFit="1" customWidth="1"/>
    <col min="2318" max="2318" width="26.42578125" style="44" bestFit="1" customWidth="1"/>
    <col min="2319" max="2319" width="15.42578125" style="44" bestFit="1" customWidth="1"/>
    <col min="2320" max="2320" width="9.5703125" style="44" bestFit="1" customWidth="1"/>
    <col min="2321" max="2560" width="11.42578125" style="44"/>
    <col min="2561" max="2562" width="13.5703125" style="44" bestFit="1" customWidth="1"/>
    <col min="2563" max="2563" width="15.42578125" style="44" bestFit="1" customWidth="1"/>
    <col min="2564" max="2564" width="18.140625" style="44" bestFit="1" customWidth="1"/>
    <col min="2565" max="2565" width="38.42578125" style="44" bestFit="1" customWidth="1"/>
    <col min="2566" max="2566" width="13.5703125" style="44" bestFit="1" customWidth="1"/>
    <col min="2567" max="2568" width="16.42578125" style="44" bestFit="1" customWidth="1"/>
    <col min="2569" max="2570" width="18.5703125" style="44" bestFit="1" customWidth="1"/>
    <col min="2571" max="2571" width="9.5703125" style="44" bestFit="1" customWidth="1"/>
    <col min="2572" max="2572" width="15.42578125" style="44" bestFit="1" customWidth="1"/>
    <col min="2573" max="2573" width="21" style="44" bestFit="1" customWidth="1"/>
    <col min="2574" max="2574" width="26.42578125" style="44" bestFit="1" customWidth="1"/>
    <col min="2575" max="2575" width="15.42578125" style="44" bestFit="1" customWidth="1"/>
    <col min="2576" max="2576" width="9.5703125" style="44" bestFit="1" customWidth="1"/>
    <col min="2577" max="2816" width="11.42578125" style="44"/>
    <col min="2817" max="2818" width="13.5703125" style="44" bestFit="1" customWidth="1"/>
    <col min="2819" max="2819" width="15.42578125" style="44" bestFit="1" customWidth="1"/>
    <col min="2820" max="2820" width="18.140625" style="44" bestFit="1" customWidth="1"/>
    <col min="2821" max="2821" width="38.42578125" style="44" bestFit="1" customWidth="1"/>
    <col min="2822" max="2822" width="13.5703125" style="44" bestFit="1" customWidth="1"/>
    <col min="2823" max="2824" width="16.42578125" style="44" bestFit="1" customWidth="1"/>
    <col min="2825" max="2826" width="18.5703125" style="44" bestFit="1" customWidth="1"/>
    <col min="2827" max="2827" width="9.5703125" style="44" bestFit="1" customWidth="1"/>
    <col min="2828" max="2828" width="15.42578125" style="44" bestFit="1" customWidth="1"/>
    <col min="2829" max="2829" width="21" style="44" bestFit="1" customWidth="1"/>
    <col min="2830" max="2830" width="26.42578125" style="44" bestFit="1" customWidth="1"/>
    <col min="2831" max="2831" width="15.42578125" style="44" bestFit="1" customWidth="1"/>
    <col min="2832" max="2832" width="9.5703125" style="44" bestFit="1" customWidth="1"/>
    <col min="2833" max="3072" width="11.42578125" style="44"/>
    <col min="3073" max="3074" width="13.5703125" style="44" bestFit="1" customWidth="1"/>
    <col min="3075" max="3075" width="15.42578125" style="44" bestFit="1" customWidth="1"/>
    <col min="3076" max="3076" width="18.140625" style="44" bestFit="1" customWidth="1"/>
    <col min="3077" max="3077" width="38.42578125" style="44" bestFit="1" customWidth="1"/>
    <col min="3078" max="3078" width="13.5703125" style="44" bestFit="1" customWidth="1"/>
    <col min="3079" max="3080" width="16.42578125" style="44" bestFit="1" customWidth="1"/>
    <col min="3081" max="3082" width="18.5703125" style="44" bestFit="1" customWidth="1"/>
    <col min="3083" max="3083" width="9.5703125" style="44" bestFit="1" customWidth="1"/>
    <col min="3084" max="3084" width="15.42578125" style="44" bestFit="1" customWidth="1"/>
    <col min="3085" max="3085" width="21" style="44" bestFit="1" customWidth="1"/>
    <col min="3086" max="3086" width="26.42578125" style="44" bestFit="1" customWidth="1"/>
    <col min="3087" max="3087" width="15.42578125" style="44" bestFit="1" customWidth="1"/>
    <col min="3088" max="3088" width="9.5703125" style="44" bestFit="1" customWidth="1"/>
    <col min="3089" max="3328" width="11.42578125" style="44"/>
    <col min="3329" max="3330" width="13.5703125" style="44" bestFit="1" customWidth="1"/>
    <col min="3331" max="3331" width="15.42578125" style="44" bestFit="1" customWidth="1"/>
    <col min="3332" max="3332" width="18.140625" style="44" bestFit="1" customWidth="1"/>
    <col min="3333" max="3333" width="38.42578125" style="44" bestFit="1" customWidth="1"/>
    <col min="3334" max="3334" width="13.5703125" style="44" bestFit="1" customWidth="1"/>
    <col min="3335" max="3336" width="16.42578125" style="44" bestFit="1" customWidth="1"/>
    <col min="3337" max="3338" width="18.5703125" style="44" bestFit="1" customWidth="1"/>
    <col min="3339" max="3339" width="9.5703125" style="44" bestFit="1" customWidth="1"/>
    <col min="3340" max="3340" width="15.42578125" style="44" bestFit="1" customWidth="1"/>
    <col min="3341" max="3341" width="21" style="44" bestFit="1" customWidth="1"/>
    <col min="3342" max="3342" width="26.42578125" style="44" bestFit="1" customWidth="1"/>
    <col min="3343" max="3343" width="15.42578125" style="44" bestFit="1" customWidth="1"/>
    <col min="3344" max="3344" width="9.5703125" style="44" bestFit="1" customWidth="1"/>
    <col min="3345" max="3584" width="11.42578125" style="44"/>
    <col min="3585" max="3586" width="13.5703125" style="44" bestFit="1" customWidth="1"/>
    <col min="3587" max="3587" width="15.42578125" style="44" bestFit="1" customWidth="1"/>
    <col min="3588" max="3588" width="18.140625" style="44" bestFit="1" customWidth="1"/>
    <col min="3589" max="3589" width="38.42578125" style="44" bestFit="1" customWidth="1"/>
    <col min="3590" max="3590" width="13.5703125" style="44" bestFit="1" customWidth="1"/>
    <col min="3591" max="3592" width="16.42578125" style="44" bestFit="1" customWidth="1"/>
    <col min="3593" max="3594" width="18.5703125" style="44" bestFit="1" customWidth="1"/>
    <col min="3595" max="3595" width="9.5703125" style="44" bestFit="1" customWidth="1"/>
    <col min="3596" max="3596" width="15.42578125" style="44" bestFit="1" customWidth="1"/>
    <col min="3597" max="3597" width="21" style="44" bestFit="1" customWidth="1"/>
    <col min="3598" max="3598" width="26.42578125" style="44" bestFit="1" customWidth="1"/>
    <col min="3599" max="3599" width="15.42578125" style="44" bestFit="1" customWidth="1"/>
    <col min="3600" max="3600" width="9.5703125" style="44" bestFit="1" customWidth="1"/>
    <col min="3601" max="3840" width="11.42578125" style="44"/>
    <col min="3841" max="3842" width="13.5703125" style="44" bestFit="1" customWidth="1"/>
    <col min="3843" max="3843" width="15.42578125" style="44" bestFit="1" customWidth="1"/>
    <col min="3844" max="3844" width="18.140625" style="44" bestFit="1" customWidth="1"/>
    <col min="3845" max="3845" width="38.42578125" style="44" bestFit="1" customWidth="1"/>
    <col min="3846" max="3846" width="13.5703125" style="44" bestFit="1" customWidth="1"/>
    <col min="3847" max="3848" width="16.42578125" style="44" bestFit="1" customWidth="1"/>
    <col min="3849" max="3850" width="18.5703125" style="44" bestFit="1" customWidth="1"/>
    <col min="3851" max="3851" width="9.5703125" style="44" bestFit="1" customWidth="1"/>
    <col min="3852" max="3852" width="15.42578125" style="44" bestFit="1" customWidth="1"/>
    <col min="3853" max="3853" width="21" style="44" bestFit="1" customWidth="1"/>
    <col min="3854" max="3854" width="26.42578125" style="44" bestFit="1" customWidth="1"/>
    <col min="3855" max="3855" width="15.42578125" style="44" bestFit="1" customWidth="1"/>
    <col min="3856" max="3856" width="9.5703125" style="44" bestFit="1" customWidth="1"/>
    <col min="3857" max="4096" width="11.42578125" style="44"/>
    <col min="4097" max="4098" width="13.5703125" style="44" bestFit="1" customWidth="1"/>
    <col min="4099" max="4099" width="15.42578125" style="44" bestFit="1" customWidth="1"/>
    <col min="4100" max="4100" width="18.140625" style="44" bestFit="1" customWidth="1"/>
    <col min="4101" max="4101" width="38.42578125" style="44" bestFit="1" customWidth="1"/>
    <col min="4102" max="4102" width="13.5703125" style="44" bestFit="1" customWidth="1"/>
    <col min="4103" max="4104" width="16.42578125" style="44" bestFit="1" customWidth="1"/>
    <col min="4105" max="4106" width="18.5703125" style="44" bestFit="1" customWidth="1"/>
    <col min="4107" max="4107" width="9.5703125" style="44" bestFit="1" customWidth="1"/>
    <col min="4108" max="4108" width="15.42578125" style="44" bestFit="1" customWidth="1"/>
    <col min="4109" max="4109" width="21" style="44" bestFit="1" customWidth="1"/>
    <col min="4110" max="4110" width="26.42578125" style="44" bestFit="1" customWidth="1"/>
    <col min="4111" max="4111" width="15.42578125" style="44" bestFit="1" customWidth="1"/>
    <col min="4112" max="4112" width="9.5703125" style="44" bestFit="1" customWidth="1"/>
    <col min="4113" max="4352" width="11.42578125" style="44"/>
    <col min="4353" max="4354" width="13.5703125" style="44" bestFit="1" customWidth="1"/>
    <col min="4355" max="4355" width="15.42578125" style="44" bestFit="1" customWidth="1"/>
    <col min="4356" max="4356" width="18.140625" style="44" bestFit="1" customWidth="1"/>
    <col min="4357" max="4357" width="38.42578125" style="44" bestFit="1" customWidth="1"/>
    <col min="4358" max="4358" width="13.5703125" style="44" bestFit="1" customWidth="1"/>
    <col min="4359" max="4360" width="16.42578125" style="44" bestFit="1" customWidth="1"/>
    <col min="4361" max="4362" width="18.5703125" style="44" bestFit="1" customWidth="1"/>
    <col min="4363" max="4363" width="9.5703125" style="44" bestFit="1" customWidth="1"/>
    <col min="4364" max="4364" width="15.42578125" style="44" bestFit="1" customWidth="1"/>
    <col min="4365" max="4365" width="21" style="44" bestFit="1" customWidth="1"/>
    <col min="4366" max="4366" width="26.42578125" style="44" bestFit="1" customWidth="1"/>
    <col min="4367" max="4367" width="15.42578125" style="44" bestFit="1" customWidth="1"/>
    <col min="4368" max="4368" width="9.5703125" style="44" bestFit="1" customWidth="1"/>
    <col min="4369" max="4608" width="11.42578125" style="44"/>
    <col min="4609" max="4610" width="13.5703125" style="44" bestFit="1" customWidth="1"/>
    <col min="4611" max="4611" width="15.42578125" style="44" bestFit="1" customWidth="1"/>
    <col min="4612" max="4612" width="18.140625" style="44" bestFit="1" customWidth="1"/>
    <col min="4613" max="4613" width="38.42578125" style="44" bestFit="1" customWidth="1"/>
    <col min="4614" max="4614" width="13.5703125" style="44" bestFit="1" customWidth="1"/>
    <col min="4615" max="4616" width="16.42578125" style="44" bestFit="1" customWidth="1"/>
    <col min="4617" max="4618" width="18.5703125" style="44" bestFit="1" customWidth="1"/>
    <col min="4619" max="4619" width="9.5703125" style="44" bestFit="1" customWidth="1"/>
    <col min="4620" max="4620" width="15.42578125" style="44" bestFit="1" customWidth="1"/>
    <col min="4621" max="4621" width="21" style="44" bestFit="1" customWidth="1"/>
    <col min="4622" max="4622" width="26.42578125" style="44" bestFit="1" customWidth="1"/>
    <col min="4623" max="4623" width="15.42578125" style="44" bestFit="1" customWidth="1"/>
    <col min="4624" max="4624" width="9.5703125" style="44" bestFit="1" customWidth="1"/>
    <col min="4625" max="4864" width="11.42578125" style="44"/>
    <col min="4865" max="4866" width="13.5703125" style="44" bestFit="1" customWidth="1"/>
    <col min="4867" max="4867" width="15.42578125" style="44" bestFit="1" customWidth="1"/>
    <col min="4868" max="4868" width="18.140625" style="44" bestFit="1" customWidth="1"/>
    <col min="4869" max="4869" width="38.42578125" style="44" bestFit="1" customWidth="1"/>
    <col min="4870" max="4870" width="13.5703125" style="44" bestFit="1" customWidth="1"/>
    <col min="4871" max="4872" width="16.42578125" style="44" bestFit="1" customWidth="1"/>
    <col min="4873" max="4874" width="18.5703125" style="44" bestFit="1" customWidth="1"/>
    <col min="4875" max="4875" width="9.5703125" style="44" bestFit="1" customWidth="1"/>
    <col min="4876" max="4876" width="15.42578125" style="44" bestFit="1" customWidth="1"/>
    <col min="4877" max="4877" width="21" style="44" bestFit="1" customWidth="1"/>
    <col min="4878" max="4878" width="26.42578125" style="44" bestFit="1" customWidth="1"/>
    <col min="4879" max="4879" width="15.42578125" style="44" bestFit="1" customWidth="1"/>
    <col min="4880" max="4880" width="9.5703125" style="44" bestFit="1" customWidth="1"/>
    <col min="4881" max="5120" width="11.42578125" style="44"/>
    <col min="5121" max="5122" width="13.5703125" style="44" bestFit="1" customWidth="1"/>
    <col min="5123" max="5123" width="15.42578125" style="44" bestFit="1" customWidth="1"/>
    <col min="5124" max="5124" width="18.140625" style="44" bestFit="1" customWidth="1"/>
    <col min="5125" max="5125" width="38.42578125" style="44" bestFit="1" customWidth="1"/>
    <col min="5126" max="5126" width="13.5703125" style="44" bestFit="1" customWidth="1"/>
    <col min="5127" max="5128" width="16.42578125" style="44" bestFit="1" customWidth="1"/>
    <col min="5129" max="5130" width="18.5703125" style="44" bestFit="1" customWidth="1"/>
    <col min="5131" max="5131" width="9.5703125" style="44" bestFit="1" customWidth="1"/>
    <col min="5132" max="5132" width="15.42578125" style="44" bestFit="1" customWidth="1"/>
    <col min="5133" max="5133" width="21" style="44" bestFit="1" customWidth="1"/>
    <col min="5134" max="5134" width="26.42578125" style="44" bestFit="1" customWidth="1"/>
    <col min="5135" max="5135" width="15.42578125" style="44" bestFit="1" customWidth="1"/>
    <col min="5136" max="5136" width="9.5703125" style="44" bestFit="1" customWidth="1"/>
    <col min="5137" max="5376" width="11.42578125" style="44"/>
    <col min="5377" max="5378" width="13.5703125" style="44" bestFit="1" customWidth="1"/>
    <col min="5379" max="5379" width="15.42578125" style="44" bestFit="1" customWidth="1"/>
    <col min="5380" max="5380" width="18.140625" style="44" bestFit="1" customWidth="1"/>
    <col min="5381" max="5381" width="38.42578125" style="44" bestFit="1" customWidth="1"/>
    <col min="5382" max="5382" width="13.5703125" style="44" bestFit="1" customWidth="1"/>
    <col min="5383" max="5384" width="16.42578125" style="44" bestFit="1" customWidth="1"/>
    <col min="5385" max="5386" width="18.5703125" style="44" bestFit="1" customWidth="1"/>
    <col min="5387" max="5387" width="9.5703125" style="44" bestFit="1" customWidth="1"/>
    <col min="5388" max="5388" width="15.42578125" style="44" bestFit="1" customWidth="1"/>
    <col min="5389" max="5389" width="21" style="44" bestFit="1" customWidth="1"/>
    <col min="5390" max="5390" width="26.42578125" style="44" bestFit="1" customWidth="1"/>
    <col min="5391" max="5391" width="15.42578125" style="44" bestFit="1" customWidth="1"/>
    <col min="5392" max="5392" width="9.5703125" style="44" bestFit="1" customWidth="1"/>
    <col min="5393" max="5632" width="11.42578125" style="44"/>
    <col min="5633" max="5634" width="13.5703125" style="44" bestFit="1" customWidth="1"/>
    <col min="5635" max="5635" width="15.42578125" style="44" bestFit="1" customWidth="1"/>
    <col min="5636" max="5636" width="18.140625" style="44" bestFit="1" customWidth="1"/>
    <col min="5637" max="5637" width="38.42578125" style="44" bestFit="1" customWidth="1"/>
    <col min="5638" max="5638" width="13.5703125" style="44" bestFit="1" customWidth="1"/>
    <col min="5639" max="5640" width="16.42578125" style="44" bestFit="1" customWidth="1"/>
    <col min="5641" max="5642" width="18.5703125" style="44" bestFit="1" customWidth="1"/>
    <col min="5643" max="5643" width="9.5703125" style="44" bestFit="1" customWidth="1"/>
    <col min="5644" max="5644" width="15.42578125" style="44" bestFit="1" customWidth="1"/>
    <col min="5645" max="5645" width="21" style="44" bestFit="1" customWidth="1"/>
    <col min="5646" max="5646" width="26.42578125" style="44" bestFit="1" customWidth="1"/>
    <col min="5647" max="5647" width="15.42578125" style="44" bestFit="1" customWidth="1"/>
    <col min="5648" max="5648" width="9.5703125" style="44" bestFit="1" customWidth="1"/>
    <col min="5649" max="5888" width="11.42578125" style="44"/>
    <col min="5889" max="5890" width="13.5703125" style="44" bestFit="1" customWidth="1"/>
    <col min="5891" max="5891" width="15.42578125" style="44" bestFit="1" customWidth="1"/>
    <col min="5892" max="5892" width="18.140625" style="44" bestFit="1" customWidth="1"/>
    <col min="5893" max="5893" width="38.42578125" style="44" bestFit="1" customWidth="1"/>
    <col min="5894" max="5894" width="13.5703125" style="44" bestFit="1" customWidth="1"/>
    <col min="5895" max="5896" width="16.42578125" style="44" bestFit="1" customWidth="1"/>
    <col min="5897" max="5898" width="18.5703125" style="44" bestFit="1" customWidth="1"/>
    <col min="5899" max="5899" width="9.5703125" style="44" bestFit="1" customWidth="1"/>
    <col min="5900" max="5900" width="15.42578125" style="44" bestFit="1" customWidth="1"/>
    <col min="5901" max="5901" width="21" style="44" bestFit="1" customWidth="1"/>
    <col min="5902" max="5902" width="26.42578125" style="44" bestFit="1" customWidth="1"/>
    <col min="5903" max="5903" width="15.42578125" style="44" bestFit="1" customWidth="1"/>
    <col min="5904" max="5904" width="9.5703125" style="44" bestFit="1" customWidth="1"/>
    <col min="5905" max="6144" width="11.42578125" style="44"/>
    <col min="6145" max="6146" width="13.5703125" style="44" bestFit="1" customWidth="1"/>
    <col min="6147" max="6147" width="15.42578125" style="44" bestFit="1" customWidth="1"/>
    <col min="6148" max="6148" width="18.140625" style="44" bestFit="1" customWidth="1"/>
    <col min="6149" max="6149" width="38.42578125" style="44" bestFit="1" customWidth="1"/>
    <col min="6150" max="6150" width="13.5703125" style="44" bestFit="1" customWidth="1"/>
    <col min="6151" max="6152" width="16.42578125" style="44" bestFit="1" customWidth="1"/>
    <col min="6153" max="6154" width="18.5703125" style="44" bestFit="1" customWidth="1"/>
    <col min="6155" max="6155" width="9.5703125" style="44" bestFit="1" customWidth="1"/>
    <col min="6156" max="6156" width="15.42578125" style="44" bestFit="1" customWidth="1"/>
    <col min="6157" max="6157" width="21" style="44" bestFit="1" customWidth="1"/>
    <col min="6158" max="6158" width="26.42578125" style="44" bestFit="1" customWidth="1"/>
    <col min="6159" max="6159" width="15.42578125" style="44" bestFit="1" customWidth="1"/>
    <col min="6160" max="6160" width="9.5703125" style="44" bestFit="1" customWidth="1"/>
    <col min="6161" max="6400" width="11.42578125" style="44"/>
    <col min="6401" max="6402" width="13.5703125" style="44" bestFit="1" customWidth="1"/>
    <col min="6403" max="6403" width="15.42578125" style="44" bestFit="1" customWidth="1"/>
    <col min="6404" max="6404" width="18.140625" style="44" bestFit="1" customWidth="1"/>
    <col min="6405" max="6405" width="38.42578125" style="44" bestFit="1" customWidth="1"/>
    <col min="6406" max="6406" width="13.5703125" style="44" bestFit="1" customWidth="1"/>
    <col min="6407" max="6408" width="16.42578125" style="44" bestFit="1" customWidth="1"/>
    <col min="6409" max="6410" width="18.5703125" style="44" bestFit="1" customWidth="1"/>
    <col min="6411" max="6411" width="9.5703125" style="44" bestFit="1" customWidth="1"/>
    <col min="6412" max="6412" width="15.42578125" style="44" bestFit="1" customWidth="1"/>
    <col min="6413" max="6413" width="21" style="44" bestFit="1" customWidth="1"/>
    <col min="6414" max="6414" width="26.42578125" style="44" bestFit="1" customWidth="1"/>
    <col min="6415" max="6415" width="15.42578125" style="44" bestFit="1" customWidth="1"/>
    <col min="6416" max="6416" width="9.5703125" style="44" bestFit="1" customWidth="1"/>
    <col min="6417" max="6656" width="11.42578125" style="44"/>
    <col min="6657" max="6658" width="13.5703125" style="44" bestFit="1" customWidth="1"/>
    <col min="6659" max="6659" width="15.42578125" style="44" bestFit="1" customWidth="1"/>
    <col min="6660" max="6660" width="18.140625" style="44" bestFit="1" customWidth="1"/>
    <col min="6661" max="6661" width="38.42578125" style="44" bestFit="1" customWidth="1"/>
    <col min="6662" max="6662" width="13.5703125" style="44" bestFit="1" customWidth="1"/>
    <col min="6663" max="6664" width="16.42578125" style="44" bestFit="1" customWidth="1"/>
    <col min="6665" max="6666" width="18.5703125" style="44" bestFit="1" customWidth="1"/>
    <col min="6667" max="6667" width="9.5703125" style="44" bestFit="1" customWidth="1"/>
    <col min="6668" max="6668" width="15.42578125" style="44" bestFit="1" customWidth="1"/>
    <col min="6669" max="6669" width="21" style="44" bestFit="1" customWidth="1"/>
    <col min="6670" max="6670" width="26.42578125" style="44" bestFit="1" customWidth="1"/>
    <col min="6671" max="6671" width="15.42578125" style="44" bestFit="1" customWidth="1"/>
    <col min="6672" max="6672" width="9.5703125" style="44" bestFit="1" customWidth="1"/>
    <col min="6673" max="6912" width="11.42578125" style="44"/>
    <col min="6913" max="6914" width="13.5703125" style="44" bestFit="1" customWidth="1"/>
    <col min="6915" max="6915" width="15.42578125" style="44" bestFit="1" customWidth="1"/>
    <col min="6916" max="6916" width="18.140625" style="44" bestFit="1" customWidth="1"/>
    <col min="6917" max="6917" width="38.42578125" style="44" bestFit="1" customWidth="1"/>
    <col min="6918" max="6918" width="13.5703125" style="44" bestFit="1" customWidth="1"/>
    <col min="6919" max="6920" width="16.42578125" style="44" bestFit="1" customWidth="1"/>
    <col min="6921" max="6922" width="18.5703125" style="44" bestFit="1" customWidth="1"/>
    <col min="6923" max="6923" width="9.5703125" style="44" bestFit="1" customWidth="1"/>
    <col min="6924" max="6924" width="15.42578125" style="44" bestFit="1" customWidth="1"/>
    <col min="6925" max="6925" width="21" style="44" bestFit="1" customWidth="1"/>
    <col min="6926" max="6926" width="26.42578125" style="44" bestFit="1" customWidth="1"/>
    <col min="6927" max="6927" width="15.42578125" style="44" bestFit="1" customWidth="1"/>
    <col min="6928" max="6928" width="9.5703125" style="44" bestFit="1" customWidth="1"/>
    <col min="6929" max="7168" width="11.42578125" style="44"/>
    <col min="7169" max="7170" width="13.5703125" style="44" bestFit="1" customWidth="1"/>
    <col min="7171" max="7171" width="15.42578125" style="44" bestFit="1" customWidth="1"/>
    <col min="7172" max="7172" width="18.140625" style="44" bestFit="1" customWidth="1"/>
    <col min="7173" max="7173" width="38.42578125" style="44" bestFit="1" customWidth="1"/>
    <col min="7174" max="7174" width="13.5703125" style="44" bestFit="1" customWidth="1"/>
    <col min="7175" max="7176" width="16.42578125" style="44" bestFit="1" customWidth="1"/>
    <col min="7177" max="7178" width="18.5703125" style="44" bestFit="1" customWidth="1"/>
    <col min="7179" max="7179" width="9.5703125" style="44" bestFit="1" customWidth="1"/>
    <col min="7180" max="7180" width="15.42578125" style="44" bestFit="1" customWidth="1"/>
    <col min="7181" max="7181" width="21" style="44" bestFit="1" customWidth="1"/>
    <col min="7182" max="7182" width="26.42578125" style="44" bestFit="1" customWidth="1"/>
    <col min="7183" max="7183" width="15.42578125" style="44" bestFit="1" customWidth="1"/>
    <col min="7184" max="7184" width="9.5703125" style="44" bestFit="1" customWidth="1"/>
    <col min="7185" max="7424" width="11.42578125" style="44"/>
    <col min="7425" max="7426" width="13.5703125" style="44" bestFit="1" customWidth="1"/>
    <col min="7427" max="7427" width="15.42578125" style="44" bestFit="1" customWidth="1"/>
    <col min="7428" max="7428" width="18.140625" style="44" bestFit="1" customWidth="1"/>
    <col min="7429" max="7429" width="38.42578125" style="44" bestFit="1" customWidth="1"/>
    <col min="7430" max="7430" width="13.5703125" style="44" bestFit="1" customWidth="1"/>
    <col min="7431" max="7432" width="16.42578125" style="44" bestFit="1" customWidth="1"/>
    <col min="7433" max="7434" width="18.5703125" style="44" bestFit="1" customWidth="1"/>
    <col min="7435" max="7435" width="9.5703125" style="44" bestFit="1" customWidth="1"/>
    <col min="7436" max="7436" width="15.42578125" style="44" bestFit="1" customWidth="1"/>
    <col min="7437" max="7437" width="21" style="44" bestFit="1" customWidth="1"/>
    <col min="7438" max="7438" width="26.42578125" style="44" bestFit="1" customWidth="1"/>
    <col min="7439" max="7439" width="15.42578125" style="44" bestFit="1" customWidth="1"/>
    <col min="7440" max="7440" width="9.5703125" style="44" bestFit="1" customWidth="1"/>
    <col min="7441" max="7680" width="11.42578125" style="44"/>
    <col min="7681" max="7682" width="13.5703125" style="44" bestFit="1" customWidth="1"/>
    <col min="7683" max="7683" width="15.42578125" style="44" bestFit="1" customWidth="1"/>
    <col min="7684" max="7684" width="18.140625" style="44" bestFit="1" customWidth="1"/>
    <col min="7685" max="7685" width="38.42578125" style="44" bestFit="1" customWidth="1"/>
    <col min="7686" max="7686" width="13.5703125" style="44" bestFit="1" customWidth="1"/>
    <col min="7687" max="7688" width="16.42578125" style="44" bestFit="1" customWidth="1"/>
    <col min="7689" max="7690" width="18.5703125" style="44" bestFit="1" customWidth="1"/>
    <col min="7691" max="7691" width="9.5703125" style="44" bestFit="1" customWidth="1"/>
    <col min="7692" max="7692" width="15.42578125" style="44" bestFit="1" customWidth="1"/>
    <col min="7693" max="7693" width="21" style="44" bestFit="1" customWidth="1"/>
    <col min="7694" max="7694" width="26.42578125" style="44" bestFit="1" customWidth="1"/>
    <col min="7695" max="7695" width="15.42578125" style="44" bestFit="1" customWidth="1"/>
    <col min="7696" max="7696" width="9.5703125" style="44" bestFit="1" customWidth="1"/>
    <col min="7697" max="7936" width="11.42578125" style="44"/>
    <col min="7937" max="7938" width="13.5703125" style="44" bestFit="1" customWidth="1"/>
    <col min="7939" max="7939" width="15.42578125" style="44" bestFit="1" customWidth="1"/>
    <col min="7940" max="7940" width="18.140625" style="44" bestFit="1" customWidth="1"/>
    <col min="7941" max="7941" width="38.42578125" style="44" bestFit="1" customWidth="1"/>
    <col min="7942" max="7942" width="13.5703125" style="44" bestFit="1" customWidth="1"/>
    <col min="7943" max="7944" width="16.42578125" style="44" bestFit="1" customWidth="1"/>
    <col min="7945" max="7946" width="18.5703125" style="44" bestFit="1" customWidth="1"/>
    <col min="7947" max="7947" width="9.5703125" style="44" bestFit="1" customWidth="1"/>
    <col min="7948" max="7948" width="15.42578125" style="44" bestFit="1" customWidth="1"/>
    <col min="7949" max="7949" width="21" style="44" bestFit="1" customWidth="1"/>
    <col min="7950" max="7950" width="26.42578125" style="44" bestFit="1" customWidth="1"/>
    <col min="7951" max="7951" width="15.42578125" style="44" bestFit="1" customWidth="1"/>
    <col min="7952" max="7952" width="9.5703125" style="44" bestFit="1" customWidth="1"/>
    <col min="7953" max="8192" width="11.42578125" style="44"/>
    <col min="8193" max="8194" width="13.5703125" style="44" bestFit="1" customWidth="1"/>
    <col min="8195" max="8195" width="15.42578125" style="44" bestFit="1" customWidth="1"/>
    <col min="8196" max="8196" width="18.140625" style="44" bestFit="1" customWidth="1"/>
    <col min="8197" max="8197" width="38.42578125" style="44" bestFit="1" customWidth="1"/>
    <col min="8198" max="8198" width="13.5703125" style="44" bestFit="1" customWidth="1"/>
    <col min="8199" max="8200" width="16.42578125" style="44" bestFit="1" customWidth="1"/>
    <col min="8201" max="8202" width="18.5703125" style="44" bestFit="1" customWidth="1"/>
    <col min="8203" max="8203" width="9.5703125" style="44" bestFit="1" customWidth="1"/>
    <col min="8204" max="8204" width="15.42578125" style="44" bestFit="1" customWidth="1"/>
    <col min="8205" max="8205" width="21" style="44" bestFit="1" customWidth="1"/>
    <col min="8206" max="8206" width="26.42578125" style="44" bestFit="1" customWidth="1"/>
    <col min="8207" max="8207" width="15.42578125" style="44" bestFit="1" customWidth="1"/>
    <col min="8208" max="8208" width="9.5703125" style="44" bestFit="1" customWidth="1"/>
    <col min="8209" max="8448" width="11.42578125" style="44"/>
    <col min="8449" max="8450" width="13.5703125" style="44" bestFit="1" customWidth="1"/>
    <col min="8451" max="8451" width="15.42578125" style="44" bestFit="1" customWidth="1"/>
    <col min="8452" max="8452" width="18.140625" style="44" bestFit="1" customWidth="1"/>
    <col min="8453" max="8453" width="38.42578125" style="44" bestFit="1" customWidth="1"/>
    <col min="8454" max="8454" width="13.5703125" style="44" bestFit="1" customWidth="1"/>
    <col min="8455" max="8456" width="16.42578125" style="44" bestFit="1" customWidth="1"/>
    <col min="8457" max="8458" width="18.5703125" style="44" bestFit="1" customWidth="1"/>
    <col min="8459" max="8459" width="9.5703125" style="44" bestFit="1" customWidth="1"/>
    <col min="8460" max="8460" width="15.42578125" style="44" bestFit="1" customWidth="1"/>
    <col min="8461" max="8461" width="21" style="44" bestFit="1" customWidth="1"/>
    <col min="8462" max="8462" width="26.42578125" style="44" bestFit="1" customWidth="1"/>
    <col min="8463" max="8463" width="15.42578125" style="44" bestFit="1" customWidth="1"/>
    <col min="8464" max="8464" width="9.5703125" style="44" bestFit="1" customWidth="1"/>
    <col min="8465" max="8704" width="11.42578125" style="44"/>
    <col min="8705" max="8706" width="13.5703125" style="44" bestFit="1" customWidth="1"/>
    <col min="8707" max="8707" width="15.42578125" style="44" bestFit="1" customWidth="1"/>
    <col min="8708" max="8708" width="18.140625" style="44" bestFit="1" customWidth="1"/>
    <col min="8709" max="8709" width="38.42578125" style="44" bestFit="1" customWidth="1"/>
    <col min="8710" max="8710" width="13.5703125" style="44" bestFit="1" customWidth="1"/>
    <col min="8711" max="8712" width="16.42578125" style="44" bestFit="1" customWidth="1"/>
    <col min="8713" max="8714" width="18.5703125" style="44" bestFit="1" customWidth="1"/>
    <col min="8715" max="8715" width="9.5703125" style="44" bestFit="1" customWidth="1"/>
    <col min="8716" max="8716" width="15.42578125" style="44" bestFit="1" customWidth="1"/>
    <col min="8717" max="8717" width="21" style="44" bestFit="1" customWidth="1"/>
    <col min="8718" max="8718" width="26.42578125" style="44" bestFit="1" customWidth="1"/>
    <col min="8719" max="8719" width="15.42578125" style="44" bestFit="1" customWidth="1"/>
    <col min="8720" max="8720" width="9.5703125" style="44" bestFit="1" customWidth="1"/>
    <col min="8721" max="8960" width="11.42578125" style="44"/>
    <col min="8961" max="8962" width="13.5703125" style="44" bestFit="1" customWidth="1"/>
    <col min="8963" max="8963" width="15.42578125" style="44" bestFit="1" customWidth="1"/>
    <col min="8964" max="8964" width="18.140625" style="44" bestFit="1" customWidth="1"/>
    <col min="8965" max="8965" width="38.42578125" style="44" bestFit="1" customWidth="1"/>
    <col min="8966" max="8966" width="13.5703125" style="44" bestFit="1" customWidth="1"/>
    <col min="8967" max="8968" width="16.42578125" style="44" bestFit="1" customWidth="1"/>
    <col min="8969" max="8970" width="18.5703125" style="44" bestFit="1" customWidth="1"/>
    <col min="8971" max="8971" width="9.5703125" style="44" bestFit="1" customWidth="1"/>
    <col min="8972" max="8972" width="15.42578125" style="44" bestFit="1" customWidth="1"/>
    <col min="8973" max="8973" width="21" style="44" bestFit="1" customWidth="1"/>
    <col min="8974" max="8974" width="26.42578125" style="44" bestFit="1" customWidth="1"/>
    <col min="8975" max="8975" width="15.42578125" style="44" bestFit="1" customWidth="1"/>
    <col min="8976" max="8976" width="9.5703125" style="44" bestFit="1" customWidth="1"/>
    <col min="8977" max="9216" width="11.42578125" style="44"/>
    <col min="9217" max="9218" width="13.5703125" style="44" bestFit="1" customWidth="1"/>
    <col min="9219" max="9219" width="15.42578125" style="44" bestFit="1" customWidth="1"/>
    <col min="9220" max="9220" width="18.140625" style="44" bestFit="1" customWidth="1"/>
    <col min="9221" max="9221" width="38.42578125" style="44" bestFit="1" customWidth="1"/>
    <col min="9222" max="9222" width="13.5703125" style="44" bestFit="1" customWidth="1"/>
    <col min="9223" max="9224" width="16.42578125" style="44" bestFit="1" customWidth="1"/>
    <col min="9225" max="9226" width="18.5703125" style="44" bestFit="1" customWidth="1"/>
    <col min="9227" max="9227" width="9.5703125" style="44" bestFit="1" customWidth="1"/>
    <col min="9228" max="9228" width="15.42578125" style="44" bestFit="1" customWidth="1"/>
    <col min="9229" max="9229" width="21" style="44" bestFit="1" customWidth="1"/>
    <col min="9230" max="9230" width="26.42578125" style="44" bestFit="1" customWidth="1"/>
    <col min="9231" max="9231" width="15.42578125" style="44" bestFit="1" customWidth="1"/>
    <col min="9232" max="9232" width="9.5703125" style="44" bestFit="1" customWidth="1"/>
    <col min="9233" max="9472" width="11.42578125" style="44"/>
    <col min="9473" max="9474" width="13.5703125" style="44" bestFit="1" customWidth="1"/>
    <col min="9475" max="9475" width="15.42578125" style="44" bestFit="1" customWidth="1"/>
    <col min="9476" max="9476" width="18.140625" style="44" bestFit="1" customWidth="1"/>
    <col min="9477" max="9477" width="38.42578125" style="44" bestFit="1" customWidth="1"/>
    <col min="9478" max="9478" width="13.5703125" style="44" bestFit="1" customWidth="1"/>
    <col min="9479" max="9480" width="16.42578125" style="44" bestFit="1" customWidth="1"/>
    <col min="9481" max="9482" width="18.5703125" style="44" bestFit="1" customWidth="1"/>
    <col min="9483" max="9483" width="9.5703125" style="44" bestFit="1" customWidth="1"/>
    <col min="9484" max="9484" width="15.42578125" style="44" bestFit="1" customWidth="1"/>
    <col min="9485" max="9485" width="21" style="44" bestFit="1" customWidth="1"/>
    <col min="9486" max="9486" width="26.42578125" style="44" bestFit="1" customWidth="1"/>
    <col min="9487" max="9487" width="15.42578125" style="44" bestFit="1" customWidth="1"/>
    <col min="9488" max="9488" width="9.5703125" style="44" bestFit="1" customWidth="1"/>
    <col min="9489" max="9728" width="11.42578125" style="44"/>
    <col min="9729" max="9730" width="13.5703125" style="44" bestFit="1" customWidth="1"/>
    <col min="9731" max="9731" width="15.42578125" style="44" bestFit="1" customWidth="1"/>
    <col min="9732" max="9732" width="18.140625" style="44" bestFit="1" customWidth="1"/>
    <col min="9733" max="9733" width="38.42578125" style="44" bestFit="1" customWidth="1"/>
    <col min="9734" max="9734" width="13.5703125" style="44" bestFit="1" customWidth="1"/>
    <col min="9735" max="9736" width="16.42578125" style="44" bestFit="1" customWidth="1"/>
    <col min="9737" max="9738" width="18.5703125" style="44" bestFit="1" customWidth="1"/>
    <col min="9739" max="9739" width="9.5703125" style="44" bestFit="1" customWidth="1"/>
    <col min="9740" max="9740" width="15.42578125" style="44" bestFit="1" customWidth="1"/>
    <col min="9741" max="9741" width="21" style="44" bestFit="1" customWidth="1"/>
    <col min="9742" max="9742" width="26.42578125" style="44" bestFit="1" customWidth="1"/>
    <col min="9743" max="9743" width="15.42578125" style="44" bestFit="1" customWidth="1"/>
    <col min="9744" max="9744" width="9.5703125" style="44" bestFit="1" customWidth="1"/>
    <col min="9745" max="9984" width="11.42578125" style="44"/>
    <col min="9985" max="9986" width="13.5703125" style="44" bestFit="1" customWidth="1"/>
    <col min="9987" max="9987" width="15.42578125" style="44" bestFit="1" customWidth="1"/>
    <col min="9988" max="9988" width="18.140625" style="44" bestFit="1" customWidth="1"/>
    <col min="9989" max="9989" width="38.42578125" style="44" bestFit="1" customWidth="1"/>
    <col min="9990" max="9990" width="13.5703125" style="44" bestFit="1" customWidth="1"/>
    <col min="9991" max="9992" width="16.42578125" style="44" bestFit="1" customWidth="1"/>
    <col min="9993" max="9994" width="18.5703125" style="44" bestFit="1" customWidth="1"/>
    <col min="9995" max="9995" width="9.5703125" style="44" bestFit="1" customWidth="1"/>
    <col min="9996" max="9996" width="15.42578125" style="44" bestFit="1" customWidth="1"/>
    <col min="9997" max="9997" width="21" style="44" bestFit="1" customWidth="1"/>
    <col min="9998" max="9998" width="26.42578125" style="44" bestFit="1" customWidth="1"/>
    <col min="9999" max="9999" width="15.42578125" style="44" bestFit="1" customWidth="1"/>
    <col min="10000" max="10000" width="9.5703125" style="44" bestFit="1" customWidth="1"/>
    <col min="10001" max="10240" width="11.42578125" style="44"/>
    <col min="10241" max="10242" width="13.5703125" style="44" bestFit="1" customWidth="1"/>
    <col min="10243" max="10243" width="15.42578125" style="44" bestFit="1" customWidth="1"/>
    <col min="10244" max="10244" width="18.140625" style="44" bestFit="1" customWidth="1"/>
    <col min="10245" max="10245" width="38.42578125" style="44" bestFit="1" customWidth="1"/>
    <col min="10246" max="10246" width="13.5703125" style="44" bestFit="1" customWidth="1"/>
    <col min="10247" max="10248" width="16.42578125" style="44" bestFit="1" customWidth="1"/>
    <col min="10249" max="10250" width="18.5703125" style="44" bestFit="1" customWidth="1"/>
    <col min="10251" max="10251" width="9.5703125" style="44" bestFit="1" customWidth="1"/>
    <col min="10252" max="10252" width="15.42578125" style="44" bestFit="1" customWidth="1"/>
    <col min="10253" max="10253" width="21" style="44" bestFit="1" customWidth="1"/>
    <col min="10254" max="10254" width="26.42578125" style="44" bestFit="1" customWidth="1"/>
    <col min="10255" max="10255" width="15.42578125" style="44" bestFit="1" customWidth="1"/>
    <col min="10256" max="10256" width="9.5703125" style="44" bestFit="1" customWidth="1"/>
    <col min="10257" max="10496" width="11.42578125" style="44"/>
    <col min="10497" max="10498" width="13.5703125" style="44" bestFit="1" customWidth="1"/>
    <col min="10499" max="10499" width="15.42578125" style="44" bestFit="1" customWidth="1"/>
    <col min="10500" max="10500" width="18.140625" style="44" bestFit="1" customWidth="1"/>
    <col min="10501" max="10501" width="38.42578125" style="44" bestFit="1" customWidth="1"/>
    <col min="10502" max="10502" width="13.5703125" style="44" bestFit="1" customWidth="1"/>
    <col min="10503" max="10504" width="16.42578125" style="44" bestFit="1" customWidth="1"/>
    <col min="10505" max="10506" width="18.5703125" style="44" bestFit="1" customWidth="1"/>
    <col min="10507" max="10507" width="9.5703125" style="44" bestFit="1" customWidth="1"/>
    <col min="10508" max="10508" width="15.42578125" style="44" bestFit="1" customWidth="1"/>
    <col min="10509" max="10509" width="21" style="44" bestFit="1" customWidth="1"/>
    <col min="10510" max="10510" width="26.42578125" style="44" bestFit="1" customWidth="1"/>
    <col min="10511" max="10511" width="15.42578125" style="44" bestFit="1" customWidth="1"/>
    <col min="10512" max="10512" width="9.5703125" style="44" bestFit="1" customWidth="1"/>
    <col min="10513" max="10752" width="11.42578125" style="44"/>
    <col min="10753" max="10754" width="13.5703125" style="44" bestFit="1" customWidth="1"/>
    <col min="10755" max="10755" width="15.42578125" style="44" bestFit="1" customWidth="1"/>
    <col min="10756" max="10756" width="18.140625" style="44" bestFit="1" customWidth="1"/>
    <col min="10757" max="10757" width="38.42578125" style="44" bestFit="1" customWidth="1"/>
    <col min="10758" max="10758" width="13.5703125" style="44" bestFit="1" customWidth="1"/>
    <col min="10759" max="10760" width="16.42578125" style="44" bestFit="1" customWidth="1"/>
    <col min="10761" max="10762" width="18.5703125" style="44" bestFit="1" customWidth="1"/>
    <col min="10763" max="10763" width="9.5703125" style="44" bestFit="1" customWidth="1"/>
    <col min="10764" max="10764" width="15.42578125" style="44" bestFit="1" customWidth="1"/>
    <col min="10765" max="10765" width="21" style="44" bestFit="1" customWidth="1"/>
    <col min="10766" max="10766" width="26.42578125" style="44" bestFit="1" customWidth="1"/>
    <col min="10767" max="10767" width="15.42578125" style="44" bestFit="1" customWidth="1"/>
    <col min="10768" max="10768" width="9.5703125" style="44" bestFit="1" customWidth="1"/>
    <col min="10769" max="11008" width="11.42578125" style="44"/>
    <col min="11009" max="11010" width="13.5703125" style="44" bestFit="1" customWidth="1"/>
    <col min="11011" max="11011" width="15.42578125" style="44" bestFit="1" customWidth="1"/>
    <col min="11012" max="11012" width="18.140625" style="44" bestFit="1" customWidth="1"/>
    <col min="11013" max="11013" width="38.42578125" style="44" bestFit="1" customWidth="1"/>
    <col min="11014" max="11014" width="13.5703125" style="44" bestFit="1" customWidth="1"/>
    <col min="11015" max="11016" width="16.42578125" style="44" bestFit="1" customWidth="1"/>
    <col min="11017" max="11018" width="18.5703125" style="44" bestFit="1" customWidth="1"/>
    <col min="11019" max="11019" width="9.5703125" style="44" bestFit="1" customWidth="1"/>
    <col min="11020" max="11020" width="15.42578125" style="44" bestFit="1" customWidth="1"/>
    <col min="11021" max="11021" width="21" style="44" bestFit="1" customWidth="1"/>
    <col min="11022" max="11022" width="26.42578125" style="44" bestFit="1" customWidth="1"/>
    <col min="11023" max="11023" width="15.42578125" style="44" bestFit="1" customWidth="1"/>
    <col min="11024" max="11024" width="9.5703125" style="44" bestFit="1" customWidth="1"/>
    <col min="11025" max="11264" width="11.42578125" style="44"/>
    <col min="11265" max="11266" width="13.5703125" style="44" bestFit="1" customWidth="1"/>
    <col min="11267" max="11267" width="15.42578125" style="44" bestFit="1" customWidth="1"/>
    <col min="11268" max="11268" width="18.140625" style="44" bestFit="1" customWidth="1"/>
    <col min="11269" max="11269" width="38.42578125" style="44" bestFit="1" customWidth="1"/>
    <col min="11270" max="11270" width="13.5703125" style="44" bestFit="1" customWidth="1"/>
    <col min="11271" max="11272" width="16.42578125" style="44" bestFit="1" customWidth="1"/>
    <col min="11273" max="11274" width="18.5703125" style="44" bestFit="1" customWidth="1"/>
    <col min="11275" max="11275" width="9.5703125" style="44" bestFit="1" customWidth="1"/>
    <col min="11276" max="11276" width="15.42578125" style="44" bestFit="1" customWidth="1"/>
    <col min="11277" max="11277" width="21" style="44" bestFit="1" customWidth="1"/>
    <col min="11278" max="11278" width="26.42578125" style="44" bestFit="1" customWidth="1"/>
    <col min="11279" max="11279" width="15.42578125" style="44" bestFit="1" customWidth="1"/>
    <col min="11280" max="11280" width="9.5703125" style="44" bestFit="1" customWidth="1"/>
    <col min="11281" max="11520" width="11.42578125" style="44"/>
    <col min="11521" max="11522" width="13.5703125" style="44" bestFit="1" customWidth="1"/>
    <col min="11523" max="11523" width="15.42578125" style="44" bestFit="1" customWidth="1"/>
    <col min="11524" max="11524" width="18.140625" style="44" bestFit="1" customWidth="1"/>
    <col min="11525" max="11525" width="38.42578125" style="44" bestFit="1" customWidth="1"/>
    <col min="11526" max="11526" width="13.5703125" style="44" bestFit="1" customWidth="1"/>
    <col min="11527" max="11528" width="16.42578125" style="44" bestFit="1" customWidth="1"/>
    <col min="11529" max="11530" width="18.5703125" style="44" bestFit="1" customWidth="1"/>
    <col min="11531" max="11531" width="9.5703125" style="44" bestFit="1" customWidth="1"/>
    <col min="11532" max="11532" width="15.42578125" style="44" bestFit="1" customWidth="1"/>
    <col min="11533" max="11533" width="21" style="44" bestFit="1" customWidth="1"/>
    <col min="11534" max="11534" width="26.42578125" style="44" bestFit="1" customWidth="1"/>
    <col min="11535" max="11535" width="15.42578125" style="44" bestFit="1" customWidth="1"/>
    <col min="11536" max="11536" width="9.5703125" style="44" bestFit="1" customWidth="1"/>
    <col min="11537" max="11776" width="11.42578125" style="44"/>
    <col min="11777" max="11778" width="13.5703125" style="44" bestFit="1" customWidth="1"/>
    <col min="11779" max="11779" width="15.42578125" style="44" bestFit="1" customWidth="1"/>
    <col min="11780" max="11780" width="18.140625" style="44" bestFit="1" customWidth="1"/>
    <col min="11781" max="11781" width="38.42578125" style="44" bestFit="1" customWidth="1"/>
    <col min="11782" max="11782" width="13.5703125" style="44" bestFit="1" customWidth="1"/>
    <col min="11783" max="11784" width="16.42578125" style="44" bestFit="1" customWidth="1"/>
    <col min="11785" max="11786" width="18.5703125" style="44" bestFit="1" customWidth="1"/>
    <col min="11787" max="11787" width="9.5703125" style="44" bestFit="1" customWidth="1"/>
    <col min="11788" max="11788" width="15.42578125" style="44" bestFit="1" customWidth="1"/>
    <col min="11789" max="11789" width="21" style="44" bestFit="1" customWidth="1"/>
    <col min="11790" max="11790" width="26.42578125" style="44" bestFit="1" customWidth="1"/>
    <col min="11791" max="11791" width="15.42578125" style="44" bestFit="1" customWidth="1"/>
    <col min="11792" max="11792" width="9.5703125" style="44" bestFit="1" customWidth="1"/>
    <col min="11793" max="12032" width="11.42578125" style="44"/>
    <col min="12033" max="12034" width="13.5703125" style="44" bestFit="1" customWidth="1"/>
    <col min="12035" max="12035" width="15.42578125" style="44" bestFit="1" customWidth="1"/>
    <col min="12036" max="12036" width="18.140625" style="44" bestFit="1" customWidth="1"/>
    <col min="12037" max="12037" width="38.42578125" style="44" bestFit="1" customWidth="1"/>
    <col min="12038" max="12038" width="13.5703125" style="44" bestFit="1" customWidth="1"/>
    <col min="12039" max="12040" width="16.42578125" style="44" bestFit="1" customWidth="1"/>
    <col min="12041" max="12042" width="18.5703125" style="44" bestFit="1" customWidth="1"/>
    <col min="12043" max="12043" width="9.5703125" style="44" bestFit="1" customWidth="1"/>
    <col min="12044" max="12044" width="15.42578125" style="44" bestFit="1" customWidth="1"/>
    <col min="12045" max="12045" width="21" style="44" bestFit="1" customWidth="1"/>
    <col min="12046" max="12046" width="26.42578125" style="44" bestFit="1" customWidth="1"/>
    <col min="12047" max="12047" width="15.42578125" style="44" bestFit="1" customWidth="1"/>
    <col min="12048" max="12048" width="9.5703125" style="44" bestFit="1" customWidth="1"/>
    <col min="12049" max="12288" width="11.42578125" style="44"/>
    <col min="12289" max="12290" width="13.5703125" style="44" bestFit="1" customWidth="1"/>
    <col min="12291" max="12291" width="15.42578125" style="44" bestFit="1" customWidth="1"/>
    <col min="12292" max="12292" width="18.140625" style="44" bestFit="1" customWidth="1"/>
    <col min="12293" max="12293" width="38.42578125" style="44" bestFit="1" customWidth="1"/>
    <col min="12294" max="12294" width="13.5703125" style="44" bestFit="1" customWidth="1"/>
    <col min="12295" max="12296" width="16.42578125" style="44" bestFit="1" customWidth="1"/>
    <col min="12297" max="12298" width="18.5703125" style="44" bestFit="1" customWidth="1"/>
    <col min="12299" max="12299" width="9.5703125" style="44" bestFit="1" customWidth="1"/>
    <col min="12300" max="12300" width="15.42578125" style="44" bestFit="1" customWidth="1"/>
    <col min="12301" max="12301" width="21" style="44" bestFit="1" customWidth="1"/>
    <col min="12302" max="12302" width="26.42578125" style="44" bestFit="1" customWidth="1"/>
    <col min="12303" max="12303" width="15.42578125" style="44" bestFit="1" customWidth="1"/>
    <col min="12304" max="12304" width="9.5703125" style="44" bestFit="1" customWidth="1"/>
    <col min="12305" max="12544" width="11.42578125" style="44"/>
    <col min="12545" max="12546" width="13.5703125" style="44" bestFit="1" customWidth="1"/>
    <col min="12547" max="12547" width="15.42578125" style="44" bestFit="1" customWidth="1"/>
    <col min="12548" max="12548" width="18.140625" style="44" bestFit="1" customWidth="1"/>
    <col min="12549" max="12549" width="38.42578125" style="44" bestFit="1" customWidth="1"/>
    <col min="12550" max="12550" width="13.5703125" style="44" bestFit="1" customWidth="1"/>
    <col min="12551" max="12552" width="16.42578125" style="44" bestFit="1" customWidth="1"/>
    <col min="12553" max="12554" width="18.5703125" style="44" bestFit="1" customWidth="1"/>
    <col min="12555" max="12555" width="9.5703125" style="44" bestFit="1" customWidth="1"/>
    <col min="12556" max="12556" width="15.42578125" style="44" bestFit="1" customWidth="1"/>
    <col min="12557" max="12557" width="21" style="44" bestFit="1" customWidth="1"/>
    <col min="12558" max="12558" width="26.42578125" style="44" bestFit="1" customWidth="1"/>
    <col min="12559" max="12559" width="15.42578125" style="44" bestFit="1" customWidth="1"/>
    <col min="12560" max="12560" width="9.5703125" style="44" bestFit="1" customWidth="1"/>
    <col min="12561" max="12800" width="11.42578125" style="44"/>
    <col min="12801" max="12802" width="13.5703125" style="44" bestFit="1" customWidth="1"/>
    <col min="12803" max="12803" width="15.42578125" style="44" bestFit="1" customWidth="1"/>
    <col min="12804" max="12804" width="18.140625" style="44" bestFit="1" customWidth="1"/>
    <col min="12805" max="12805" width="38.42578125" style="44" bestFit="1" customWidth="1"/>
    <col min="12806" max="12806" width="13.5703125" style="44" bestFit="1" customWidth="1"/>
    <col min="12807" max="12808" width="16.42578125" style="44" bestFit="1" customWidth="1"/>
    <col min="12809" max="12810" width="18.5703125" style="44" bestFit="1" customWidth="1"/>
    <col min="12811" max="12811" width="9.5703125" style="44" bestFit="1" customWidth="1"/>
    <col min="12812" max="12812" width="15.42578125" style="44" bestFit="1" customWidth="1"/>
    <col min="12813" max="12813" width="21" style="44" bestFit="1" customWidth="1"/>
    <col min="12814" max="12814" width="26.42578125" style="44" bestFit="1" customWidth="1"/>
    <col min="12815" max="12815" width="15.42578125" style="44" bestFit="1" customWidth="1"/>
    <col min="12816" max="12816" width="9.5703125" style="44" bestFit="1" customWidth="1"/>
    <col min="12817" max="13056" width="11.42578125" style="44"/>
    <col min="13057" max="13058" width="13.5703125" style="44" bestFit="1" customWidth="1"/>
    <col min="13059" max="13059" width="15.42578125" style="44" bestFit="1" customWidth="1"/>
    <col min="13060" max="13060" width="18.140625" style="44" bestFit="1" customWidth="1"/>
    <col min="13061" max="13061" width="38.42578125" style="44" bestFit="1" customWidth="1"/>
    <col min="13062" max="13062" width="13.5703125" style="44" bestFit="1" customWidth="1"/>
    <col min="13063" max="13064" width="16.42578125" style="44" bestFit="1" customWidth="1"/>
    <col min="13065" max="13066" width="18.5703125" style="44" bestFit="1" customWidth="1"/>
    <col min="13067" max="13067" width="9.5703125" style="44" bestFit="1" customWidth="1"/>
    <col min="13068" max="13068" width="15.42578125" style="44" bestFit="1" customWidth="1"/>
    <col min="13069" max="13069" width="21" style="44" bestFit="1" customWidth="1"/>
    <col min="13070" max="13070" width="26.42578125" style="44" bestFit="1" customWidth="1"/>
    <col min="13071" max="13071" width="15.42578125" style="44" bestFit="1" customWidth="1"/>
    <col min="13072" max="13072" width="9.5703125" style="44" bestFit="1" customWidth="1"/>
    <col min="13073" max="13312" width="11.42578125" style="44"/>
    <col min="13313" max="13314" width="13.5703125" style="44" bestFit="1" customWidth="1"/>
    <col min="13315" max="13315" width="15.42578125" style="44" bestFit="1" customWidth="1"/>
    <col min="13316" max="13316" width="18.140625" style="44" bestFit="1" customWidth="1"/>
    <col min="13317" max="13317" width="38.42578125" style="44" bestFit="1" customWidth="1"/>
    <col min="13318" max="13318" width="13.5703125" style="44" bestFit="1" customWidth="1"/>
    <col min="13319" max="13320" width="16.42578125" style="44" bestFit="1" customWidth="1"/>
    <col min="13321" max="13322" width="18.5703125" style="44" bestFit="1" customWidth="1"/>
    <col min="13323" max="13323" width="9.5703125" style="44" bestFit="1" customWidth="1"/>
    <col min="13324" max="13324" width="15.42578125" style="44" bestFit="1" customWidth="1"/>
    <col min="13325" max="13325" width="21" style="44" bestFit="1" customWidth="1"/>
    <col min="13326" max="13326" width="26.42578125" style="44" bestFit="1" customWidth="1"/>
    <col min="13327" max="13327" width="15.42578125" style="44" bestFit="1" customWidth="1"/>
    <col min="13328" max="13328" width="9.5703125" style="44" bestFit="1" customWidth="1"/>
    <col min="13329" max="13568" width="11.42578125" style="44"/>
    <col min="13569" max="13570" width="13.5703125" style="44" bestFit="1" customWidth="1"/>
    <col min="13571" max="13571" width="15.42578125" style="44" bestFit="1" customWidth="1"/>
    <col min="13572" max="13572" width="18.140625" style="44" bestFit="1" customWidth="1"/>
    <col min="13573" max="13573" width="38.42578125" style="44" bestFit="1" customWidth="1"/>
    <col min="13574" max="13574" width="13.5703125" style="44" bestFit="1" customWidth="1"/>
    <col min="13575" max="13576" width="16.42578125" style="44" bestFit="1" customWidth="1"/>
    <col min="13577" max="13578" width="18.5703125" style="44" bestFit="1" customWidth="1"/>
    <col min="13579" max="13579" width="9.5703125" style="44" bestFit="1" customWidth="1"/>
    <col min="13580" max="13580" width="15.42578125" style="44" bestFit="1" customWidth="1"/>
    <col min="13581" max="13581" width="21" style="44" bestFit="1" customWidth="1"/>
    <col min="13582" max="13582" width="26.42578125" style="44" bestFit="1" customWidth="1"/>
    <col min="13583" max="13583" width="15.42578125" style="44" bestFit="1" customWidth="1"/>
    <col min="13584" max="13584" width="9.5703125" style="44" bestFit="1" customWidth="1"/>
    <col min="13585" max="13824" width="11.42578125" style="44"/>
    <col min="13825" max="13826" width="13.5703125" style="44" bestFit="1" customWidth="1"/>
    <col min="13827" max="13827" width="15.42578125" style="44" bestFit="1" customWidth="1"/>
    <col min="13828" max="13828" width="18.140625" style="44" bestFit="1" customWidth="1"/>
    <col min="13829" max="13829" width="38.42578125" style="44" bestFit="1" customWidth="1"/>
    <col min="13830" max="13830" width="13.5703125" style="44" bestFit="1" customWidth="1"/>
    <col min="13831" max="13832" width="16.42578125" style="44" bestFit="1" customWidth="1"/>
    <col min="13833" max="13834" width="18.5703125" style="44" bestFit="1" customWidth="1"/>
    <col min="13835" max="13835" width="9.5703125" style="44" bestFit="1" customWidth="1"/>
    <col min="13836" max="13836" width="15.42578125" style="44" bestFit="1" customWidth="1"/>
    <col min="13837" max="13837" width="21" style="44" bestFit="1" customWidth="1"/>
    <col min="13838" max="13838" width="26.42578125" style="44" bestFit="1" customWidth="1"/>
    <col min="13839" max="13839" width="15.42578125" style="44" bestFit="1" customWidth="1"/>
    <col min="13840" max="13840" width="9.5703125" style="44" bestFit="1" customWidth="1"/>
    <col min="13841" max="14080" width="11.42578125" style="44"/>
    <col min="14081" max="14082" width="13.5703125" style="44" bestFit="1" customWidth="1"/>
    <col min="14083" max="14083" width="15.42578125" style="44" bestFit="1" customWidth="1"/>
    <col min="14084" max="14084" width="18.140625" style="44" bestFit="1" customWidth="1"/>
    <col min="14085" max="14085" width="38.42578125" style="44" bestFit="1" customWidth="1"/>
    <col min="14086" max="14086" width="13.5703125" style="44" bestFit="1" customWidth="1"/>
    <col min="14087" max="14088" width="16.42578125" style="44" bestFit="1" customWidth="1"/>
    <col min="14089" max="14090" width="18.5703125" style="44" bestFit="1" customWidth="1"/>
    <col min="14091" max="14091" width="9.5703125" style="44" bestFit="1" customWidth="1"/>
    <col min="14092" max="14092" width="15.42578125" style="44" bestFit="1" customWidth="1"/>
    <col min="14093" max="14093" width="21" style="44" bestFit="1" customWidth="1"/>
    <col min="14094" max="14094" width="26.42578125" style="44" bestFit="1" customWidth="1"/>
    <col min="14095" max="14095" width="15.42578125" style="44" bestFit="1" customWidth="1"/>
    <col min="14096" max="14096" width="9.5703125" style="44" bestFit="1" customWidth="1"/>
    <col min="14097" max="14336" width="11.42578125" style="44"/>
    <col min="14337" max="14338" width="13.5703125" style="44" bestFit="1" customWidth="1"/>
    <col min="14339" max="14339" width="15.42578125" style="44" bestFit="1" customWidth="1"/>
    <col min="14340" max="14340" width="18.140625" style="44" bestFit="1" customWidth="1"/>
    <col min="14341" max="14341" width="38.42578125" style="44" bestFit="1" customWidth="1"/>
    <col min="14342" max="14342" width="13.5703125" style="44" bestFit="1" customWidth="1"/>
    <col min="14343" max="14344" width="16.42578125" style="44" bestFit="1" customWidth="1"/>
    <col min="14345" max="14346" width="18.5703125" style="44" bestFit="1" customWidth="1"/>
    <col min="14347" max="14347" width="9.5703125" style="44" bestFit="1" customWidth="1"/>
    <col min="14348" max="14348" width="15.42578125" style="44" bestFit="1" customWidth="1"/>
    <col min="14349" max="14349" width="21" style="44" bestFit="1" customWidth="1"/>
    <col min="14350" max="14350" width="26.42578125" style="44" bestFit="1" customWidth="1"/>
    <col min="14351" max="14351" width="15.42578125" style="44" bestFit="1" customWidth="1"/>
    <col min="14352" max="14352" width="9.5703125" style="44" bestFit="1" customWidth="1"/>
    <col min="14353" max="14592" width="11.42578125" style="44"/>
    <col min="14593" max="14594" width="13.5703125" style="44" bestFit="1" customWidth="1"/>
    <col min="14595" max="14595" width="15.42578125" style="44" bestFit="1" customWidth="1"/>
    <col min="14596" max="14596" width="18.140625" style="44" bestFit="1" customWidth="1"/>
    <col min="14597" max="14597" width="38.42578125" style="44" bestFit="1" customWidth="1"/>
    <col min="14598" max="14598" width="13.5703125" style="44" bestFit="1" customWidth="1"/>
    <col min="14599" max="14600" width="16.42578125" style="44" bestFit="1" customWidth="1"/>
    <col min="14601" max="14602" width="18.5703125" style="44" bestFit="1" customWidth="1"/>
    <col min="14603" max="14603" width="9.5703125" style="44" bestFit="1" customWidth="1"/>
    <col min="14604" max="14604" width="15.42578125" style="44" bestFit="1" customWidth="1"/>
    <col min="14605" max="14605" width="21" style="44" bestFit="1" customWidth="1"/>
    <col min="14606" max="14606" width="26.42578125" style="44" bestFit="1" customWidth="1"/>
    <col min="14607" max="14607" width="15.42578125" style="44" bestFit="1" customWidth="1"/>
    <col min="14608" max="14608" width="9.5703125" style="44" bestFit="1" customWidth="1"/>
    <col min="14609" max="14848" width="11.42578125" style="44"/>
    <col min="14849" max="14850" width="13.5703125" style="44" bestFit="1" customWidth="1"/>
    <col min="14851" max="14851" width="15.42578125" style="44" bestFit="1" customWidth="1"/>
    <col min="14852" max="14852" width="18.140625" style="44" bestFit="1" customWidth="1"/>
    <col min="14853" max="14853" width="38.42578125" style="44" bestFit="1" customWidth="1"/>
    <col min="14854" max="14854" width="13.5703125" style="44" bestFit="1" customWidth="1"/>
    <col min="14855" max="14856" width="16.42578125" style="44" bestFit="1" customWidth="1"/>
    <col min="14857" max="14858" width="18.5703125" style="44" bestFit="1" customWidth="1"/>
    <col min="14859" max="14859" width="9.5703125" style="44" bestFit="1" customWidth="1"/>
    <col min="14860" max="14860" width="15.42578125" style="44" bestFit="1" customWidth="1"/>
    <col min="14861" max="14861" width="21" style="44" bestFit="1" customWidth="1"/>
    <col min="14862" max="14862" width="26.42578125" style="44" bestFit="1" customWidth="1"/>
    <col min="14863" max="14863" width="15.42578125" style="44" bestFit="1" customWidth="1"/>
    <col min="14864" max="14864" width="9.5703125" style="44" bestFit="1" customWidth="1"/>
    <col min="14865" max="15104" width="11.42578125" style="44"/>
    <col min="15105" max="15106" width="13.5703125" style="44" bestFit="1" customWidth="1"/>
    <col min="15107" max="15107" width="15.42578125" style="44" bestFit="1" customWidth="1"/>
    <col min="15108" max="15108" width="18.140625" style="44" bestFit="1" customWidth="1"/>
    <col min="15109" max="15109" width="38.42578125" style="44" bestFit="1" customWidth="1"/>
    <col min="15110" max="15110" width="13.5703125" style="44" bestFit="1" customWidth="1"/>
    <col min="15111" max="15112" width="16.42578125" style="44" bestFit="1" customWidth="1"/>
    <col min="15113" max="15114" width="18.5703125" style="44" bestFit="1" customWidth="1"/>
    <col min="15115" max="15115" width="9.5703125" style="44" bestFit="1" customWidth="1"/>
    <col min="15116" max="15116" width="15.42578125" style="44" bestFit="1" customWidth="1"/>
    <col min="15117" max="15117" width="21" style="44" bestFit="1" customWidth="1"/>
    <col min="15118" max="15118" width="26.42578125" style="44" bestFit="1" customWidth="1"/>
    <col min="15119" max="15119" width="15.42578125" style="44" bestFit="1" customWidth="1"/>
    <col min="15120" max="15120" width="9.5703125" style="44" bestFit="1" customWidth="1"/>
    <col min="15121" max="15360" width="11.42578125" style="44"/>
    <col min="15361" max="15362" width="13.5703125" style="44" bestFit="1" customWidth="1"/>
    <col min="15363" max="15363" width="15.42578125" style="44" bestFit="1" customWidth="1"/>
    <col min="15364" max="15364" width="18.140625" style="44" bestFit="1" customWidth="1"/>
    <col min="15365" max="15365" width="38.42578125" style="44" bestFit="1" customWidth="1"/>
    <col min="15366" max="15366" width="13.5703125" style="44" bestFit="1" customWidth="1"/>
    <col min="15367" max="15368" width="16.42578125" style="44" bestFit="1" customWidth="1"/>
    <col min="15369" max="15370" width="18.5703125" style="44" bestFit="1" customWidth="1"/>
    <col min="15371" max="15371" width="9.5703125" style="44" bestFit="1" customWidth="1"/>
    <col min="15372" max="15372" width="15.42578125" style="44" bestFit="1" customWidth="1"/>
    <col min="15373" max="15373" width="21" style="44" bestFit="1" customWidth="1"/>
    <col min="15374" max="15374" width="26.42578125" style="44" bestFit="1" customWidth="1"/>
    <col min="15375" max="15375" width="15.42578125" style="44" bestFit="1" customWidth="1"/>
    <col min="15376" max="15376" width="9.5703125" style="44" bestFit="1" customWidth="1"/>
    <col min="15377" max="15616" width="11.42578125" style="44"/>
    <col min="15617" max="15618" width="13.5703125" style="44" bestFit="1" customWidth="1"/>
    <col min="15619" max="15619" width="15.42578125" style="44" bestFit="1" customWidth="1"/>
    <col min="15620" max="15620" width="18.140625" style="44" bestFit="1" customWidth="1"/>
    <col min="15621" max="15621" width="38.42578125" style="44" bestFit="1" customWidth="1"/>
    <col min="15622" max="15622" width="13.5703125" style="44" bestFit="1" customWidth="1"/>
    <col min="15623" max="15624" width="16.42578125" style="44" bestFit="1" customWidth="1"/>
    <col min="15625" max="15626" width="18.5703125" style="44" bestFit="1" customWidth="1"/>
    <col min="15627" max="15627" width="9.5703125" style="44" bestFit="1" customWidth="1"/>
    <col min="15628" max="15628" width="15.42578125" style="44" bestFit="1" customWidth="1"/>
    <col min="15629" max="15629" width="21" style="44" bestFit="1" customWidth="1"/>
    <col min="15630" max="15630" width="26.42578125" style="44" bestFit="1" customWidth="1"/>
    <col min="15631" max="15631" width="15.42578125" style="44" bestFit="1" customWidth="1"/>
    <col min="15632" max="15632" width="9.5703125" style="44" bestFit="1" customWidth="1"/>
    <col min="15633" max="15872" width="11.42578125" style="44"/>
    <col min="15873" max="15874" width="13.5703125" style="44" bestFit="1" customWidth="1"/>
    <col min="15875" max="15875" width="15.42578125" style="44" bestFit="1" customWidth="1"/>
    <col min="15876" max="15876" width="18.140625" style="44" bestFit="1" customWidth="1"/>
    <col min="15877" max="15877" width="38.42578125" style="44" bestFit="1" customWidth="1"/>
    <col min="15878" max="15878" width="13.5703125" style="44" bestFit="1" customWidth="1"/>
    <col min="15879" max="15880" width="16.42578125" style="44" bestFit="1" customWidth="1"/>
    <col min="15881" max="15882" width="18.5703125" style="44" bestFit="1" customWidth="1"/>
    <col min="15883" max="15883" width="9.5703125" style="44" bestFit="1" customWidth="1"/>
    <col min="15884" max="15884" width="15.42578125" style="44" bestFit="1" customWidth="1"/>
    <col min="15885" max="15885" width="21" style="44" bestFit="1" customWidth="1"/>
    <col min="15886" max="15886" width="26.42578125" style="44" bestFit="1" customWidth="1"/>
    <col min="15887" max="15887" width="15.42578125" style="44" bestFit="1" customWidth="1"/>
    <col min="15888" max="15888" width="9.5703125" style="44" bestFit="1" customWidth="1"/>
    <col min="15889" max="16128" width="11.42578125" style="44"/>
    <col min="16129" max="16130" width="13.5703125" style="44" bestFit="1" customWidth="1"/>
    <col min="16131" max="16131" width="15.42578125" style="44" bestFit="1" customWidth="1"/>
    <col min="16132" max="16132" width="18.140625" style="44" bestFit="1" customWidth="1"/>
    <col min="16133" max="16133" width="38.42578125" style="44" bestFit="1" customWidth="1"/>
    <col min="16134" max="16134" width="13.5703125" style="44" bestFit="1" customWidth="1"/>
    <col min="16135" max="16136" width="16.42578125" style="44" bestFit="1" customWidth="1"/>
    <col min="16137" max="16138" width="18.5703125" style="44" bestFit="1" customWidth="1"/>
    <col min="16139" max="16139" width="9.5703125" style="44" bestFit="1" customWidth="1"/>
    <col min="16140" max="16140" width="15.42578125" style="44" bestFit="1" customWidth="1"/>
    <col min="16141" max="16141" width="21" style="44" bestFit="1" customWidth="1"/>
    <col min="16142" max="16142" width="26.42578125" style="44" bestFit="1" customWidth="1"/>
    <col min="16143" max="16143" width="15.42578125" style="44" bestFit="1" customWidth="1"/>
    <col min="16144" max="16144" width="9.5703125" style="44" bestFit="1" customWidth="1"/>
    <col min="16145" max="16384" width="11.42578125" style="44"/>
  </cols>
  <sheetData>
    <row r="1" spans="1:54" x14ac:dyDescent="0.25">
      <c r="AG1" s="230"/>
    </row>
    <row r="2" spans="1:54" s="203" customFormat="1" ht="18.75" x14ac:dyDescent="0.3">
      <c r="A2" s="204" t="s">
        <v>5494</v>
      </c>
      <c r="B2" s="205" t="s">
        <v>5495</v>
      </c>
      <c r="C2" s="205" t="s">
        <v>5496</v>
      </c>
      <c r="D2" s="205" t="s">
        <v>5497</v>
      </c>
      <c r="E2" s="205" t="s">
        <v>5498</v>
      </c>
      <c r="F2" s="205" t="s">
        <v>30</v>
      </c>
      <c r="G2" s="205" t="s">
        <v>5499</v>
      </c>
      <c r="H2" s="205" t="s">
        <v>5500</v>
      </c>
      <c r="I2" s="205" t="s">
        <v>5501</v>
      </c>
      <c r="J2" s="205" t="s">
        <v>5502</v>
      </c>
      <c r="K2" s="205" t="s">
        <v>5503</v>
      </c>
      <c r="L2" s="204" t="s">
        <v>5490</v>
      </c>
      <c r="M2" s="205" t="s">
        <v>5504</v>
      </c>
      <c r="N2" s="205" t="s">
        <v>0</v>
      </c>
      <c r="O2" s="205" t="s">
        <v>5505</v>
      </c>
      <c r="P2" s="205" t="s">
        <v>4982</v>
      </c>
      <c r="Q2" s="227" t="s">
        <v>5506</v>
      </c>
      <c r="R2" s="205" t="s">
        <v>4983</v>
      </c>
      <c r="S2" s="205" t="s">
        <v>4978</v>
      </c>
      <c r="T2" s="205" t="s">
        <v>5507</v>
      </c>
      <c r="U2" s="205" t="s">
        <v>5508</v>
      </c>
      <c r="V2" s="212" t="s">
        <v>5510</v>
      </c>
      <c r="W2" s="212" t="s">
        <v>5509</v>
      </c>
      <c r="X2" s="213" t="s">
        <v>5492</v>
      </c>
      <c r="Y2" s="212" t="s">
        <v>5511</v>
      </c>
      <c r="Z2" s="213" t="s">
        <v>5493</v>
      </c>
      <c r="AA2" s="213" t="s">
        <v>5491</v>
      </c>
      <c r="AB2" s="212" t="s">
        <v>5512</v>
      </c>
      <c r="AC2" s="212" t="s">
        <v>4986</v>
      </c>
      <c r="AD2" s="205" t="s">
        <v>5513</v>
      </c>
      <c r="AE2" s="205" t="s">
        <v>5514</v>
      </c>
      <c r="AF2" s="205" t="s">
        <v>5515</v>
      </c>
      <c r="AG2" s="205" t="s">
        <v>5622</v>
      </c>
      <c r="AH2" s="205" t="s">
        <v>5517</v>
      </c>
      <c r="AI2" s="205" t="s">
        <v>5518</v>
      </c>
      <c r="AJ2" s="205" t="s">
        <v>5519</v>
      </c>
      <c r="AK2" s="205" t="s">
        <v>5520</v>
      </c>
      <c r="AL2" s="205" t="s">
        <v>5521</v>
      </c>
      <c r="AM2" s="205" t="s">
        <v>5522</v>
      </c>
      <c r="AN2" s="205" t="s">
        <v>5523</v>
      </c>
      <c r="AO2" s="205" t="s">
        <v>5524</v>
      </c>
      <c r="AP2" s="205" t="s">
        <v>5525</v>
      </c>
      <c r="AQ2" s="205" t="s">
        <v>5526</v>
      </c>
      <c r="AR2" s="205" t="s">
        <v>5527</v>
      </c>
      <c r="AS2" s="205" t="s">
        <v>5535</v>
      </c>
      <c r="AT2" s="205" t="s">
        <v>5528</v>
      </c>
      <c r="AU2" s="205" t="s">
        <v>5529</v>
      </c>
      <c r="AV2" s="205" t="s">
        <v>4</v>
      </c>
      <c r="AW2" s="205" t="s">
        <v>1</v>
      </c>
      <c r="AX2" s="205" t="s">
        <v>2</v>
      </c>
      <c r="AY2" s="212" t="s">
        <v>5530</v>
      </c>
      <c r="AZ2" s="205" t="s">
        <v>5531</v>
      </c>
      <c r="BA2" s="205" t="s">
        <v>5532</v>
      </c>
      <c r="BB2" s="205" t="s">
        <v>5533</v>
      </c>
    </row>
    <row r="3" spans="1:54" ht="20.100000000000001" customHeight="1" x14ac:dyDescent="0.25">
      <c r="A3" s="202" t="s">
        <v>5468</v>
      </c>
      <c r="B3" s="206" t="s">
        <v>5534</v>
      </c>
      <c r="C3" s="44"/>
      <c r="D3" s="44"/>
      <c r="G3" s="44"/>
      <c r="H3" s="44"/>
      <c r="L3" s="44"/>
      <c r="O3" s="44"/>
      <c r="P3" s="44"/>
    </row>
    <row r="9" spans="1:54" x14ac:dyDescent="0.25">
      <c r="AG9" s="220"/>
    </row>
    <row r="10" spans="1:54" x14ac:dyDescent="0.25">
      <c r="AG10" s="220"/>
    </row>
    <row r="11" spans="1:54" x14ac:dyDescent="0.25">
      <c r="AG11" s="220"/>
    </row>
    <row r="12" spans="1:54" x14ac:dyDescent="0.25">
      <c r="AG12" s="220"/>
    </row>
  </sheetData>
  <pageMargins left="0" right="0" top="0.39370078740157483" bottom="0.39370078740157483" header="0.31496062992125984" footer="0.31496062992125984"/>
  <pageSetup paperSize="9" scale="70" fitToHeight="0" orientation="landscape" r:id="rId1"/>
  <headerFooter>
    <oddFooter>&amp;A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rgb="FF00B0F0"/>
  </sheetPr>
  <dimension ref="A1:BB12"/>
  <sheetViews>
    <sheetView zoomScale="80" zoomScaleNormal="80" workbookViewId="0">
      <pane xSplit="1" ySplit="2" topLeftCell="B3" activePane="bottomRight" state="frozen"/>
      <selection pane="topRight" activeCell="B1" sqref="B1"/>
      <selection pane="bottomLeft" activeCell="A3" sqref="A3"/>
      <selection pane="bottomRight" activeCell="B3" sqref="B3"/>
    </sheetView>
  </sheetViews>
  <sheetFormatPr baseColWidth="10" defaultRowHeight="15" x14ac:dyDescent="0.25"/>
  <cols>
    <col min="1" max="1" width="16.7109375" style="31" bestFit="1" customWidth="1"/>
    <col min="2" max="2" width="28.140625" style="43" bestFit="1" customWidth="1"/>
    <col min="3" max="3" width="15.5703125" style="173" bestFit="1" customWidth="1"/>
    <col min="4" max="4" width="19.28515625" style="37" bestFit="1" customWidth="1"/>
    <col min="5" max="5" width="13.5703125" style="34" bestFit="1" customWidth="1"/>
    <col min="6" max="6" width="10.7109375" style="31" bestFit="1" customWidth="1"/>
    <col min="7" max="7" width="22.140625" style="35" bestFit="1" customWidth="1"/>
    <col min="8" max="8" width="15.85546875" style="35" bestFit="1" customWidth="1"/>
    <col min="9" max="9" width="17.42578125" style="35" bestFit="1" customWidth="1"/>
    <col min="10" max="10" width="10.140625" style="32" bestFit="1" customWidth="1"/>
    <col min="11" max="11" width="21.5703125" style="34" bestFit="1" customWidth="1"/>
    <col min="12" max="12" width="26.42578125" style="31" bestFit="1" customWidth="1"/>
    <col min="13" max="13" width="20.85546875" style="31" bestFit="1" customWidth="1"/>
    <col min="14" max="14" width="13.5703125" style="36" bestFit="1" customWidth="1"/>
    <col min="15" max="15" width="18.5703125" style="31" bestFit="1" customWidth="1"/>
    <col min="16" max="16" width="12.7109375" style="31" bestFit="1" customWidth="1"/>
    <col min="17" max="17" width="18.85546875" style="58" bestFit="1" customWidth="1"/>
    <col min="18" max="18" width="15.5703125" style="31" bestFit="1" customWidth="1"/>
    <col min="19" max="19" width="14.28515625" style="31" bestFit="1" customWidth="1"/>
    <col min="20" max="20" width="10.85546875" style="31" bestFit="1" customWidth="1"/>
    <col min="21" max="21" width="19.5703125" style="31" bestFit="1" customWidth="1"/>
    <col min="22" max="22" width="18.85546875" style="31" bestFit="1" customWidth="1"/>
    <col min="23" max="23" width="18.140625" style="31" bestFit="1" customWidth="1"/>
    <col min="24" max="24" width="26.28515625" style="31" bestFit="1" customWidth="1"/>
    <col min="25" max="25" width="23.7109375" style="31" bestFit="1" customWidth="1"/>
    <col min="26" max="26" width="16" style="31" bestFit="1" customWidth="1"/>
    <col min="27" max="27" width="24.5703125" style="31" bestFit="1" customWidth="1"/>
    <col min="28" max="28" width="13.42578125" style="31" bestFit="1" customWidth="1"/>
    <col min="29" max="29" width="17.42578125" style="31" bestFit="1" customWidth="1"/>
    <col min="30" max="30" width="17.5703125" style="31" bestFit="1" customWidth="1"/>
    <col min="31" max="31" width="19.85546875" style="31" bestFit="1" customWidth="1"/>
    <col min="32" max="32" width="20.7109375" style="31" bestFit="1" customWidth="1"/>
    <col min="33" max="33" width="20.7109375" style="31" customWidth="1"/>
    <col min="34" max="34" width="19.42578125" style="31" bestFit="1" customWidth="1"/>
    <col min="35" max="35" width="20" style="31" bestFit="1" customWidth="1"/>
    <col min="36" max="37" width="17.140625" style="31" bestFit="1" customWidth="1"/>
    <col min="38" max="38" width="19.42578125" style="31" bestFit="1" customWidth="1"/>
    <col min="39" max="39" width="20" style="31" bestFit="1" customWidth="1"/>
    <col min="40" max="40" width="17.85546875" style="31" bestFit="1" customWidth="1"/>
    <col min="41" max="41" width="17.140625" style="31" bestFit="1" customWidth="1"/>
    <col min="42" max="42" width="19.42578125" style="31" bestFit="1" customWidth="1"/>
    <col min="43" max="43" width="20" style="31" bestFit="1" customWidth="1"/>
    <col min="44" max="44" width="17.85546875" style="31" bestFit="1" customWidth="1"/>
    <col min="45" max="45" width="13.140625" style="31" bestFit="1" customWidth="1"/>
    <col min="46" max="46" width="13.7109375" style="31" bestFit="1" customWidth="1"/>
    <col min="47" max="47" width="12.28515625" style="31" bestFit="1" customWidth="1"/>
    <col min="48" max="48" width="6.5703125" style="31" bestFit="1" customWidth="1"/>
    <col min="49" max="49" width="12.5703125" style="31" bestFit="1" customWidth="1"/>
    <col min="50" max="50" width="8.42578125" style="31" bestFit="1" customWidth="1"/>
    <col min="51" max="51" width="16" style="31" bestFit="1" customWidth="1"/>
    <col min="52" max="54" width="17" style="31" bestFit="1" customWidth="1"/>
    <col min="55" max="256" width="11.42578125" style="31"/>
    <col min="257" max="257" width="13.5703125" style="31" bestFit="1" customWidth="1"/>
    <col min="258" max="258" width="15.5703125" style="31" bestFit="1" customWidth="1"/>
    <col min="259" max="259" width="15.42578125" style="31" bestFit="1" customWidth="1"/>
    <col min="260" max="260" width="16" style="31" bestFit="1" customWidth="1"/>
    <col min="261" max="261" width="56" style="31" bestFit="1" customWidth="1"/>
    <col min="262" max="262" width="13.5703125" style="31" bestFit="1" customWidth="1"/>
    <col min="263" max="263" width="14.5703125" style="31" bestFit="1" customWidth="1"/>
    <col min="264" max="264" width="17.42578125" style="31" bestFit="1" customWidth="1"/>
    <col min="265" max="265" width="14.5703125" style="31" bestFit="1" customWidth="1"/>
    <col min="266" max="266" width="12.42578125" style="31" customWidth="1"/>
    <col min="267" max="267" width="11.42578125" style="31" bestFit="1" customWidth="1"/>
    <col min="268" max="268" width="10.42578125" style="31" bestFit="1" customWidth="1"/>
    <col min="269" max="269" width="20" style="31" customWidth="1"/>
    <col min="270" max="270" width="19.42578125" style="31" bestFit="1" customWidth="1"/>
    <col min="271" max="271" width="20.5703125" style="31" bestFit="1" customWidth="1"/>
    <col min="272" max="272" width="25.5703125" style="31" bestFit="1" customWidth="1"/>
    <col min="273" max="273" width="15.42578125" style="31" bestFit="1" customWidth="1"/>
    <col min="274" max="274" width="3.5703125" style="31" customWidth="1"/>
    <col min="275" max="512" width="11.42578125" style="31"/>
    <col min="513" max="513" width="13.5703125" style="31" bestFit="1" customWidth="1"/>
    <col min="514" max="514" width="15.5703125" style="31" bestFit="1" customWidth="1"/>
    <col min="515" max="515" width="15.42578125" style="31" bestFit="1" customWidth="1"/>
    <col min="516" max="516" width="16" style="31" bestFit="1" customWidth="1"/>
    <col min="517" max="517" width="56" style="31" bestFit="1" customWidth="1"/>
    <col min="518" max="518" width="13.5703125" style="31" bestFit="1" customWidth="1"/>
    <col min="519" max="519" width="14.5703125" style="31" bestFit="1" customWidth="1"/>
    <col min="520" max="520" width="17.42578125" style="31" bestFit="1" customWidth="1"/>
    <col min="521" max="521" width="14.5703125" style="31" bestFit="1" customWidth="1"/>
    <col min="522" max="522" width="12.42578125" style="31" customWidth="1"/>
    <col min="523" max="523" width="11.42578125" style="31" bestFit="1" customWidth="1"/>
    <col min="524" max="524" width="10.42578125" style="31" bestFit="1" customWidth="1"/>
    <col min="525" max="525" width="20" style="31" customWidth="1"/>
    <col min="526" max="526" width="19.42578125" style="31" bestFit="1" customWidth="1"/>
    <col min="527" max="527" width="20.5703125" style="31" bestFit="1" customWidth="1"/>
    <col min="528" max="528" width="25.5703125" style="31" bestFit="1" customWidth="1"/>
    <col min="529" max="529" width="15.42578125" style="31" bestFit="1" customWidth="1"/>
    <col min="530" max="530" width="3.5703125" style="31" customWidth="1"/>
    <col min="531" max="768" width="11.42578125" style="31"/>
    <col min="769" max="769" width="13.5703125" style="31" bestFit="1" customWidth="1"/>
    <col min="770" max="770" width="15.5703125" style="31" bestFit="1" customWidth="1"/>
    <col min="771" max="771" width="15.42578125" style="31" bestFit="1" customWidth="1"/>
    <col min="772" max="772" width="16" style="31" bestFit="1" customWidth="1"/>
    <col min="773" max="773" width="56" style="31" bestFit="1" customWidth="1"/>
    <col min="774" max="774" width="13.5703125" style="31" bestFit="1" customWidth="1"/>
    <col min="775" max="775" width="14.5703125" style="31" bestFit="1" customWidth="1"/>
    <col min="776" max="776" width="17.42578125" style="31" bestFit="1" customWidth="1"/>
    <col min="777" max="777" width="14.5703125" style="31" bestFit="1" customWidth="1"/>
    <col min="778" max="778" width="12.42578125" style="31" customWidth="1"/>
    <col min="779" max="779" width="11.42578125" style="31" bestFit="1" customWidth="1"/>
    <col min="780" max="780" width="10.42578125" style="31" bestFit="1" customWidth="1"/>
    <col min="781" max="781" width="20" style="31" customWidth="1"/>
    <col min="782" max="782" width="19.42578125" style="31" bestFit="1" customWidth="1"/>
    <col min="783" max="783" width="20.5703125" style="31" bestFit="1" customWidth="1"/>
    <col min="784" max="784" width="25.5703125" style="31" bestFit="1" customWidth="1"/>
    <col min="785" max="785" width="15.42578125" style="31" bestFit="1" customWidth="1"/>
    <col min="786" max="786" width="3.5703125" style="31" customWidth="1"/>
    <col min="787" max="1024" width="11.42578125" style="31"/>
    <col min="1025" max="1025" width="13.5703125" style="31" bestFit="1" customWidth="1"/>
    <col min="1026" max="1026" width="15.5703125" style="31" bestFit="1" customWidth="1"/>
    <col min="1027" max="1027" width="15.42578125" style="31" bestFit="1" customWidth="1"/>
    <col min="1028" max="1028" width="16" style="31" bestFit="1" customWidth="1"/>
    <col min="1029" max="1029" width="56" style="31" bestFit="1" customWidth="1"/>
    <col min="1030" max="1030" width="13.5703125" style="31" bestFit="1" customWidth="1"/>
    <col min="1031" max="1031" width="14.5703125" style="31" bestFit="1" customWidth="1"/>
    <col min="1032" max="1032" width="17.42578125" style="31" bestFit="1" customWidth="1"/>
    <col min="1033" max="1033" width="14.5703125" style="31" bestFit="1" customWidth="1"/>
    <col min="1034" max="1034" width="12.42578125" style="31" customWidth="1"/>
    <col min="1035" max="1035" width="11.42578125" style="31" bestFit="1" customWidth="1"/>
    <col min="1036" max="1036" width="10.42578125" style="31" bestFit="1" customWidth="1"/>
    <col min="1037" max="1037" width="20" style="31" customWidth="1"/>
    <col min="1038" max="1038" width="19.42578125" style="31" bestFit="1" customWidth="1"/>
    <col min="1039" max="1039" width="20.5703125" style="31" bestFit="1" customWidth="1"/>
    <col min="1040" max="1040" width="25.5703125" style="31" bestFit="1" customWidth="1"/>
    <col min="1041" max="1041" width="15.42578125" style="31" bestFit="1" customWidth="1"/>
    <col min="1042" max="1042" width="3.5703125" style="31" customWidth="1"/>
    <col min="1043" max="1280" width="11.42578125" style="31"/>
    <col min="1281" max="1281" width="13.5703125" style="31" bestFit="1" customWidth="1"/>
    <col min="1282" max="1282" width="15.5703125" style="31" bestFit="1" customWidth="1"/>
    <col min="1283" max="1283" width="15.42578125" style="31" bestFit="1" customWidth="1"/>
    <col min="1284" max="1284" width="16" style="31" bestFit="1" customWidth="1"/>
    <col min="1285" max="1285" width="56" style="31" bestFit="1" customWidth="1"/>
    <col min="1286" max="1286" width="13.5703125" style="31" bestFit="1" customWidth="1"/>
    <col min="1287" max="1287" width="14.5703125" style="31" bestFit="1" customWidth="1"/>
    <col min="1288" max="1288" width="17.42578125" style="31" bestFit="1" customWidth="1"/>
    <col min="1289" max="1289" width="14.5703125" style="31" bestFit="1" customWidth="1"/>
    <col min="1290" max="1290" width="12.42578125" style="31" customWidth="1"/>
    <col min="1291" max="1291" width="11.42578125" style="31" bestFit="1" customWidth="1"/>
    <col min="1292" max="1292" width="10.42578125" style="31" bestFit="1" customWidth="1"/>
    <col min="1293" max="1293" width="20" style="31" customWidth="1"/>
    <col min="1294" max="1294" width="19.42578125" style="31" bestFit="1" customWidth="1"/>
    <col min="1295" max="1295" width="20.5703125" style="31" bestFit="1" customWidth="1"/>
    <col min="1296" max="1296" width="25.5703125" style="31" bestFit="1" customWidth="1"/>
    <col min="1297" max="1297" width="15.42578125" style="31" bestFit="1" customWidth="1"/>
    <col min="1298" max="1298" width="3.5703125" style="31" customWidth="1"/>
    <col min="1299" max="1536" width="11.42578125" style="31"/>
    <col min="1537" max="1537" width="13.5703125" style="31" bestFit="1" customWidth="1"/>
    <col min="1538" max="1538" width="15.5703125" style="31" bestFit="1" customWidth="1"/>
    <col min="1539" max="1539" width="15.42578125" style="31" bestFit="1" customWidth="1"/>
    <col min="1540" max="1540" width="16" style="31" bestFit="1" customWidth="1"/>
    <col min="1541" max="1541" width="56" style="31" bestFit="1" customWidth="1"/>
    <col min="1542" max="1542" width="13.5703125" style="31" bestFit="1" customWidth="1"/>
    <col min="1543" max="1543" width="14.5703125" style="31" bestFit="1" customWidth="1"/>
    <col min="1544" max="1544" width="17.42578125" style="31" bestFit="1" customWidth="1"/>
    <col min="1545" max="1545" width="14.5703125" style="31" bestFit="1" customWidth="1"/>
    <col min="1546" max="1546" width="12.42578125" style="31" customWidth="1"/>
    <col min="1547" max="1547" width="11.42578125" style="31" bestFit="1" customWidth="1"/>
    <col min="1548" max="1548" width="10.42578125" style="31" bestFit="1" customWidth="1"/>
    <col min="1549" max="1549" width="20" style="31" customWidth="1"/>
    <col min="1550" max="1550" width="19.42578125" style="31" bestFit="1" customWidth="1"/>
    <col min="1551" max="1551" width="20.5703125" style="31" bestFit="1" customWidth="1"/>
    <col min="1552" max="1552" width="25.5703125" style="31" bestFit="1" customWidth="1"/>
    <col min="1553" max="1553" width="15.42578125" style="31" bestFit="1" customWidth="1"/>
    <col min="1554" max="1554" width="3.5703125" style="31" customWidth="1"/>
    <col min="1555" max="1792" width="11.42578125" style="31"/>
    <col min="1793" max="1793" width="13.5703125" style="31" bestFit="1" customWidth="1"/>
    <col min="1794" max="1794" width="15.5703125" style="31" bestFit="1" customWidth="1"/>
    <col min="1795" max="1795" width="15.42578125" style="31" bestFit="1" customWidth="1"/>
    <col min="1796" max="1796" width="16" style="31" bestFit="1" customWidth="1"/>
    <col min="1797" max="1797" width="56" style="31" bestFit="1" customWidth="1"/>
    <col min="1798" max="1798" width="13.5703125" style="31" bestFit="1" customWidth="1"/>
    <col min="1799" max="1799" width="14.5703125" style="31" bestFit="1" customWidth="1"/>
    <col min="1800" max="1800" width="17.42578125" style="31" bestFit="1" customWidth="1"/>
    <col min="1801" max="1801" width="14.5703125" style="31" bestFit="1" customWidth="1"/>
    <col min="1802" max="1802" width="12.42578125" style="31" customWidth="1"/>
    <col min="1803" max="1803" width="11.42578125" style="31" bestFit="1" customWidth="1"/>
    <col min="1804" max="1804" width="10.42578125" style="31" bestFit="1" customWidth="1"/>
    <col min="1805" max="1805" width="20" style="31" customWidth="1"/>
    <col min="1806" max="1806" width="19.42578125" style="31" bestFit="1" customWidth="1"/>
    <col min="1807" max="1807" width="20.5703125" style="31" bestFit="1" customWidth="1"/>
    <col min="1808" max="1808" width="25.5703125" style="31" bestFit="1" customWidth="1"/>
    <col min="1809" max="1809" width="15.42578125" style="31" bestFit="1" customWidth="1"/>
    <col min="1810" max="1810" width="3.5703125" style="31" customWidth="1"/>
    <col min="1811" max="2048" width="11.42578125" style="31"/>
    <col min="2049" max="2049" width="13.5703125" style="31" bestFit="1" customWidth="1"/>
    <col min="2050" max="2050" width="15.5703125" style="31" bestFit="1" customWidth="1"/>
    <col min="2051" max="2051" width="15.42578125" style="31" bestFit="1" customWidth="1"/>
    <col min="2052" max="2052" width="16" style="31" bestFit="1" customWidth="1"/>
    <col min="2053" max="2053" width="56" style="31" bestFit="1" customWidth="1"/>
    <col min="2054" max="2054" width="13.5703125" style="31" bestFit="1" customWidth="1"/>
    <col min="2055" max="2055" width="14.5703125" style="31" bestFit="1" customWidth="1"/>
    <col min="2056" max="2056" width="17.42578125" style="31" bestFit="1" customWidth="1"/>
    <col min="2057" max="2057" width="14.5703125" style="31" bestFit="1" customWidth="1"/>
    <col min="2058" max="2058" width="12.42578125" style="31" customWidth="1"/>
    <col min="2059" max="2059" width="11.42578125" style="31" bestFit="1" customWidth="1"/>
    <col min="2060" max="2060" width="10.42578125" style="31" bestFit="1" customWidth="1"/>
    <col min="2061" max="2061" width="20" style="31" customWidth="1"/>
    <col min="2062" max="2062" width="19.42578125" style="31" bestFit="1" customWidth="1"/>
    <col min="2063" max="2063" width="20.5703125" style="31" bestFit="1" customWidth="1"/>
    <col min="2064" max="2064" width="25.5703125" style="31" bestFit="1" customWidth="1"/>
    <col min="2065" max="2065" width="15.42578125" style="31" bestFit="1" customWidth="1"/>
    <col min="2066" max="2066" width="3.5703125" style="31" customWidth="1"/>
    <col min="2067" max="2304" width="11.42578125" style="31"/>
    <col min="2305" max="2305" width="13.5703125" style="31" bestFit="1" customWidth="1"/>
    <col min="2306" max="2306" width="15.5703125" style="31" bestFit="1" customWidth="1"/>
    <col min="2307" max="2307" width="15.42578125" style="31" bestFit="1" customWidth="1"/>
    <col min="2308" max="2308" width="16" style="31" bestFit="1" customWidth="1"/>
    <col min="2309" max="2309" width="56" style="31" bestFit="1" customWidth="1"/>
    <col min="2310" max="2310" width="13.5703125" style="31" bestFit="1" customWidth="1"/>
    <col min="2311" max="2311" width="14.5703125" style="31" bestFit="1" customWidth="1"/>
    <col min="2312" max="2312" width="17.42578125" style="31" bestFit="1" customWidth="1"/>
    <col min="2313" max="2313" width="14.5703125" style="31" bestFit="1" customWidth="1"/>
    <col min="2314" max="2314" width="12.42578125" style="31" customWidth="1"/>
    <col min="2315" max="2315" width="11.42578125" style="31" bestFit="1" customWidth="1"/>
    <col min="2316" max="2316" width="10.42578125" style="31" bestFit="1" customWidth="1"/>
    <col min="2317" max="2317" width="20" style="31" customWidth="1"/>
    <col min="2318" max="2318" width="19.42578125" style="31" bestFit="1" customWidth="1"/>
    <col min="2319" max="2319" width="20.5703125" style="31" bestFit="1" customWidth="1"/>
    <col min="2320" max="2320" width="25.5703125" style="31" bestFit="1" customWidth="1"/>
    <col min="2321" max="2321" width="15.42578125" style="31" bestFit="1" customWidth="1"/>
    <col min="2322" max="2322" width="3.5703125" style="31" customWidth="1"/>
    <col min="2323" max="2560" width="11.42578125" style="31"/>
    <col min="2561" max="2561" width="13.5703125" style="31" bestFit="1" customWidth="1"/>
    <col min="2562" max="2562" width="15.5703125" style="31" bestFit="1" customWidth="1"/>
    <col min="2563" max="2563" width="15.42578125" style="31" bestFit="1" customWidth="1"/>
    <col min="2564" max="2564" width="16" style="31" bestFit="1" customWidth="1"/>
    <col min="2565" max="2565" width="56" style="31" bestFit="1" customWidth="1"/>
    <col min="2566" max="2566" width="13.5703125" style="31" bestFit="1" customWidth="1"/>
    <col min="2567" max="2567" width="14.5703125" style="31" bestFit="1" customWidth="1"/>
    <col min="2568" max="2568" width="17.42578125" style="31" bestFit="1" customWidth="1"/>
    <col min="2569" max="2569" width="14.5703125" style="31" bestFit="1" customWidth="1"/>
    <col min="2570" max="2570" width="12.42578125" style="31" customWidth="1"/>
    <col min="2571" max="2571" width="11.42578125" style="31" bestFit="1" customWidth="1"/>
    <col min="2572" max="2572" width="10.42578125" style="31" bestFit="1" customWidth="1"/>
    <col min="2573" max="2573" width="20" style="31" customWidth="1"/>
    <col min="2574" max="2574" width="19.42578125" style="31" bestFit="1" customWidth="1"/>
    <col min="2575" max="2575" width="20.5703125" style="31" bestFit="1" customWidth="1"/>
    <col min="2576" max="2576" width="25.5703125" style="31" bestFit="1" customWidth="1"/>
    <col min="2577" max="2577" width="15.42578125" style="31" bestFit="1" customWidth="1"/>
    <col min="2578" max="2578" width="3.5703125" style="31" customWidth="1"/>
    <col min="2579" max="2816" width="11.42578125" style="31"/>
    <col min="2817" max="2817" width="13.5703125" style="31" bestFit="1" customWidth="1"/>
    <col min="2818" max="2818" width="15.5703125" style="31" bestFit="1" customWidth="1"/>
    <col min="2819" max="2819" width="15.42578125" style="31" bestFit="1" customWidth="1"/>
    <col min="2820" max="2820" width="16" style="31" bestFit="1" customWidth="1"/>
    <col min="2821" max="2821" width="56" style="31" bestFit="1" customWidth="1"/>
    <col min="2822" max="2822" width="13.5703125" style="31" bestFit="1" customWidth="1"/>
    <col min="2823" max="2823" width="14.5703125" style="31" bestFit="1" customWidth="1"/>
    <col min="2824" max="2824" width="17.42578125" style="31" bestFit="1" customWidth="1"/>
    <col min="2825" max="2825" width="14.5703125" style="31" bestFit="1" customWidth="1"/>
    <col min="2826" max="2826" width="12.42578125" style="31" customWidth="1"/>
    <col min="2827" max="2827" width="11.42578125" style="31" bestFit="1" customWidth="1"/>
    <col min="2828" max="2828" width="10.42578125" style="31" bestFit="1" customWidth="1"/>
    <col min="2829" max="2829" width="20" style="31" customWidth="1"/>
    <col min="2830" max="2830" width="19.42578125" style="31" bestFit="1" customWidth="1"/>
    <col min="2831" max="2831" width="20.5703125" style="31" bestFit="1" customWidth="1"/>
    <col min="2832" max="2832" width="25.5703125" style="31" bestFit="1" customWidth="1"/>
    <col min="2833" max="2833" width="15.42578125" style="31" bestFit="1" customWidth="1"/>
    <col min="2834" max="2834" width="3.5703125" style="31" customWidth="1"/>
    <col min="2835" max="3072" width="11.42578125" style="31"/>
    <col min="3073" max="3073" width="13.5703125" style="31" bestFit="1" customWidth="1"/>
    <col min="3074" max="3074" width="15.5703125" style="31" bestFit="1" customWidth="1"/>
    <col min="3075" max="3075" width="15.42578125" style="31" bestFit="1" customWidth="1"/>
    <col min="3076" max="3076" width="16" style="31" bestFit="1" customWidth="1"/>
    <col min="3077" max="3077" width="56" style="31" bestFit="1" customWidth="1"/>
    <col min="3078" max="3078" width="13.5703125" style="31" bestFit="1" customWidth="1"/>
    <col min="3079" max="3079" width="14.5703125" style="31" bestFit="1" customWidth="1"/>
    <col min="3080" max="3080" width="17.42578125" style="31" bestFit="1" customWidth="1"/>
    <col min="3081" max="3081" width="14.5703125" style="31" bestFit="1" customWidth="1"/>
    <col min="3082" max="3082" width="12.42578125" style="31" customWidth="1"/>
    <col min="3083" max="3083" width="11.42578125" style="31" bestFit="1" customWidth="1"/>
    <col min="3084" max="3084" width="10.42578125" style="31" bestFit="1" customWidth="1"/>
    <col min="3085" max="3085" width="20" style="31" customWidth="1"/>
    <col min="3086" max="3086" width="19.42578125" style="31" bestFit="1" customWidth="1"/>
    <col min="3087" max="3087" width="20.5703125" style="31" bestFit="1" customWidth="1"/>
    <col min="3088" max="3088" width="25.5703125" style="31" bestFit="1" customWidth="1"/>
    <col min="3089" max="3089" width="15.42578125" style="31" bestFit="1" customWidth="1"/>
    <col min="3090" max="3090" width="3.5703125" style="31" customWidth="1"/>
    <col min="3091" max="3328" width="11.42578125" style="31"/>
    <col min="3329" max="3329" width="13.5703125" style="31" bestFit="1" customWidth="1"/>
    <col min="3330" max="3330" width="15.5703125" style="31" bestFit="1" customWidth="1"/>
    <col min="3331" max="3331" width="15.42578125" style="31" bestFit="1" customWidth="1"/>
    <col min="3332" max="3332" width="16" style="31" bestFit="1" customWidth="1"/>
    <col min="3333" max="3333" width="56" style="31" bestFit="1" customWidth="1"/>
    <col min="3334" max="3334" width="13.5703125" style="31" bestFit="1" customWidth="1"/>
    <col min="3335" max="3335" width="14.5703125" style="31" bestFit="1" customWidth="1"/>
    <col min="3336" max="3336" width="17.42578125" style="31" bestFit="1" customWidth="1"/>
    <col min="3337" max="3337" width="14.5703125" style="31" bestFit="1" customWidth="1"/>
    <col min="3338" max="3338" width="12.42578125" style="31" customWidth="1"/>
    <col min="3339" max="3339" width="11.42578125" style="31" bestFit="1" customWidth="1"/>
    <col min="3340" max="3340" width="10.42578125" style="31" bestFit="1" customWidth="1"/>
    <col min="3341" max="3341" width="20" style="31" customWidth="1"/>
    <col min="3342" max="3342" width="19.42578125" style="31" bestFit="1" customWidth="1"/>
    <col min="3343" max="3343" width="20.5703125" style="31" bestFit="1" customWidth="1"/>
    <col min="3344" max="3344" width="25.5703125" style="31" bestFit="1" customWidth="1"/>
    <col min="3345" max="3345" width="15.42578125" style="31" bestFit="1" customWidth="1"/>
    <col min="3346" max="3346" width="3.5703125" style="31" customWidth="1"/>
    <col min="3347" max="3584" width="11.42578125" style="31"/>
    <col min="3585" max="3585" width="13.5703125" style="31" bestFit="1" customWidth="1"/>
    <col min="3586" max="3586" width="15.5703125" style="31" bestFit="1" customWidth="1"/>
    <col min="3587" max="3587" width="15.42578125" style="31" bestFit="1" customWidth="1"/>
    <col min="3588" max="3588" width="16" style="31" bestFit="1" customWidth="1"/>
    <col min="3589" max="3589" width="56" style="31" bestFit="1" customWidth="1"/>
    <col min="3590" max="3590" width="13.5703125" style="31" bestFit="1" customWidth="1"/>
    <col min="3591" max="3591" width="14.5703125" style="31" bestFit="1" customWidth="1"/>
    <col min="3592" max="3592" width="17.42578125" style="31" bestFit="1" customWidth="1"/>
    <col min="3593" max="3593" width="14.5703125" style="31" bestFit="1" customWidth="1"/>
    <col min="3594" max="3594" width="12.42578125" style="31" customWidth="1"/>
    <col min="3595" max="3595" width="11.42578125" style="31" bestFit="1" customWidth="1"/>
    <col min="3596" max="3596" width="10.42578125" style="31" bestFit="1" customWidth="1"/>
    <col min="3597" max="3597" width="20" style="31" customWidth="1"/>
    <col min="3598" max="3598" width="19.42578125" style="31" bestFit="1" customWidth="1"/>
    <col min="3599" max="3599" width="20.5703125" style="31" bestFit="1" customWidth="1"/>
    <col min="3600" max="3600" width="25.5703125" style="31" bestFit="1" customWidth="1"/>
    <col min="3601" max="3601" width="15.42578125" style="31" bestFit="1" customWidth="1"/>
    <col min="3602" max="3602" width="3.5703125" style="31" customWidth="1"/>
    <col min="3603" max="3840" width="11.42578125" style="31"/>
    <col min="3841" max="3841" width="13.5703125" style="31" bestFit="1" customWidth="1"/>
    <col min="3842" max="3842" width="15.5703125" style="31" bestFit="1" customWidth="1"/>
    <col min="3843" max="3843" width="15.42578125" style="31" bestFit="1" customWidth="1"/>
    <col min="3844" max="3844" width="16" style="31" bestFit="1" customWidth="1"/>
    <col min="3845" max="3845" width="56" style="31" bestFit="1" customWidth="1"/>
    <col min="3846" max="3846" width="13.5703125" style="31" bestFit="1" customWidth="1"/>
    <col min="3847" max="3847" width="14.5703125" style="31" bestFit="1" customWidth="1"/>
    <col min="3848" max="3848" width="17.42578125" style="31" bestFit="1" customWidth="1"/>
    <col min="3849" max="3849" width="14.5703125" style="31" bestFit="1" customWidth="1"/>
    <col min="3850" max="3850" width="12.42578125" style="31" customWidth="1"/>
    <col min="3851" max="3851" width="11.42578125" style="31" bestFit="1" customWidth="1"/>
    <col min="3852" max="3852" width="10.42578125" style="31" bestFit="1" customWidth="1"/>
    <col min="3853" max="3853" width="20" style="31" customWidth="1"/>
    <col min="3854" max="3854" width="19.42578125" style="31" bestFit="1" customWidth="1"/>
    <col min="3855" max="3855" width="20.5703125" style="31" bestFit="1" customWidth="1"/>
    <col min="3856" max="3856" width="25.5703125" style="31" bestFit="1" customWidth="1"/>
    <col min="3857" max="3857" width="15.42578125" style="31" bestFit="1" customWidth="1"/>
    <col min="3858" max="3858" width="3.5703125" style="31" customWidth="1"/>
    <col min="3859" max="4096" width="11.42578125" style="31"/>
    <col min="4097" max="4097" width="13.5703125" style="31" bestFit="1" customWidth="1"/>
    <col min="4098" max="4098" width="15.5703125" style="31" bestFit="1" customWidth="1"/>
    <col min="4099" max="4099" width="15.42578125" style="31" bestFit="1" customWidth="1"/>
    <col min="4100" max="4100" width="16" style="31" bestFit="1" customWidth="1"/>
    <col min="4101" max="4101" width="56" style="31" bestFit="1" customWidth="1"/>
    <col min="4102" max="4102" width="13.5703125" style="31" bestFit="1" customWidth="1"/>
    <col min="4103" max="4103" width="14.5703125" style="31" bestFit="1" customWidth="1"/>
    <col min="4104" max="4104" width="17.42578125" style="31" bestFit="1" customWidth="1"/>
    <col min="4105" max="4105" width="14.5703125" style="31" bestFit="1" customWidth="1"/>
    <col min="4106" max="4106" width="12.42578125" style="31" customWidth="1"/>
    <col min="4107" max="4107" width="11.42578125" style="31" bestFit="1" customWidth="1"/>
    <col min="4108" max="4108" width="10.42578125" style="31" bestFit="1" customWidth="1"/>
    <col min="4109" max="4109" width="20" style="31" customWidth="1"/>
    <col min="4110" max="4110" width="19.42578125" style="31" bestFit="1" customWidth="1"/>
    <col min="4111" max="4111" width="20.5703125" style="31" bestFit="1" customWidth="1"/>
    <col min="4112" max="4112" width="25.5703125" style="31" bestFit="1" customWidth="1"/>
    <col min="4113" max="4113" width="15.42578125" style="31" bestFit="1" customWidth="1"/>
    <col min="4114" max="4114" width="3.5703125" style="31" customWidth="1"/>
    <col min="4115" max="4352" width="11.42578125" style="31"/>
    <col min="4353" max="4353" width="13.5703125" style="31" bestFit="1" customWidth="1"/>
    <col min="4354" max="4354" width="15.5703125" style="31" bestFit="1" customWidth="1"/>
    <col min="4355" max="4355" width="15.42578125" style="31" bestFit="1" customWidth="1"/>
    <col min="4356" max="4356" width="16" style="31" bestFit="1" customWidth="1"/>
    <col min="4357" max="4357" width="56" style="31" bestFit="1" customWidth="1"/>
    <col min="4358" max="4358" width="13.5703125" style="31" bestFit="1" customWidth="1"/>
    <col min="4359" max="4359" width="14.5703125" style="31" bestFit="1" customWidth="1"/>
    <col min="4360" max="4360" width="17.42578125" style="31" bestFit="1" customWidth="1"/>
    <col min="4361" max="4361" width="14.5703125" style="31" bestFit="1" customWidth="1"/>
    <col min="4362" max="4362" width="12.42578125" style="31" customWidth="1"/>
    <col min="4363" max="4363" width="11.42578125" style="31" bestFit="1" customWidth="1"/>
    <col min="4364" max="4364" width="10.42578125" style="31" bestFit="1" customWidth="1"/>
    <col min="4365" max="4365" width="20" style="31" customWidth="1"/>
    <col min="4366" max="4366" width="19.42578125" style="31" bestFit="1" customWidth="1"/>
    <col min="4367" max="4367" width="20.5703125" style="31" bestFit="1" customWidth="1"/>
    <col min="4368" max="4368" width="25.5703125" style="31" bestFit="1" customWidth="1"/>
    <col min="4369" max="4369" width="15.42578125" style="31" bestFit="1" customWidth="1"/>
    <col min="4370" max="4370" width="3.5703125" style="31" customWidth="1"/>
    <col min="4371" max="4608" width="11.42578125" style="31"/>
    <col min="4609" max="4609" width="13.5703125" style="31" bestFit="1" customWidth="1"/>
    <col min="4610" max="4610" width="15.5703125" style="31" bestFit="1" customWidth="1"/>
    <col min="4611" max="4611" width="15.42578125" style="31" bestFit="1" customWidth="1"/>
    <col min="4612" max="4612" width="16" style="31" bestFit="1" customWidth="1"/>
    <col min="4613" max="4613" width="56" style="31" bestFit="1" customWidth="1"/>
    <col min="4614" max="4614" width="13.5703125" style="31" bestFit="1" customWidth="1"/>
    <col min="4615" max="4615" width="14.5703125" style="31" bestFit="1" customWidth="1"/>
    <col min="4616" max="4616" width="17.42578125" style="31" bestFit="1" customWidth="1"/>
    <col min="4617" max="4617" width="14.5703125" style="31" bestFit="1" customWidth="1"/>
    <col min="4618" max="4618" width="12.42578125" style="31" customWidth="1"/>
    <col min="4619" max="4619" width="11.42578125" style="31" bestFit="1" customWidth="1"/>
    <col min="4620" max="4620" width="10.42578125" style="31" bestFit="1" customWidth="1"/>
    <col min="4621" max="4621" width="20" style="31" customWidth="1"/>
    <col min="4622" max="4622" width="19.42578125" style="31" bestFit="1" customWidth="1"/>
    <col min="4623" max="4623" width="20.5703125" style="31" bestFit="1" customWidth="1"/>
    <col min="4624" max="4624" width="25.5703125" style="31" bestFit="1" customWidth="1"/>
    <col min="4625" max="4625" width="15.42578125" style="31" bestFit="1" customWidth="1"/>
    <col min="4626" max="4626" width="3.5703125" style="31" customWidth="1"/>
    <col min="4627" max="4864" width="11.42578125" style="31"/>
    <col min="4865" max="4865" width="13.5703125" style="31" bestFit="1" customWidth="1"/>
    <col min="4866" max="4866" width="15.5703125" style="31" bestFit="1" customWidth="1"/>
    <col min="4867" max="4867" width="15.42578125" style="31" bestFit="1" customWidth="1"/>
    <col min="4868" max="4868" width="16" style="31" bestFit="1" customWidth="1"/>
    <col min="4869" max="4869" width="56" style="31" bestFit="1" customWidth="1"/>
    <col min="4870" max="4870" width="13.5703125" style="31" bestFit="1" customWidth="1"/>
    <col min="4871" max="4871" width="14.5703125" style="31" bestFit="1" customWidth="1"/>
    <col min="4872" max="4872" width="17.42578125" style="31" bestFit="1" customWidth="1"/>
    <col min="4873" max="4873" width="14.5703125" style="31" bestFit="1" customWidth="1"/>
    <col min="4874" max="4874" width="12.42578125" style="31" customWidth="1"/>
    <col min="4875" max="4875" width="11.42578125" style="31" bestFit="1" customWidth="1"/>
    <col min="4876" max="4876" width="10.42578125" style="31" bestFit="1" customWidth="1"/>
    <col min="4877" max="4877" width="20" style="31" customWidth="1"/>
    <col min="4878" max="4878" width="19.42578125" style="31" bestFit="1" customWidth="1"/>
    <col min="4879" max="4879" width="20.5703125" style="31" bestFit="1" customWidth="1"/>
    <col min="4880" max="4880" width="25.5703125" style="31" bestFit="1" customWidth="1"/>
    <col min="4881" max="4881" width="15.42578125" style="31" bestFit="1" customWidth="1"/>
    <col min="4882" max="4882" width="3.5703125" style="31" customWidth="1"/>
    <col min="4883" max="5120" width="11.42578125" style="31"/>
    <col min="5121" max="5121" width="13.5703125" style="31" bestFit="1" customWidth="1"/>
    <col min="5122" max="5122" width="15.5703125" style="31" bestFit="1" customWidth="1"/>
    <col min="5123" max="5123" width="15.42578125" style="31" bestFit="1" customWidth="1"/>
    <col min="5124" max="5124" width="16" style="31" bestFit="1" customWidth="1"/>
    <col min="5125" max="5125" width="56" style="31" bestFit="1" customWidth="1"/>
    <col min="5126" max="5126" width="13.5703125" style="31" bestFit="1" customWidth="1"/>
    <col min="5127" max="5127" width="14.5703125" style="31" bestFit="1" customWidth="1"/>
    <col min="5128" max="5128" width="17.42578125" style="31" bestFit="1" customWidth="1"/>
    <col min="5129" max="5129" width="14.5703125" style="31" bestFit="1" customWidth="1"/>
    <col min="5130" max="5130" width="12.42578125" style="31" customWidth="1"/>
    <col min="5131" max="5131" width="11.42578125" style="31" bestFit="1" customWidth="1"/>
    <col min="5132" max="5132" width="10.42578125" style="31" bestFit="1" customWidth="1"/>
    <col min="5133" max="5133" width="20" style="31" customWidth="1"/>
    <col min="5134" max="5134" width="19.42578125" style="31" bestFit="1" customWidth="1"/>
    <col min="5135" max="5135" width="20.5703125" style="31" bestFit="1" customWidth="1"/>
    <col min="5136" max="5136" width="25.5703125" style="31" bestFit="1" customWidth="1"/>
    <col min="5137" max="5137" width="15.42578125" style="31" bestFit="1" customWidth="1"/>
    <col min="5138" max="5138" width="3.5703125" style="31" customWidth="1"/>
    <col min="5139" max="5376" width="11.42578125" style="31"/>
    <col min="5377" max="5377" width="13.5703125" style="31" bestFit="1" customWidth="1"/>
    <col min="5378" max="5378" width="15.5703125" style="31" bestFit="1" customWidth="1"/>
    <col min="5379" max="5379" width="15.42578125" style="31" bestFit="1" customWidth="1"/>
    <col min="5380" max="5380" width="16" style="31" bestFit="1" customWidth="1"/>
    <col min="5381" max="5381" width="56" style="31" bestFit="1" customWidth="1"/>
    <col min="5382" max="5382" width="13.5703125" style="31" bestFit="1" customWidth="1"/>
    <col min="5383" max="5383" width="14.5703125" style="31" bestFit="1" customWidth="1"/>
    <col min="5384" max="5384" width="17.42578125" style="31" bestFit="1" customWidth="1"/>
    <col min="5385" max="5385" width="14.5703125" style="31" bestFit="1" customWidth="1"/>
    <col min="5386" max="5386" width="12.42578125" style="31" customWidth="1"/>
    <col min="5387" max="5387" width="11.42578125" style="31" bestFit="1" customWidth="1"/>
    <col min="5388" max="5388" width="10.42578125" style="31" bestFit="1" customWidth="1"/>
    <col min="5389" max="5389" width="20" style="31" customWidth="1"/>
    <col min="5390" max="5390" width="19.42578125" style="31" bestFit="1" customWidth="1"/>
    <col min="5391" max="5391" width="20.5703125" style="31" bestFit="1" customWidth="1"/>
    <col min="5392" max="5392" width="25.5703125" style="31" bestFit="1" customWidth="1"/>
    <col min="5393" max="5393" width="15.42578125" style="31" bestFit="1" customWidth="1"/>
    <col min="5394" max="5394" width="3.5703125" style="31" customWidth="1"/>
    <col min="5395" max="5632" width="11.42578125" style="31"/>
    <col min="5633" max="5633" width="13.5703125" style="31" bestFit="1" customWidth="1"/>
    <col min="5634" max="5634" width="15.5703125" style="31" bestFit="1" customWidth="1"/>
    <col min="5635" max="5635" width="15.42578125" style="31" bestFit="1" customWidth="1"/>
    <col min="5636" max="5636" width="16" style="31" bestFit="1" customWidth="1"/>
    <col min="5637" max="5637" width="56" style="31" bestFit="1" customWidth="1"/>
    <col min="5638" max="5638" width="13.5703125" style="31" bestFit="1" customWidth="1"/>
    <col min="5639" max="5639" width="14.5703125" style="31" bestFit="1" customWidth="1"/>
    <col min="5640" max="5640" width="17.42578125" style="31" bestFit="1" customWidth="1"/>
    <col min="5641" max="5641" width="14.5703125" style="31" bestFit="1" customWidth="1"/>
    <col min="5642" max="5642" width="12.42578125" style="31" customWidth="1"/>
    <col min="5643" max="5643" width="11.42578125" style="31" bestFit="1" customWidth="1"/>
    <col min="5644" max="5644" width="10.42578125" style="31" bestFit="1" customWidth="1"/>
    <col min="5645" max="5645" width="20" style="31" customWidth="1"/>
    <col min="5646" max="5646" width="19.42578125" style="31" bestFit="1" customWidth="1"/>
    <col min="5647" max="5647" width="20.5703125" style="31" bestFit="1" customWidth="1"/>
    <col min="5648" max="5648" width="25.5703125" style="31" bestFit="1" customWidth="1"/>
    <col min="5649" max="5649" width="15.42578125" style="31" bestFit="1" customWidth="1"/>
    <col min="5650" max="5650" width="3.5703125" style="31" customWidth="1"/>
    <col min="5651" max="5888" width="11.42578125" style="31"/>
    <col min="5889" max="5889" width="13.5703125" style="31" bestFit="1" customWidth="1"/>
    <col min="5890" max="5890" width="15.5703125" style="31" bestFit="1" customWidth="1"/>
    <col min="5891" max="5891" width="15.42578125" style="31" bestFit="1" customWidth="1"/>
    <col min="5892" max="5892" width="16" style="31" bestFit="1" customWidth="1"/>
    <col min="5893" max="5893" width="56" style="31" bestFit="1" customWidth="1"/>
    <col min="5894" max="5894" width="13.5703125" style="31" bestFit="1" customWidth="1"/>
    <col min="5895" max="5895" width="14.5703125" style="31" bestFit="1" customWidth="1"/>
    <col min="5896" max="5896" width="17.42578125" style="31" bestFit="1" customWidth="1"/>
    <col min="5897" max="5897" width="14.5703125" style="31" bestFit="1" customWidth="1"/>
    <col min="5898" max="5898" width="12.42578125" style="31" customWidth="1"/>
    <col min="5899" max="5899" width="11.42578125" style="31" bestFit="1" customWidth="1"/>
    <col min="5900" max="5900" width="10.42578125" style="31" bestFit="1" customWidth="1"/>
    <col min="5901" max="5901" width="20" style="31" customWidth="1"/>
    <col min="5902" max="5902" width="19.42578125" style="31" bestFit="1" customWidth="1"/>
    <col min="5903" max="5903" width="20.5703125" style="31" bestFit="1" customWidth="1"/>
    <col min="5904" max="5904" width="25.5703125" style="31" bestFit="1" customWidth="1"/>
    <col min="5905" max="5905" width="15.42578125" style="31" bestFit="1" customWidth="1"/>
    <col min="5906" max="5906" width="3.5703125" style="31" customWidth="1"/>
    <col min="5907" max="6144" width="11.42578125" style="31"/>
    <col min="6145" max="6145" width="13.5703125" style="31" bestFit="1" customWidth="1"/>
    <col min="6146" max="6146" width="15.5703125" style="31" bestFit="1" customWidth="1"/>
    <col min="6147" max="6147" width="15.42578125" style="31" bestFit="1" customWidth="1"/>
    <col min="6148" max="6148" width="16" style="31" bestFit="1" customWidth="1"/>
    <col min="6149" max="6149" width="56" style="31" bestFit="1" customWidth="1"/>
    <col min="6150" max="6150" width="13.5703125" style="31" bestFit="1" customWidth="1"/>
    <col min="6151" max="6151" width="14.5703125" style="31" bestFit="1" customWidth="1"/>
    <col min="6152" max="6152" width="17.42578125" style="31" bestFit="1" customWidth="1"/>
    <col min="6153" max="6153" width="14.5703125" style="31" bestFit="1" customWidth="1"/>
    <col min="6154" max="6154" width="12.42578125" style="31" customWidth="1"/>
    <col min="6155" max="6155" width="11.42578125" style="31" bestFit="1" customWidth="1"/>
    <col min="6156" max="6156" width="10.42578125" style="31" bestFit="1" customWidth="1"/>
    <col min="6157" max="6157" width="20" style="31" customWidth="1"/>
    <col min="6158" max="6158" width="19.42578125" style="31" bestFit="1" customWidth="1"/>
    <col min="6159" max="6159" width="20.5703125" style="31" bestFit="1" customWidth="1"/>
    <col min="6160" max="6160" width="25.5703125" style="31" bestFit="1" customWidth="1"/>
    <col min="6161" max="6161" width="15.42578125" style="31" bestFit="1" customWidth="1"/>
    <col min="6162" max="6162" width="3.5703125" style="31" customWidth="1"/>
    <col min="6163" max="6400" width="11.42578125" style="31"/>
    <col min="6401" max="6401" width="13.5703125" style="31" bestFit="1" customWidth="1"/>
    <col min="6402" max="6402" width="15.5703125" style="31" bestFit="1" customWidth="1"/>
    <col min="6403" max="6403" width="15.42578125" style="31" bestFit="1" customWidth="1"/>
    <col min="6404" max="6404" width="16" style="31" bestFit="1" customWidth="1"/>
    <col min="6405" max="6405" width="56" style="31" bestFit="1" customWidth="1"/>
    <col min="6406" max="6406" width="13.5703125" style="31" bestFit="1" customWidth="1"/>
    <col min="6407" max="6407" width="14.5703125" style="31" bestFit="1" customWidth="1"/>
    <col min="6408" max="6408" width="17.42578125" style="31" bestFit="1" customWidth="1"/>
    <col min="6409" max="6409" width="14.5703125" style="31" bestFit="1" customWidth="1"/>
    <col min="6410" max="6410" width="12.42578125" style="31" customWidth="1"/>
    <col min="6411" max="6411" width="11.42578125" style="31" bestFit="1" customWidth="1"/>
    <col min="6412" max="6412" width="10.42578125" style="31" bestFit="1" customWidth="1"/>
    <col min="6413" max="6413" width="20" style="31" customWidth="1"/>
    <col min="6414" max="6414" width="19.42578125" style="31" bestFit="1" customWidth="1"/>
    <col min="6415" max="6415" width="20.5703125" style="31" bestFit="1" customWidth="1"/>
    <col min="6416" max="6416" width="25.5703125" style="31" bestFit="1" customWidth="1"/>
    <col min="6417" max="6417" width="15.42578125" style="31" bestFit="1" customWidth="1"/>
    <col min="6418" max="6418" width="3.5703125" style="31" customWidth="1"/>
    <col min="6419" max="6656" width="11.42578125" style="31"/>
    <col min="6657" max="6657" width="13.5703125" style="31" bestFit="1" customWidth="1"/>
    <col min="6658" max="6658" width="15.5703125" style="31" bestFit="1" customWidth="1"/>
    <col min="6659" max="6659" width="15.42578125" style="31" bestFit="1" customWidth="1"/>
    <col min="6660" max="6660" width="16" style="31" bestFit="1" customWidth="1"/>
    <col min="6661" max="6661" width="56" style="31" bestFit="1" customWidth="1"/>
    <col min="6662" max="6662" width="13.5703125" style="31" bestFit="1" customWidth="1"/>
    <col min="6663" max="6663" width="14.5703125" style="31" bestFit="1" customWidth="1"/>
    <col min="6664" max="6664" width="17.42578125" style="31" bestFit="1" customWidth="1"/>
    <col min="6665" max="6665" width="14.5703125" style="31" bestFit="1" customWidth="1"/>
    <col min="6666" max="6666" width="12.42578125" style="31" customWidth="1"/>
    <col min="6667" max="6667" width="11.42578125" style="31" bestFit="1" customWidth="1"/>
    <col min="6668" max="6668" width="10.42578125" style="31" bestFit="1" customWidth="1"/>
    <col min="6669" max="6669" width="20" style="31" customWidth="1"/>
    <col min="6670" max="6670" width="19.42578125" style="31" bestFit="1" customWidth="1"/>
    <col min="6671" max="6671" width="20.5703125" style="31" bestFit="1" customWidth="1"/>
    <col min="6672" max="6672" width="25.5703125" style="31" bestFit="1" customWidth="1"/>
    <col min="6673" max="6673" width="15.42578125" style="31" bestFit="1" customWidth="1"/>
    <col min="6674" max="6674" width="3.5703125" style="31" customWidth="1"/>
    <col min="6675" max="6912" width="11.42578125" style="31"/>
    <col min="6913" max="6913" width="13.5703125" style="31" bestFit="1" customWidth="1"/>
    <col min="6914" max="6914" width="15.5703125" style="31" bestFit="1" customWidth="1"/>
    <col min="6915" max="6915" width="15.42578125" style="31" bestFit="1" customWidth="1"/>
    <col min="6916" max="6916" width="16" style="31" bestFit="1" customWidth="1"/>
    <col min="6917" max="6917" width="56" style="31" bestFit="1" customWidth="1"/>
    <col min="6918" max="6918" width="13.5703125" style="31" bestFit="1" customWidth="1"/>
    <col min="6919" max="6919" width="14.5703125" style="31" bestFit="1" customWidth="1"/>
    <col min="6920" max="6920" width="17.42578125" style="31" bestFit="1" customWidth="1"/>
    <col min="6921" max="6921" width="14.5703125" style="31" bestFit="1" customWidth="1"/>
    <col min="6922" max="6922" width="12.42578125" style="31" customWidth="1"/>
    <col min="6923" max="6923" width="11.42578125" style="31" bestFit="1" customWidth="1"/>
    <col min="6924" max="6924" width="10.42578125" style="31" bestFit="1" customWidth="1"/>
    <col min="6925" max="6925" width="20" style="31" customWidth="1"/>
    <col min="6926" max="6926" width="19.42578125" style="31" bestFit="1" customWidth="1"/>
    <col min="6927" max="6927" width="20.5703125" style="31" bestFit="1" customWidth="1"/>
    <col min="6928" max="6928" width="25.5703125" style="31" bestFit="1" customWidth="1"/>
    <col min="6929" max="6929" width="15.42578125" style="31" bestFit="1" customWidth="1"/>
    <col min="6930" max="6930" width="3.5703125" style="31" customWidth="1"/>
    <col min="6931" max="7168" width="11.42578125" style="31"/>
    <col min="7169" max="7169" width="13.5703125" style="31" bestFit="1" customWidth="1"/>
    <col min="7170" max="7170" width="15.5703125" style="31" bestFit="1" customWidth="1"/>
    <col min="7171" max="7171" width="15.42578125" style="31" bestFit="1" customWidth="1"/>
    <col min="7172" max="7172" width="16" style="31" bestFit="1" customWidth="1"/>
    <col min="7173" max="7173" width="56" style="31" bestFit="1" customWidth="1"/>
    <col min="7174" max="7174" width="13.5703125" style="31" bestFit="1" customWidth="1"/>
    <col min="7175" max="7175" width="14.5703125" style="31" bestFit="1" customWidth="1"/>
    <col min="7176" max="7176" width="17.42578125" style="31" bestFit="1" customWidth="1"/>
    <col min="7177" max="7177" width="14.5703125" style="31" bestFit="1" customWidth="1"/>
    <col min="7178" max="7178" width="12.42578125" style="31" customWidth="1"/>
    <col min="7179" max="7179" width="11.42578125" style="31" bestFit="1" customWidth="1"/>
    <col min="7180" max="7180" width="10.42578125" style="31" bestFit="1" customWidth="1"/>
    <col min="7181" max="7181" width="20" style="31" customWidth="1"/>
    <col min="7182" max="7182" width="19.42578125" style="31" bestFit="1" customWidth="1"/>
    <col min="7183" max="7183" width="20.5703125" style="31" bestFit="1" customWidth="1"/>
    <col min="7184" max="7184" width="25.5703125" style="31" bestFit="1" customWidth="1"/>
    <col min="7185" max="7185" width="15.42578125" style="31" bestFit="1" customWidth="1"/>
    <col min="7186" max="7186" width="3.5703125" style="31" customWidth="1"/>
    <col min="7187" max="7424" width="11.42578125" style="31"/>
    <col min="7425" max="7425" width="13.5703125" style="31" bestFit="1" customWidth="1"/>
    <col min="7426" max="7426" width="15.5703125" style="31" bestFit="1" customWidth="1"/>
    <col min="7427" max="7427" width="15.42578125" style="31" bestFit="1" customWidth="1"/>
    <col min="7428" max="7428" width="16" style="31" bestFit="1" customWidth="1"/>
    <col min="7429" max="7429" width="56" style="31" bestFit="1" customWidth="1"/>
    <col min="7430" max="7430" width="13.5703125" style="31" bestFit="1" customWidth="1"/>
    <col min="7431" max="7431" width="14.5703125" style="31" bestFit="1" customWidth="1"/>
    <col min="7432" max="7432" width="17.42578125" style="31" bestFit="1" customWidth="1"/>
    <col min="7433" max="7433" width="14.5703125" style="31" bestFit="1" customWidth="1"/>
    <col min="7434" max="7434" width="12.42578125" style="31" customWidth="1"/>
    <col min="7435" max="7435" width="11.42578125" style="31" bestFit="1" customWidth="1"/>
    <col min="7436" max="7436" width="10.42578125" style="31" bestFit="1" customWidth="1"/>
    <col min="7437" max="7437" width="20" style="31" customWidth="1"/>
    <col min="7438" max="7438" width="19.42578125" style="31" bestFit="1" customWidth="1"/>
    <col min="7439" max="7439" width="20.5703125" style="31" bestFit="1" customWidth="1"/>
    <col min="7440" max="7440" width="25.5703125" style="31" bestFit="1" customWidth="1"/>
    <col min="7441" max="7441" width="15.42578125" style="31" bestFit="1" customWidth="1"/>
    <col min="7442" max="7442" width="3.5703125" style="31" customWidth="1"/>
    <col min="7443" max="7680" width="11.42578125" style="31"/>
    <col min="7681" max="7681" width="13.5703125" style="31" bestFit="1" customWidth="1"/>
    <col min="7682" max="7682" width="15.5703125" style="31" bestFit="1" customWidth="1"/>
    <col min="7683" max="7683" width="15.42578125" style="31" bestFit="1" customWidth="1"/>
    <col min="7684" max="7684" width="16" style="31" bestFit="1" customWidth="1"/>
    <col min="7685" max="7685" width="56" style="31" bestFit="1" customWidth="1"/>
    <col min="7686" max="7686" width="13.5703125" style="31" bestFit="1" customWidth="1"/>
    <col min="7687" max="7687" width="14.5703125" style="31" bestFit="1" customWidth="1"/>
    <col min="7688" max="7688" width="17.42578125" style="31" bestFit="1" customWidth="1"/>
    <col min="7689" max="7689" width="14.5703125" style="31" bestFit="1" customWidth="1"/>
    <col min="7690" max="7690" width="12.42578125" style="31" customWidth="1"/>
    <col min="7691" max="7691" width="11.42578125" style="31" bestFit="1" customWidth="1"/>
    <col min="7692" max="7692" width="10.42578125" style="31" bestFit="1" customWidth="1"/>
    <col min="7693" max="7693" width="20" style="31" customWidth="1"/>
    <col min="7694" max="7694" width="19.42578125" style="31" bestFit="1" customWidth="1"/>
    <col min="7695" max="7695" width="20.5703125" style="31" bestFit="1" customWidth="1"/>
    <col min="7696" max="7696" width="25.5703125" style="31" bestFit="1" customWidth="1"/>
    <col min="7697" max="7697" width="15.42578125" style="31" bestFit="1" customWidth="1"/>
    <col min="7698" max="7698" width="3.5703125" style="31" customWidth="1"/>
    <col min="7699" max="7936" width="11.42578125" style="31"/>
    <col min="7937" max="7937" width="13.5703125" style="31" bestFit="1" customWidth="1"/>
    <col min="7938" max="7938" width="15.5703125" style="31" bestFit="1" customWidth="1"/>
    <col min="7939" max="7939" width="15.42578125" style="31" bestFit="1" customWidth="1"/>
    <col min="7940" max="7940" width="16" style="31" bestFit="1" customWidth="1"/>
    <col min="7941" max="7941" width="56" style="31" bestFit="1" customWidth="1"/>
    <col min="7942" max="7942" width="13.5703125" style="31" bestFit="1" customWidth="1"/>
    <col min="7943" max="7943" width="14.5703125" style="31" bestFit="1" customWidth="1"/>
    <col min="7944" max="7944" width="17.42578125" style="31" bestFit="1" customWidth="1"/>
    <col min="7945" max="7945" width="14.5703125" style="31" bestFit="1" customWidth="1"/>
    <col min="7946" max="7946" width="12.42578125" style="31" customWidth="1"/>
    <col min="7947" max="7947" width="11.42578125" style="31" bestFit="1" customWidth="1"/>
    <col min="7948" max="7948" width="10.42578125" style="31" bestFit="1" customWidth="1"/>
    <col min="7949" max="7949" width="20" style="31" customWidth="1"/>
    <col min="7950" max="7950" width="19.42578125" style="31" bestFit="1" customWidth="1"/>
    <col min="7951" max="7951" width="20.5703125" style="31" bestFit="1" customWidth="1"/>
    <col min="7952" max="7952" width="25.5703125" style="31" bestFit="1" customWidth="1"/>
    <col min="7953" max="7953" width="15.42578125" style="31" bestFit="1" customWidth="1"/>
    <col min="7954" max="7954" width="3.5703125" style="31" customWidth="1"/>
    <col min="7955" max="8192" width="11.42578125" style="31"/>
    <col min="8193" max="8193" width="13.5703125" style="31" bestFit="1" customWidth="1"/>
    <col min="8194" max="8194" width="15.5703125" style="31" bestFit="1" customWidth="1"/>
    <col min="8195" max="8195" width="15.42578125" style="31" bestFit="1" customWidth="1"/>
    <col min="8196" max="8196" width="16" style="31" bestFit="1" customWidth="1"/>
    <col min="8197" max="8197" width="56" style="31" bestFit="1" customWidth="1"/>
    <col min="8198" max="8198" width="13.5703125" style="31" bestFit="1" customWidth="1"/>
    <col min="8199" max="8199" width="14.5703125" style="31" bestFit="1" customWidth="1"/>
    <col min="8200" max="8200" width="17.42578125" style="31" bestFit="1" customWidth="1"/>
    <col min="8201" max="8201" width="14.5703125" style="31" bestFit="1" customWidth="1"/>
    <col min="8202" max="8202" width="12.42578125" style="31" customWidth="1"/>
    <col min="8203" max="8203" width="11.42578125" style="31" bestFit="1" customWidth="1"/>
    <col min="8204" max="8204" width="10.42578125" style="31" bestFit="1" customWidth="1"/>
    <col min="8205" max="8205" width="20" style="31" customWidth="1"/>
    <col min="8206" max="8206" width="19.42578125" style="31" bestFit="1" customWidth="1"/>
    <col min="8207" max="8207" width="20.5703125" style="31" bestFit="1" customWidth="1"/>
    <col min="8208" max="8208" width="25.5703125" style="31" bestFit="1" customWidth="1"/>
    <col min="8209" max="8209" width="15.42578125" style="31" bestFit="1" customWidth="1"/>
    <col min="8210" max="8210" width="3.5703125" style="31" customWidth="1"/>
    <col min="8211" max="8448" width="11.42578125" style="31"/>
    <col min="8449" max="8449" width="13.5703125" style="31" bestFit="1" customWidth="1"/>
    <col min="8450" max="8450" width="15.5703125" style="31" bestFit="1" customWidth="1"/>
    <col min="8451" max="8451" width="15.42578125" style="31" bestFit="1" customWidth="1"/>
    <col min="8452" max="8452" width="16" style="31" bestFit="1" customWidth="1"/>
    <col min="8453" max="8453" width="56" style="31" bestFit="1" customWidth="1"/>
    <col min="8454" max="8454" width="13.5703125" style="31" bestFit="1" customWidth="1"/>
    <col min="8455" max="8455" width="14.5703125" style="31" bestFit="1" customWidth="1"/>
    <col min="8456" max="8456" width="17.42578125" style="31" bestFit="1" customWidth="1"/>
    <col min="8457" max="8457" width="14.5703125" style="31" bestFit="1" customWidth="1"/>
    <col min="8458" max="8458" width="12.42578125" style="31" customWidth="1"/>
    <col min="8459" max="8459" width="11.42578125" style="31" bestFit="1" customWidth="1"/>
    <col min="8460" max="8460" width="10.42578125" style="31" bestFit="1" customWidth="1"/>
    <col min="8461" max="8461" width="20" style="31" customWidth="1"/>
    <col min="8462" max="8462" width="19.42578125" style="31" bestFit="1" customWidth="1"/>
    <col min="8463" max="8463" width="20.5703125" style="31" bestFit="1" customWidth="1"/>
    <col min="8464" max="8464" width="25.5703125" style="31" bestFit="1" customWidth="1"/>
    <col min="8465" max="8465" width="15.42578125" style="31" bestFit="1" customWidth="1"/>
    <col min="8466" max="8466" width="3.5703125" style="31" customWidth="1"/>
    <col min="8467" max="8704" width="11.42578125" style="31"/>
    <col min="8705" max="8705" width="13.5703125" style="31" bestFit="1" customWidth="1"/>
    <col min="8706" max="8706" width="15.5703125" style="31" bestFit="1" customWidth="1"/>
    <col min="8707" max="8707" width="15.42578125" style="31" bestFit="1" customWidth="1"/>
    <col min="8708" max="8708" width="16" style="31" bestFit="1" customWidth="1"/>
    <col min="8709" max="8709" width="56" style="31" bestFit="1" customWidth="1"/>
    <col min="8710" max="8710" width="13.5703125" style="31" bestFit="1" customWidth="1"/>
    <col min="8711" max="8711" width="14.5703125" style="31" bestFit="1" customWidth="1"/>
    <col min="8712" max="8712" width="17.42578125" style="31" bestFit="1" customWidth="1"/>
    <col min="8713" max="8713" width="14.5703125" style="31" bestFit="1" customWidth="1"/>
    <col min="8714" max="8714" width="12.42578125" style="31" customWidth="1"/>
    <col min="8715" max="8715" width="11.42578125" style="31" bestFit="1" customWidth="1"/>
    <col min="8716" max="8716" width="10.42578125" style="31" bestFit="1" customWidth="1"/>
    <col min="8717" max="8717" width="20" style="31" customWidth="1"/>
    <col min="8718" max="8718" width="19.42578125" style="31" bestFit="1" customWidth="1"/>
    <col min="8719" max="8719" width="20.5703125" style="31" bestFit="1" customWidth="1"/>
    <col min="8720" max="8720" width="25.5703125" style="31" bestFit="1" customWidth="1"/>
    <col min="8721" max="8721" width="15.42578125" style="31" bestFit="1" customWidth="1"/>
    <col min="8722" max="8722" width="3.5703125" style="31" customWidth="1"/>
    <col min="8723" max="8960" width="11.42578125" style="31"/>
    <col min="8961" max="8961" width="13.5703125" style="31" bestFit="1" customWidth="1"/>
    <col min="8962" max="8962" width="15.5703125" style="31" bestFit="1" customWidth="1"/>
    <col min="8963" max="8963" width="15.42578125" style="31" bestFit="1" customWidth="1"/>
    <col min="8964" max="8964" width="16" style="31" bestFit="1" customWidth="1"/>
    <col min="8965" max="8965" width="56" style="31" bestFit="1" customWidth="1"/>
    <col min="8966" max="8966" width="13.5703125" style="31" bestFit="1" customWidth="1"/>
    <col min="8967" max="8967" width="14.5703125" style="31" bestFit="1" customWidth="1"/>
    <col min="8968" max="8968" width="17.42578125" style="31" bestFit="1" customWidth="1"/>
    <col min="8969" max="8969" width="14.5703125" style="31" bestFit="1" customWidth="1"/>
    <col min="8970" max="8970" width="12.42578125" style="31" customWidth="1"/>
    <col min="8971" max="8971" width="11.42578125" style="31" bestFit="1" customWidth="1"/>
    <col min="8972" max="8972" width="10.42578125" style="31" bestFit="1" customWidth="1"/>
    <col min="8973" max="8973" width="20" style="31" customWidth="1"/>
    <col min="8974" max="8974" width="19.42578125" style="31" bestFit="1" customWidth="1"/>
    <col min="8975" max="8975" width="20.5703125" style="31" bestFit="1" customWidth="1"/>
    <col min="8976" max="8976" width="25.5703125" style="31" bestFit="1" customWidth="1"/>
    <col min="8977" max="8977" width="15.42578125" style="31" bestFit="1" customWidth="1"/>
    <col min="8978" max="8978" width="3.5703125" style="31" customWidth="1"/>
    <col min="8979" max="9216" width="11.42578125" style="31"/>
    <col min="9217" max="9217" width="13.5703125" style="31" bestFit="1" customWidth="1"/>
    <col min="9218" max="9218" width="15.5703125" style="31" bestFit="1" customWidth="1"/>
    <col min="9219" max="9219" width="15.42578125" style="31" bestFit="1" customWidth="1"/>
    <col min="9220" max="9220" width="16" style="31" bestFit="1" customWidth="1"/>
    <col min="9221" max="9221" width="56" style="31" bestFit="1" customWidth="1"/>
    <col min="9222" max="9222" width="13.5703125" style="31" bestFit="1" customWidth="1"/>
    <col min="9223" max="9223" width="14.5703125" style="31" bestFit="1" customWidth="1"/>
    <col min="9224" max="9224" width="17.42578125" style="31" bestFit="1" customWidth="1"/>
    <col min="9225" max="9225" width="14.5703125" style="31" bestFit="1" customWidth="1"/>
    <col min="9226" max="9226" width="12.42578125" style="31" customWidth="1"/>
    <col min="9227" max="9227" width="11.42578125" style="31" bestFit="1" customWidth="1"/>
    <col min="9228" max="9228" width="10.42578125" style="31" bestFit="1" customWidth="1"/>
    <col min="9229" max="9229" width="20" style="31" customWidth="1"/>
    <col min="9230" max="9230" width="19.42578125" style="31" bestFit="1" customWidth="1"/>
    <col min="9231" max="9231" width="20.5703125" style="31" bestFit="1" customWidth="1"/>
    <col min="9232" max="9232" width="25.5703125" style="31" bestFit="1" customWidth="1"/>
    <col min="9233" max="9233" width="15.42578125" style="31" bestFit="1" customWidth="1"/>
    <col min="9234" max="9234" width="3.5703125" style="31" customWidth="1"/>
    <col min="9235" max="9472" width="11.42578125" style="31"/>
    <col min="9473" max="9473" width="13.5703125" style="31" bestFit="1" customWidth="1"/>
    <col min="9474" max="9474" width="15.5703125" style="31" bestFit="1" customWidth="1"/>
    <col min="9475" max="9475" width="15.42578125" style="31" bestFit="1" customWidth="1"/>
    <col min="9476" max="9476" width="16" style="31" bestFit="1" customWidth="1"/>
    <col min="9477" max="9477" width="56" style="31" bestFit="1" customWidth="1"/>
    <col min="9478" max="9478" width="13.5703125" style="31" bestFit="1" customWidth="1"/>
    <col min="9479" max="9479" width="14.5703125" style="31" bestFit="1" customWidth="1"/>
    <col min="9480" max="9480" width="17.42578125" style="31" bestFit="1" customWidth="1"/>
    <col min="9481" max="9481" width="14.5703125" style="31" bestFit="1" customWidth="1"/>
    <col min="9482" max="9482" width="12.42578125" style="31" customWidth="1"/>
    <col min="9483" max="9483" width="11.42578125" style="31" bestFit="1" customWidth="1"/>
    <col min="9484" max="9484" width="10.42578125" style="31" bestFit="1" customWidth="1"/>
    <col min="9485" max="9485" width="20" style="31" customWidth="1"/>
    <col min="9486" max="9486" width="19.42578125" style="31" bestFit="1" customWidth="1"/>
    <col min="9487" max="9487" width="20.5703125" style="31" bestFit="1" customWidth="1"/>
    <col min="9488" max="9488" width="25.5703125" style="31" bestFit="1" customWidth="1"/>
    <col min="9489" max="9489" width="15.42578125" style="31" bestFit="1" customWidth="1"/>
    <col min="9490" max="9490" width="3.5703125" style="31" customWidth="1"/>
    <col min="9491" max="9728" width="11.42578125" style="31"/>
    <col min="9729" max="9729" width="13.5703125" style="31" bestFit="1" customWidth="1"/>
    <col min="9730" max="9730" width="15.5703125" style="31" bestFit="1" customWidth="1"/>
    <col min="9731" max="9731" width="15.42578125" style="31" bestFit="1" customWidth="1"/>
    <col min="9732" max="9732" width="16" style="31" bestFit="1" customWidth="1"/>
    <col min="9733" max="9733" width="56" style="31" bestFit="1" customWidth="1"/>
    <col min="9734" max="9734" width="13.5703125" style="31" bestFit="1" customWidth="1"/>
    <col min="9735" max="9735" width="14.5703125" style="31" bestFit="1" customWidth="1"/>
    <col min="9736" max="9736" width="17.42578125" style="31" bestFit="1" customWidth="1"/>
    <col min="9737" max="9737" width="14.5703125" style="31" bestFit="1" customWidth="1"/>
    <col min="9738" max="9738" width="12.42578125" style="31" customWidth="1"/>
    <col min="9739" max="9739" width="11.42578125" style="31" bestFit="1" customWidth="1"/>
    <col min="9740" max="9740" width="10.42578125" style="31" bestFit="1" customWidth="1"/>
    <col min="9741" max="9741" width="20" style="31" customWidth="1"/>
    <col min="9742" max="9742" width="19.42578125" style="31" bestFit="1" customWidth="1"/>
    <col min="9743" max="9743" width="20.5703125" style="31" bestFit="1" customWidth="1"/>
    <col min="9744" max="9744" width="25.5703125" style="31" bestFit="1" customWidth="1"/>
    <col min="9745" max="9745" width="15.42578125" style="31" bestFit="1" customWidth="1"/>
    <col min="9746" max="9746" width="3.5703125" style="31" customWidth="1"/>
    <col min="9747" max="9984" width="11.42578125" style="31"/>
    <col min="9985" max="9985" width="13.5703125" style="31" bestFit="1" customWidth="1"/>
    <col min="9986" max="9986" width="15.5703125" style="31" bestFit="1" customWidth="1"/>
    <col min="9987" max="9987" width="15.42578125" style="31" bestFit="1" customWidth="1"/>
    <col min="9988" max="9988" width="16" style="31" bestFit="1" customWidth="1"/>
    <col min="9989" max="9989" width="56" style="31" bestFit="1" customWidth="1"/>
    <col min="9990" max="9990" width="13.5703125" style="31" bestFit="1" customWidth="1"/>
    <col min="9991" max="9991" width="14.5703125" style="31" bestFit="1" customWidth="1"/>
    <col min="9992" max="9992" width="17.42578125" style="31" bestFit="1" customWidth="1"/>
    <col min="9993" max="9993" width="14.5703125" style="31" bestFit="1" customWidth="1"/>
    <col min="9994" max="9994" width="12.42578125" style="31" customWidth="1"/>
    <col min="9995" max="9995" width="11.42578125" style="31" bestFit="1" customWidth="1"/>
    <col min="9996" max="9996" width="10.42578125" style="31" bestFit="1" customWidth="1"/>
    <col min="9997" max="9997" width="20" style="31" customWidth="1"/>
    <col min="9998" max="9998" width="19.42578125" style="31" bestFit="1" customWidth="1"/>
    <col min="9999" max="9999" width="20.5703125" style="31" bestFit="1" customWidth="1"/>
    <col min="10000" max="10000" width="25.5703125" style="31" bestFit="1" customWidth="1"/>
    <col min="10001" max="10001" width="15.42578125" style="31" bestFit="1" customWidth="1"/>
    <col min="10002" max="10002" width="3.5703125" style="31" customWidth="1"/>
    <col min="10003" max="10240" width="11.42578125" style="31"/>
    <col min="10241" max="10241" width="13.5703125" style="31" bestFit="1" customWidth="1"/>
    <col min="10242" max="10242" width="15.5703125" style="31" bestFit="1" customWidth="1"/>
    <col min="10243" max="10243" width="15.42578125" style="31" bestFit="1" customWidth="1"/>
    <col min="10244" max="10244" width="16" style="31" bestFit="1" customWidth="1"/>
    <col min="10245" max="10245" width="56" style="31" bestFit="1" customWidth="1"/>
    <col min="10246" max="10246" width="13.5703125" style="31" bestFit="1" customWidth="1"/>
    <col min="10247" max="10247" width="14.5703125" style="31" bestFit="1" customWidth="1"/>
    <col min="10248" max="10248" width="17.42578125" style="31" bestFit="1" customWidth="1"/>
    <col min="10249" max="10249" width="14.5703125" style="31" bestFit="1" customWidth="1"/>
    <col min="10250" max="10250" width="12.42578125" style="31" customWidth="1"/>
    <col min="10251" max="10251" width="11.42578125" style="31" bestFit="1" customWidth="1"/>
    <col min="10252" max="10252" width="10.42578125" style="31" bestFit="1" customWidth="1"/>
    <col min="10253" max="10253" width="20" style="31" customWidth="1"/>
    <col min="10254" max="10254" width="19.42578125" style="31" bestFit="1" customWidth="1"/>
    <col min="10255" max="10255" width="20.5703125" style="31" bestFit="1" customWidth="1"/>
    <col min="10256" max="10256" width="25.5703125" style="31" bestFit="1" customWidth="1"/>
    <col min="10257" max="10257" width="15.42578125" style="31" bestFit="1" customWidth="1"/>
    <col min="10258" max="10258" width="3.5703125" style="31" customWidth="1"/>
    <col min="10259" max="10496" width="11.42578125" style="31"/>
    <col min="10497" max="10497" width="13.5703125" style="31" bestFit="1" customWidth="1"/>
    <col min="10498" max="10498" width="15.5703125" style="31" bestFit="1" customWidth="1"/>
    <col min="10499" max="10499" width="15.42578125" style="31" bestFit="1" customWidth="1"/>
    <col min="10500" max="10500" width="16" style="31" bestFit="1" customWidth="1"/>
    <col min="10501" max="10501" width="56" style="31" bestFit="1" customWidth="1"/>
    <col min="10502" max="10502" width="13.5703125" style="31" bestFit="1" customWidth="1"/>
    <col min="10503" max="10503" width="14.5703125" style="31" bestFit="1" customWidth="1"/>
    <col min="10504" max="10504" width="17.42578125" style="31" bestFit="1" customWidth="1"/>
    <col min="10505" max="10505" width="14.5703125" style="31" bestFit="1" customWidth="1"/>
    <col min="10506" max="10506" width="12.42578125" style="31" customWidth="1"/>
    <col min="10507" max="10507" width="11.42578125" style="31" bestFit="1" customWidth="1"/>
    <col min="10508" max="10508" width="10.42578125" style="31" bestFit="1" customWidth="1"/>
    <col min="10509" max="10509" width="20" style="31" customWidth="1"/>
    <col min="10510" max="10510" width="19.42578125" style="31" bestFit="1" customWidth="1"/>
    <col min="10511" max="10511" width="20.5703125" style="31" bestFit="1" customWidth="1"/>
    <col min="10512" max="10512" width="25.5703125" style="31" bestFit="1" customWidth="1"/>
    <col min="10513" max="10513" width="15.42578125" style="31" bestFit="1" customWidth="1"/>
    <col min="10514" max="10514" width="3.5703125" style="31" customWidth="1"/>
    <col min="10515" max="10752" width="11.42578125" style="31"/>
    <col min="10753" max="10753" width="13.5703125" style="31" bestFit="1" customWidth="1"/>
    <col min="10754" max="10754" width="15.5703125" style="31" bestFit="1" customWidth="1"/>
    <col min="10755" max="10755" width="15.42578125" style="31" bestFit="1" customWidth="1"/>
    <col min="10756" max="10756" width="16" style="31" bestFit="1" customWidth="1"/>
    <col min="10757" max="10757" width="56" style="31" bestFit="1" customWidth="1"/>
    <col min="10758" max="10758" width="13.5703125" style="31" bestFit="1" customWidth="1"/>
    <col min="10759" max="10759" width="14.5703125" style="31" bestFit="1" customWidth="1"/>
    <col min="10760" max="10760" width="17.42578125" style="31" bestFit="1" customWidth="1"/>
    <col min="10761" max="10761" width="14.5703125" style="31" bestFit="1" customWidth="1"/>
    <col min="10762" max="10762" width="12.42578125" style="31" customWidth="1"/>
    <col min="10763" max="10763" width="11.42578125" style="31" bestFit="1" customWidth="1"/>
    <col min="10764" max="10764" width="10.42578125" style="31" bestFit="1" customWidth="1"/>
    <col min="10765" max="10765" width="20" style="31" customWidth="1"/>
    <col min="10766" max="10766" width="19.42578125" style="31" bestFit="1" customWidth="1"/>
    <col min="10767" max="10767" width="20.5703125" style="31" bestFit="1" customWidth="1"/>
    <col min="10768" max="10768" width="25.5703125" style="31" bestFit="1" customWidth="1"/>
    <col min="10769" max="10769" width="15.42578125" style="31" bestFit="1" customWidth="1"/>
    <col min="10770" max="10770" width="3.5703125" style="31" customWidth="1"/>
    <col min="10771" max="11008" width="11.42578125" style="31"/>
    <col min="11009" max="11009" width="13.5703125" style="31" bestFit="1" customWidth="1"/>
    <col min="11010" max="11010" width="15.5703125" style="31" bestFit="1" customWidth="1"/>
    <col min="11011" max="11011" width="15.42578125" style="31" bestFit="1" customWidth="1"/>
    <col min="11012" max="11012" width="16" style="31" bestFit="1" customWidth="1"/>
    <col min="11013" max="11013" width="56" style="31" bestFit="1" customWidth="1"/>
    <col min="11014" max="11014" width="13.5703125" style="31" bestFit="1" customWidth="1"/>
    <col min="11015" max="11015" width="14.5703125" style="31" bestFit="1" customWidth="1"/>
    <col min="11016" max="11016" width="17.42578125" style="31" bestFit="1" customWidth="1"/>
    <col min="11017" max="11017" width="14.5703125" style="31" bestFit="1" customWidth="1"/>
    <col min="11018" max="11018" width="12.42578125" style="31" customWidth="1"/>
    <col min="11019" max="11019" width="11.42578125" style="31" bestFit="1" customWidth="1"/>
    <col min="11020" max="11020" width="10.42578125" style="31" bestFit="1" customWidth="1"/>
    <col min="11021" max="11021" width="20" style="31" customWidth="1"/>
    <col min="11022" max="11022" width="19.42578125" style="31" bestFit="1" customWidth="1"/>
    <col min="11023" max="11023" width="20.5703125" style="31" bestFit="1" customWidth="1"/>
    <col min="11024" max="11024" width="25.5703125" style="31" bestFit="1" customWidth="1"/>
    <col min="11025" max="11025" width="15.42578125" style="31" bestFit="1" customWidth="1"/>
    <col min="11026" max="11026" width="3.5703125" style="31" customWidth="1"/>
    <col min="11027" max="11264" width="11.42578125" style="31"/>
    <col min="11265" max="11265" width="13.5703125" style="31" bestFit="1" customWidth="1"/>
    <col min="11266" max="11266" width="15.5703125" style="31" bestFit="1" customWidth="1"/>
    <col min="11267" max="11267" width="15.42578125" style="31" bestFit="1" customWidth="1"/>
    <col min="11268" max="11268" width="16" style="31" bestFit="1" customWidth="1"/>
    <col min="11269" max="11269" width="56" style="31" bestFit="1" customWidth="1"/>
    <col min="11270" max="11270" width="13.5703125" style="31" bestFit="1" customWidth="1"/>
    <col min="11271" max="11271" width="14.5703125" style="31" bestFit="1" customWidth="1"/>
    <col min="11272" max="11272" width="17.42578125" style="31" bestFit="1" customWidth="1"/>
    <col min="11273" max="11273" width="14.5703125" style="31" bestFit="1" customWidth="1"/>
    <col min="11274" max="11274" width="12.42578125" style="31" customWidth="1"/>
    <col min="11275" max="11275" width="11.42578125" style="31" bestFit="1" customWidth="1"/>
    <col min="11276" max="11276" width="10.42578125" style="31" bestFit="1" customWidth="1"/>
    <col min="11277" max="11277" width="20" style="31" customWidth="1"/>
    <col min="11278" max="11278" width="19.42578125" style="31" bestFit="1" customWidth="1"/>
    <col min="11279" max="11279" width="20.5703125" style="31" bestFit="1" customWidth="1"/>
    <col min="11280" max="11280" width="25.5703125" style="31" bestFit="1" customWidth="1"/>
    <col min="11281" max="11281" width="15.42578125" style="31" bestFit="1" customWidth="1"/>
    <col min="11282" max="11282" width="3.5703125" style="31" customWidth="1"/>
    <col min="11283" max="11520" width="11.42578125" style="31"/>
    <col min="11521" max="11521" width="13.5703125" style="31" bestFit="1" customWidth="1"/>
    <col min="11522" max="11522" width="15.5703125" style="31" bestFit="1" customWidth="1"/>
    <col min="11523" max="11523" width="15.42578125" style="31" bestFit="1" customWidth="1"/>
    <col min="11524" max="11524" width="16" style="31" bestFit="1" customWidth="1"/>
    <col min="11525" max="11525" width="56" style="31" bestFit="1" customWidth="1"/>
    <col min="11526" max="11526" width="13.5703125" style="31" bestFit="1" customWidth="1"/>
    <col min="11527" max="11527" width="14.5703125" style="31" bestFit="1" customWidth="1"/>
    <col min="11528" max="11528" width="17.42578125" style="31" bestFit="1" customWidth="1"/>
    <col min="11529" max="11529" width="14.5703125" style="31" bestFit="1" customWidth="1"/>
    <col min="11530" max="11530" width="12.42578125" style="31" customWidth="1"/>
    <col min="11531" max="11531" width="11.42578125" style="31" bestFit="1" customWidth="1"/>
    <col min="11532" max="11532" width="10.42578125" style="31" bestFit="1" customWidth="1"/>
    <col min="11533" max="11533" width="20" style="31" customWidth="1"/>
    <col min="11534" max="11534" width="19.42578125" style="31" bestFit="1" customWidth="1"/>
    <col min="11535" max="11535" width="20.5703125" style="31" bestFit="1" customWidth="1"/>
    <col min="11536" max="11536" width="25.5703125" style="31" bestFit="1" customWidth="1"/>
    <col min="11537" max="11537" width="15.42578125" style="31" bestFit="1" customWidth="1"/>
    <col min="11538" max="11538" width="3.5703125" style="31" customWidth="1"/>
    <col min="11539" max="11776" width="11.42578125" style="31"/>
    <col min="11777" max="11777" width="13.5703125" style="31" bestFit="1" customWidth="1"/>
    <col min="11778" max="11778" width="15.5703125" style="31" bestFit="1" customWidth="1"/>
    <col min="11779" max="11779" width="15.42578125" style="31" bestFit="1" customWidth="1"/>
    <col min="11780" max="11780" width="16" style="31" bestFit="1" customWidth="1"/>
    <col min="11781" max="11781" width="56" style="31" bestFit="1" customWidth="1"/>
    <col min="11782" max="11782" width="13.5703125" style="31" bestFit="1" customWidth="1"/>
    <col min="11783" max="11783" width="14.5703125" style="31" bestFit="1" customWidth="1"/>
    <col min="11784" max="11784" width="17.42578125" style="31" bestFit="1" customWidth="1"/>
    <col min="11785" max="11785" width="14.5703125" style="31" bestFit="1" customWidth="1"/>
    <col min="11786" max="11786" width="12.42578125" style="31" customWidth="1"/>
    <col min="11787" max="11787" width="11.42578125" style="31" bestFit="1" customWidth="1"/>
    <col min="11788" max="11788" width="10.42578125" style="31" bestFit="1" customWidth="1"/>
    <col min="11789" max="11789" width="20" style="31" customWidth="1"/>
    <col min="11790" max="11790" width="19.42578125" style="31" bestFit="1" customWidth="1"/>
    <col min="11791" max="11791" width="20.5703125" style="31" bestFit="1" customWidth="1"/>
    <col min="11792" max="11792" width="25.5703125" style="31" bestFit="1" customWidth="1"/>
    <col min="11793" max="11793" width="15.42578125" style="31" bestFit="1" customWidth="1"/>
    <col min="11794" max="11794" width="3.5703125" style="31" customWidth="1"/>
    <col min="11795" max="12032" width="11.42578125" style="31"/>
    <col min="12033" max="12033" width="13.5703125" style="31" bestFit="1" customWidth="1"/>
    <col min="12034" max="12034" width="15.5703125" style="31" bestFit="1" customWidth="1"/>
    <col min="12035" max="12035" width="15.42578125" style="31" bestFit="1" customWidth="1"/>
    <col min="12036" max="12036" width="16" style="31" bestFit="1" customWidth="1"/>
    <col min="12037" max="12037" width="56" style="31" bestFit="1" customWidth="1"/>
    <col min="12038" max="12038" width="13.5703125" style="31" bestFit="1" customWidth="1"/>
    <col min="12039" max="12039" width="14.5703125" style="31" bestFit="1" customWidth="1"/>
    <col min="12040" max="12040" width="17.42578125" style="31" bestFit="1" customWidth="1"/>
    <col min="12041" max="12041" width="14.5703125" style="31" bestFit="1" customWidth="1"/>
    <col min="12042" max="12042" width="12.42578125" style="31" customWidth="1"/>
    <col min="12043" max="12043" width="11.42578125" style="31" bestFit="1" customWidth="1"/>
    <col min="12044" max="12044" width="10.42578125" style="31" bestFit="1" customWidth="1"/>
    <col min="12045" max="12045" width="20" style="31" customWidth="1"/>
    <col min="12046" max="12046" width="19.42578125" style="31" bestFit="1" customWidth="1"/>
    <col min="12047" max="12047" width="20.5703125" style="31" bestFit="1" customWidth="1"/>
    <col min="12048" max="12048" width="25.5703125" style="31" bestFit="1" customWidth="1"/>
    <col min="12049" max="12049" width="15.42578125" style="31" bestFit="1" customWidth="1"/>
    <col min="12050" max="12050" width="3.5703125" style="31" customWidth="1"/>
    <col min="12051" max="12288" width="11.42578125" style="31"/>
    <col min="12289" max="12289" width="13.5703125" style="31" bestFit="1" customWidth="1"/>
    <col min="12290" max="12290" width="15.5703125" style="31" bestFit="1" customWidth="1"/>
    <col min="12291" max="12291" width="15.42578125" style="31" bestFit="1" customWidth="1"/>
    <col min="12292" max="12292" width="16" style="31" bestFit="1" customWidth="1"/>
    <col min="12293" max="12293" width="56" style="31" bestFit="1" customWidth="1"/>
    <col min="12294" max="12294" width="13.5703125" style="31" bestFit="1" customWidth="1"/>
    <col min="12295" max="12295" width="14.5703125" style="31" bestFit="1" customWidth="1"/>
    <col min="12296" max="12296" width="17.42578125" style="31" bestFit="1" customWidth="1"/>
    <col min="12297" max="12297" width="14.5703125" style="31" bestFit="1" customWidth="1"/>
    <col min="12298" max="12298" width="12.42578125" style="31" customWidth="1"/>
    <col min="12299" max="12299" width="11.42578125" style="31" bestFit="1" customWidth="1"/>
    <col min="12300" max="12300" width="10.42578125" style="31" bestFit="1" customWidth="1"/>
    <col min="12301" max="12301" width="20" style="31" customWidth="1"/>
    <col min="12302" max="12302" width="19.42578125" style="31" bestFit="1" customWidth="1"/>
    <col min="12303" max="12303" width="20.5703125" style="31" bestFit="1" customWidth="1"/>
    <col min="12304" max="12304" width="25.5703125" style="31" bestFit="1" customWidth="1"/>
    <col min="12305" max="12305" width="15.42578125" style="31" bestFit="1" customWidth="1"/>
    <col min="12306" max="12306" width="3.5703125" style="31" customWidth="1"/>
    <col min="12307" max="12544" width="11.42578125" style="31"/>
    <col min="12545" max="12545" width="13.5703125" style="31" bestFit="1" customWidth="1"/>
    <col min="12546" max="12546" width="15.5703125" style="31" bestFit="1" customWidth="1"/>
    <col min="12547" max="12547" width="15.42578125" style="31" bestFit="1" customWidth="1"/>
    <col min="12548" max="12548" width="16" style="31" bestFit="1" customWidth="1"/>
    <col min="12549" max="12549" width="56" style="31" bestFit="1" customWidth="1"/>
    <col min="12550" max="12550" width="13.5703125" style="31" bestFit="1" customWidth="1"/>
    <col min="12551" max="12551" width="14.5703125" style="31" bestFit="1" customWidth="1"/>
    <col min="12552" max="12552" width="17.42578125" style="31" bestFit="1" customWidth="1"/>
    <col min="12553" max="12553" width="14.5703125" style="31" bestFit="1" customWidth="1"/>
    <col min="12554" max="12554" width="12.42578125" style="31" customWidth="1"/>
    <col min="12555" max="12555" width="11.42578125" style="31" bestFit="1" customWidth="1"/>
    <col min="12556" max="12556" width="10.42578125" style="31" bestFit="1" customWidth="1"/>
    <col min="12557" max="12557" width="20" style="31" customWidth="1"/>
    <col min="12558" max="12558" width="19.42578125" style="31" bestFit="1" customWidth="1"/>
    <col min="12559" max="12559" width="20.5703125" style="31" bestFit="1" customWidth="1"/>
    <col min="12560" max="12560" width="25.5703125" style="31" bestFit="1" customWidth="1"/>
    <col min="12561" max="12561" width="15.42578125" style="31" bestFit="1" customWidth="1"/>
    <col min="12562" max="12562" width="3.5703125" style="31" customWidth="1"/>
    <col min="12563" max="12800" width="11.42578125" style="31"/>
    <col min="12801" max="12801" width="13.5703125" style="31" bestFit="1" customWidth="1"/>
    <col min="12802" max="12802" width="15.5703125" style="31" bestFit="1" customWidth="1"/>
    <col min="12803" max="12803" width="15.42578125" style="31" bestFit="1" customWidth="1"/>
    <col min="12804" max="12804" width="16" style="31" bestFit="1" customWidth="1"/>
    <col min="12805" max="12805" width="56" style="31" bestFit="1" customWidth="1"/>
    <col min="12806" max="12806" width="13.5703125" style="31" bestFit="1" customWidth="1"/>
    <col min="12807" max="12807" width="14.5703125" style="31" bestFit="1" customWidth="1"/>
    <col min="12808" max="12808" width="17.42578125" style="31" bestFit="1" customWidth="1"/>
    <col min="12809" max="12809" width="14.5703125" style="31" bestFit="1" customWidth="1"/>
    <col min="12810" max="12810" width="12.42578125" style="31" customWidth="1"/>
    <col min="12811" max="12811" width="11.42578125" style="31" bestFit="1" customWidth="1"/>
    <col min="12812" max="12812" width="10.42578125" style="31" bestFit="1" customWidth="1"/>
    <col min="12813" max="12813" width="20" style="31" customWidth="1"/>
    <col min="12814" max="12814" width="19.42578125" style="31" bestFit="1" customWidth="1"/>
    <col min="12815" max="12815" width="20.5703125" style="31" bestFit="1" customWidth="1"/>
    <col min="12816" max="12816" width="25.5703125" style="31" bestFit="1" customWidth="1"/>
    <col min="12817" max="12817" width="15.42578125" style="31" bestFit="1" customWidth="1"/>
    <col min="12818" max="12818" width="3.5703125" style="31" customWidth="1"/>
    <col min="12819" max="13056" width="11.42578125" style="31"/>
    <col min="13057" max="13057" width="13.5703125" style="31" bestFit="1" customWidth="1"/>
    <col min="13058" max="13058" width="15.5703125" style="31" bestFit="1" customWidth="1"/>
    <col min="13059" max="13059" width="15.42578125" style="31" bestFit="1" customWidth="1"/>
    <col min="13060" max="13060" width="16" style="31" bestFit="1" customWidth="1"/>
    <col min="13061" max="13061" width="56" style="31" bestFit="1" customWidth="1"/>
    <col min="13062" max="13062" width="13.5703125" style="31" bestFit="1" customWidth="1"/>
    <col min="13063" max="13063" width="14.5703125" style="31" bestFit="1" customWidth="1"/>
    <col min="13064" max="13064" width="17.42578125" style="31" bestFit="1" customWidth="1"/>
    <col min="13065" max="13065" width="14.5703125" style="31" bestFit="1" customWidth="1"/>
    <col min="13066" max="13066" width="12.42578125" style="31" customWidth="1"/>
    <col min="13067" max="13067" width="11.42578125" style="31" bestFit="1" customWidth="1"/>
    <col min="13068" max="13068" width="10.42578125" style="31" bestFit="1" customWidth="1"/>
    <col min="13069" max="13069" width="20" style="31" customWidth="1"/>
    <col min="13070" max="13070" width="19.42578125" style="31" bestFit="1" customWidth="1"/>
    <col min="13071" max="13071" width="20.5703125" style="31" bestFit="1" customWidth="1"/>
    <col min="13072" max="13072" width="25.5703125" style="31" bestFit="1" customWidth="1"/>
    <col min="13073" max="13073" width="15.42578125" style="31" bestFit="1" customWidth="1"/>
    <col min="13074" max="13074" width="3.5703125" style="31" customWidth="1"/>
    <col min="13075" max="13312" width="11.42578125" style="31"/>
    <col min="13313" max="13313" width="13.5703125" style="31" bestFit="1" customWidth="1"/>
    <col min="13314" max="13314" width="15.5703125" style="31" bestFit="1" customWidth="1"/>
    <col min="13315" max="13315" width="15.42578125" style="31" bestFit="1" customWidth="1"/>
    <col min="13316" max="13316" width="16" style="31" bestFit="1" customWidth="1"/>
    <col min="13317" max="13317" width="56" style="31" bestFit="1" customWidth="1"/>
    <col min="13318" max="13318" width="13.5703125" style="31" bestFit="1" customWidth="1"/>
    <col min="13319" max="13319" width="14.5703125" style="31" bestFit="1" customWidth="1"/>
    <col min="13320" max="13320" width="17.42578125" style="31" bestFit="1" customWidth="1"/>
    <col min="13321" max="13321" width="14.5703125" style="31" bestFit="1" customWidth="1"/>
    <col min="13322" max="13322" width="12.42578125" style="31" customWidth="1"/>
    <col min="13323" max="13323" width="11.42578125" style="31" bestFit="1" customWidth="1"/>
    <col min="13324" max="13324" width="10.42578125" style="31" bestFit="1" customWidth="1"/>
    <col min="13325" max="13325" width="20" style="31" customWidth="1"/>
    <col min="13326" max="13326" width="19.42578125" style="31" bestFit="1" customWidth="1"/>
    <col min="13327" max="13327" width="20.5703125" style="31" bestFit="1" customWidth="1"/>
    <col min="13328" max="13328" width="25.5703125" style="31" bestFit="1" customWidth="1"/>
    <col min="13329" max="13329" width="15.42578125" style="31" bestFit="1" customWidth="1"/>
    <col min="13330" max="13330" width="3.5703125" style="31" customWidth="1"/>
    <col min="13331" max="13568" width="11.42578125" style="31"/>
    <col min="13569" max="13569" width="13.5703125" style="31" bestFit="1" customWidth="1"/>
    <col min="13570" max="13570" width="15.5703125" style="31" bestFit="1" customWidth="1"/>
    <col min="13571" max="13571" width="15.42578125" style="31" bestFit="1" customWidth="1"/>
    <col min="13572" max="13572" width="16" style="31" bestFit="1" customWidth="1"/>
    <col min="13573" max="13573" width="56" style="31" bestFit="1" customWidth="1"/>
    <col min="13574" max="13574" width="13.5703125" style="31" bestFit="1" customWidth="1"/>
    <col min="13575" max="13575" width="14.5703125" style="31" bestFit="1" customWidth="1"/>
    <col min="13576" max="13576" width="17.42578125" style="31" bestFit="1" customWidth="1"/>
    <col min="13577" max="13577" width="14.5703125" style="31" bestFit="1" customWidth="1"/>
    <col min="13578" max="13578" width="12.42578125" style="31" customWidth="1"/>
    <col min="13579" max="13579" width="11.42578125" style="31" bestFit="1" customWidth="1"/>
    <col min="13580" max="13580" width="10.42578125" style="31" bestFit="1" customWidth="1"/>
    <col min="13581" max="13581" width="20" style="31" customWidth="1"/>
    <col min="13582" max="13582" width="19.42578125" style="31" bestFit="1" customWidth="1"/>
    <col min="13583" max="13583" width="20.5703125" style="31" bestFit="1" customWidth="1"/>
    <col min="13584" max="13584" width="25.5703125" style="31" bestFit="1" customWidth="1"/>
    <col min="13585" max="13585" width="15.42578125" style="31" bestFit="1" customWidth="1"/>
    <col min="13586" max="13586" width="3.5703125" style="31" customWidth="1"/>
    <col min="13587" max="13824" width="11.42578125" style="31"/>
    <col min="13825" max="13825" width="13.5703125" style="31" bestFit="1" customWidth="1"/>
    <col min="13826" max="13826" width="15.5703125" style="31" bestFit="1" customWidth="1"/>
    <col min="13827" max="13827" width="15.42578125" style="31" bestFit="1" customWidth="1"/>
    <col min="13828" max="13828" width="16" style="31" bestFit="1" customWidth="1"/>
    <col min="13829" max="13829" width="56" style="31" bestFit="1" customWidth="1"/>
    <col min="13830" max="13830" width="13.5703125" style="31" bestFit="1" customWidth="1"/>
    <col min="13831" max="13831" width="14.5703125" style="31" bestFit="1" customWidth="1"/>
    <col min="13832" max="13832" width="17.42578125" style="31" bestFit="1" customWidth="1"/>
    <col min="13833" max="13833" width="14.5703125" style="31" bestFit="1" customWidth="1"/>
    <col min="13834" max="13834" width="12.42578125" style="31" customWidth="1"/>
    <col min="13835" max="13835" width="11.42578125" style="31" bestFit="1" customWidth="1"/>
    <col min="13836" max="13836" width="10.42578125" style="31" bestFit="1" customWidth="1"/>
    <col min="13837" max="13837" width="20" style="31" customWidth="1"/>
    <col min="13838" max="13838" width="19.42578125" style="31" bestFit="1" customWidth="1"/>
    <col min="13839" max="13839" width="20.5703125" style="31" bestFit="1" customWidth="1"/>
    <col min="13840" max="13840" width="25.5703125" style="31" bestFit="1" customWidth="1"/>
    <col min="13841" max="13841" width="15.42578125" style="31" bestFit="1" customWidth="1"/>
    <col min="13842" max="13842" width="3.5703125" style="31" customWidth="1"/>
    <col min="13843" max="14080" width="11.42578125" style="31"/>
    <col min="14081" max="14081" width="13.5703125" style="31" bestFit="1" customWidth="1"/>
    <col min="14082" max="14082" width="15.5703125" style="31" bestFit="1" customWidth="1"/>
    <col min="14083" max="14083" width="15.42578125" style="31" bestFit="1" customWidth="1"/>
    <col min="14084" max="14084" width="16" style="31" bestFit="1" customWidth="1"/>
    <col min="14085" max="14085" width="56" style="31" bestFit="1" customWidth="1"/>
    <col min="14086" max="14086" width="13.5703125" style="31" bestFit="1" customWidth="1"/>
    <col min="14087" max="14087" width="14.5703125" style="31" bestFit="1" customWidth="1"/>
    <col min="14088" max="14088" width="17.42578125" style="31" bestFit="1" customWidth="1"/>
    <col min="14089" max="14089" width="14.5703125" style="31" bestFit="1" customWidth="1"/>
    <col min="14090" max="14090" width="12.42578125" style="31" customWidth="1"/>
    <col min="14091" max="14091" width="11.42578125" style="31" bestFit="1" customWidth="1"/>
    <col min="14092" max="14092" width="10.42578125" style="31" bestFit="1" customWidth="1"/>
    <col min="14093" max="14093" width="20" style="31" customWidth="1"/>
    <col min="14094" max="14094" width="19.42578125" style="31" bestFit="1" customWidth="1"/>
    <col min="14095" max="14095" width="20.5703125" style="31" bestFit="1" customWidth="1"/>
    <col min="14096" max="14096" width="25.5703125" style="31" bestFit="1" customWidth="1"/>
    <col min="14097" max="14097" width="15.42578125" style="31" bestFit="1" customWidth="1"/>
    <col min="14098" max="14098" width="3.5703125" style="31" customWidth="1"/>
    <col min="14099" max="14336" width="11.42578125" style="31"/>
    <col min="14337" max="14337" width="13.5703125" style="31" bestFit="1" customWidth="1"/>
    <col min="14338" max="14338" width="15.5703125" style="31" bestFit="1" customWidth="1"/>
    <col min="14339" max="14339" width="15.42578125" style="31" bestFit="1" customWidth="1"/>
    <col min="14340" max="14340" width="16" style="31" bestFit="1" customWidth="1"/>
    <col min="14341" max="14341" width="56" style="31" bestFit="1" customWidth="1"/>
    <col min="14342" max="14342" width="13.5703125" style="31" bestFit="1" customWidth="1"/>
    <col min="14343" max="14343" width="14.5703125" style="31" bestFit="1" customWidth="1"/>
    <col min="14344" max="14344" width="17.42578125" style="31" bestFit="1" customWidth="1"/>
    <col min="14345" max="14345" width="14.5703125" style="31" bestFit="1" customWidth="1"/>
    <col min="14346" max="14346" width="12.42578125" style="31" customWidth="1"/>
    <col min="14347" max="14347" width="11.42578125" style="31" bestFit="1" customWidth="1"/>
    <col min="14348" max="14348" width="10.42578125" style="31" bestFit="1" customWidth="1"/>
    <col min="14349" max="14349" width="20" style="31" customWidth="1"/>
    <col min="14350" max="14350" width="19.42578125" style="31" bestFit="1" customWidth="1"/>
    <col min="14351" max="14351" width="20.5703125" style="31" bestFit="1" customWidth="1"/>
    <col min="14352" max="14352" width="25.5703125" style="31" bestFit="1" customWidth="1"/>
    <col min="14353" max="14353" width="15.42578125" style="31" bestFit="1" customWidth="1"/>
    <col min="14354" max="14354" width="3.5703125" style="31" customWidth="1"/>
    <col min="14355" max="14592" width="11.42578125" style="31"/>
    <col min="14593" max="14593" width="13.5703125" style="31" bestFit="1" customWidth="1"/>
    <col min="14594" max="14594" width="15.5703125" style="31" bestFit="1" customWidth="1"/>
    <col min="14595" max="14595" width="15.42578125" style="31" bestFit="1" customWidth="1"/>
    <col min="14596" max="14596" width="16" style="31" bestFit="1" customWidth="1"/>
    <col min="14597" max="14597" width="56" style="31" bestFit="1" customWidth="1"/>
    <col min="14598" max="14598" width="13.5703125" style="31" bestFit="1" customWidth="1"/>
    <col min="14599" max="14599" width="14.5703125" style="31" bestFit="1" customWidth="1"/>
    <col min="14600" max="14600" width="17.42578125" style="31" bestFit="1" customWidth="1"/>
    <col min="14601" max="14601" width="14.5703125" style="31" bestFit="1" customWidth="1"/>
    <col min="14602" max="14602" width="12.42578125" style="31" customWidth="1"/>
    <col min="14603" max="14603" width="11.42578125" style="31" bestFit="1" customWidth="1"/>
    <col min="14604" max="14604" width="10.42578125" style="31" bestFit="1" customWidth="1"/>
    <col min="14605" max="14605" width="20" style="31" customWidth="1"/>
    <col min="14606" max="14606" width="19.42578125" style="31" bestFit="1" customWidth="1"/>
    <col min="14607" max="14607" width="20.5703125" style="31" bestFit="1" customWidth="1"/>
    <col min="14608" max="14608" width="25.5703125" style="31" bestFit="1" customWidth="1"/>
    <col min="14609" max="14609" width="15.42578125" style="31" bestFit="1" customWidth="1"/>
    <col min="14610" max="14610" width="3.5703125" style="31" customWidth="1"/>
    <col min="14611" max="14848" width="11.42578125" style="31"/>
    <col min="14849" max="14849" width="13.5703125" style="31" bestFit="1" customWidth="1"/>
    <col min="14850" max="14850" width="15.5703125" style="31" bestFit="1" customWidth="1"/>
    <col min="14851" max="14851" width="15.42578125" style="31" bestFit="1" customWidth="1"/>
    <col min="14852" max="14852" width="16" style="31" bestFit="1" customWidth="1"/>
    <col min="14853" max="14853" width="56" style="31" bestFit="1" customWidth="1"/>
    <col min="14854" max="14854" width="13.5703125" style="31" bestFit="1" customWidth="1"/>
    <col min="14855" max="14855" width="14.5703125" style="31" bestFit="1" customWidth="1"/>
    <col min="14856" max="14856" width="17.42578125" style="31" bestFit="1" customWidth="1"/>
    <col min="14857" max="14857" width="14.5703125" style="31" bestFit="1" customWidth="1"/>
    <col min="14858" max="14858" width="12.42578125" style="31" customWidth="1"/>
    <col min="14859" max="14859" width="11.42578125" style="31" bestFit="1" customWidth="1"/>
    <col min="14860" max="14860" width="10.42578125" style="31" bestFit="1" customWidth="1"/>
    <col min="14861" max="14861" width="20" style="31" customWidth="1"/>
    <col min="14862" max="14862" width="19.42578125" style="31" bestFit="1" customWidth="1"/>
    <col min="14863" max="14863" width="20.5703125" style="31" bestFit="1" customWidth="1"/>
    <col min="14864" max="14864" width="25.5703125" style="31" bestFit="1" customWidth="1"/>
    <col min="14865" max="14865" width="15.42578125" style="31" bestFit="1" customWidth="1"/>
    <col min="14866" max="14866" width="3.5703125" style="31" customWidth="1"/>
    <col min="14867" max="15104" width="11.42578125" style="31"/>
    <col min="15105" max="15105" width="13.5703125" style="31" bestFit="1" customWidth="1"/>
    <col min="15106" max="15106" width="15.5703125" style="31" bestFit="1" customWidth="1"/>
    <col min="15107" max="15107" width="15.42578125" style="31" bestFit="1" customWidth="1"/>
    <col min="15108" max="15108" width="16" style="31" bestFit="1" customWidth="1"/>
    <col min="15109" max="15109" width="56" style="31" bestFit="1" customWidth="1"/>
    <col min="15110" max="15110" width="13.5703125" style="31" bestFit="1" customWidth="1"/>
    <col min="15111" max="15111" width="14.5703125" style="31" bestFit="1" customWidth="1"/>
    <col min="15112" max="15112" width="17.42578125" style="31" bestFit="1" customWidth="1"/>
    <col min="15113" max="15113" width="14.5703125" style="31" bestFit="1" customWidth="1"/>
    <col min="15114" max="15114" width="12.42578125" style="31" customWidth="1"/>
    <col min="15115" max="15115" width="11.42578125" style="31" bestFit="1" customWidth="1"/>
    <col min="15116" max="15116" width="10.42578125" style="31" bestFit="1" customWidth="1"/>
    <col min="15117" max="15117" width="20" style="31" customWidth="1"/>
    <col min="15118" max="15118" width="19.42578125" style="31" bestFit="1" customWidth="1"/>
    <col min="15119" max="15119" width="20.5703125" style="31" bestFit="1" customWidth="1"/>
    <col min="15120" max="15120" width="25.5703125" style="31" bestFit="1" customWidth="1"/>
    <col min="15121" max="15121" width="15.42578125" style="31" bestFit="1" customWidth="1"/>
    <col min="15122" max="15122" width="3.5703125" style="31" customWidth="1"/>
    <col min="15123" max="15360" width="11.42578125" style="31"/>
    <col min="15361" max="15361" width="13.5703125" style="31" bestFit="1" customWidth="1"/>
    <col min="15362" max="15362" width="15.5703125" style="31" bestFit="1" customWidth="1"/>
    <col min="15363" max="15363" width="15.42578125" style="31" bestFit="1" customWidth="1"/>
    <col min="15364" max="15364" width="16" style="31" bestFit="1" customWidth="1"/>
    <col min="15365" max="15365" width="56" style="31" bestFit="1" customWidth="1"/>
    <col min="15366" max="15366" width="13.5703125" style="31" bestFit="1" customWidth="1"/>
    <col min="15367" max="15367" width="14.5703125" style="31" bestFit="1" customWidth="1"/>
    <col min="15368" max="15368" width="17.42578125" style="31" bestFit="1" customWidth="1"/>
    <col min="15369" max="15369" width="14.5703125" style="31" bestFit="1" customWidth="1"/>
    <col min="15370" max="15370" width="12.42578125" style="31" customWidth="1"/>
    <col min="15371" max="15371" width="11.42578125" style="31" bestFit="1" customWidth="1"/>
    <col min="15372" max="15372" width="10.42578125" style="31" bestFit="1" customWidth="1"/>
    <col min="15373" max="15373" width="20" style="31" customWidth="1"/>
    <col min="15374" max="15374" width="19.42578125" style="31" bestFit="1" customWidth="1"/>
    <col min="15375" max="15375" width="20.5703125" style="31" bestFit="1" customWidth="1"/>
    <col min="15376" max="15376" width="25.5703125" style="31" bestFit="1" customWidth="1"/>
    <col min="15377" max="15377" width="15.42578125" style="31" bestFit="1" customWidth="1"/>
    <col min="15378" max="15378" width="3.5703125" style="31" customWidth="1"/>
    <col min="15379" max="15616" width="11.42578125" style="31"/>
    <col min="15617" max="15617" width="13.5703125" style="31" bestFit="1" customWidth="1"/>
    <col min="15618" max="15618" width="15.5703125" style="31" bestFit="1" customWidth="1"/>
    <col min="15619" max="15619" width="15.42578125" style="31" bestFit="1" customWidth="1"/>
    <col min="15620" max="15620" width="16" style="31" bestFit="1" customWidth="1"/>
    <col min="15621" max="15621" width="56" style="31" bestFit="1" customWidth="1"/>
    <col min="15622" max="15622" width="13.5703125" style="31" bestFit="1" customWidth="1"/>
    <col min="15623" max="15623" width="14.5703125" style="31" bestFit="1" customWidth="1"/>
    <col min="15624" max="15624" width="17.42578125" style="31" bestFit="1" customWidth="1"/>
    <col min="15625" max="15625" width="14.5703125" style="31" bestFit="1" customWidth="1"/>
    <col min="15626" max="15626" width="12.42578125" style="31" customWidth="1"/>
    <col min="15627" max="15627" width="11.42578125" style="31" bestFit="1" customWidth="1"/>
    <col min="15628" max="15628" width="10.42578125" style="31" bestFit="1" customWidth="1"/>
    <col min="15629" max="15629" width="20" style="31" customWidth="1"/>
    <col min="15630" max="15630" width="19.42578125" style="31" bestFit="1" customWidth="1"/>
    <col min="15631" max="15631" width="20.5703125" style="31" bestFit="1" customWidth="1"/>
    <col min="15632" max="15632" width="25.5703125" style="31" bestFit="1" customWidth="1"/>
    <col min="15633" max="15633" width="15.42578125" style="31" bestFit="1" customWidth="1"/>
    <col min="15634" max="15634" width="3.5703125" style="31" customWidth="1"/>
    <col min="15635" max="15872" width="11.42578125" style="31"/>
    <col min="15873" max="15873" width="13.5703125" style="31" bestFit="1" customWidth="1"/>
    <col min="15874" max="15874" width="15.5703125" style="31" bestFit="1" customWidth="1"/>
    <col min="15875" max="15875" width="15.42578125" style="31" bestFit="1" customWidth="1"/>
    <col min="15876" max="15876" width="16" style="31" bestFit="1" customWidth="1"/>
    <col min="15877" max="15877" width="56" style="31" bestFit="1" customWidth="1"/>
    <col min="15878" max="15878" width="13.5703125" style="31" bestFit="1" customWidth="1"/>
    <col min="15879" max="15879" width="14.5703125" style="31" bestFit="1" customWidth="1"/>
    <col min="15880" max="15880" width="17.42578125" style="31" bestFit="1" customWidth="1"/>
    <col min="15881" max="15881" width="14.5703125" style="31" bestFit="1" customWidth="1"/>
    <col min="15882" max="15882" width="12.42578125" style="31" customWidth="1"/>
    <col min="15883" max="15883" width="11.42578125" style="31" bestFit="1" customWidth="1"/>
    <col min="15884" max="15884" width="10.42578125" style="31" bestFit="1" customWidth="1"/>
    <col min="15885" max="15885" width="20" style="31" customWidth="1"/>
    <col min="15886" max="15886" width="19.42578125" style="31" bestFit="1" customWidth="1"/>
    <col min="15887" max="15887" width="20.5703125" style="31" bestFit="1" customWidth="1"/>
    <col min="15888" max="15888" width="25.5703125" style="31" bestFit="1" customWidth="1"/>
    <col min="15889" max="15889" width="15.42578125" style="31" bestFit="1" customWidth="1"/>
    <col min="15890" max="15890" width="3.5703125" style="31" customWidth="1"/>
    <col min="15891" max="16128" width="11.42578125" style="31"/>
    <col min="16129" max="16129" width="13.5703125" style="31" bestFit="1" customWidth="1"/>
    <col min="16130" max="16130" width="15.5703125" style="31" bestFit="1" customWidth="1"/>
    <col min="16131" max="16131" width="15.42578125" style="31" bestFit="1" customWidth="1"/>
    <col min="16132" max="16132" width="16" style="31" bestFit="1" customWidth="1"/>
    <col min="16133" max="16133" width="56" style="31" bestFit="1" customWidth="1"/>
    <col min="16134" max="16134" width="13.5703125" style="31" bestFit="1" customWidth="1"/>
    <col min="16135" max="16135" width="14.5703125" style="31" bestFit="1" customWidth="1"/>
    <col min="16136" max="16136" width="17.42578125" style="31" bestFit="1" customWidth="1"/>
    <col min="16137" max="16137" width="14.5703125" style="31" bestFit="1" customWidth="1"/>
    <col min="16138" max="16138" width="12.42578125" style="31" customWidth="1"/>
    <col min="16139" max="16139" width="11.42578125" style="31" bestFit="1" customWidth="1"/>
    <col min="16140" max="16140" width="10.42578125" style="31" bestFit="1" customWidth="1"/>
    <col min="16141" max="16141" width="20" style="31" customWidth="1"/>
    <col min="16142" max="16142" width="19.42578125" style="31" bestFit="1" customWidth="1"/>
    <col min="16143" max="16143" width="20.5703125" style="31" bestFit="1" customWidth="1"/>
    <col min="16144" max="16144" width="25.5703125" style="31" bestFit="1" customWidth="1"/>
    <col min="16145" max="16145" width="15.42578125" style="31" bestFit="1" customWidth="1"/>
    <col min="16146" max="16146" width="3.5703125" style="31" customWidth="1"/>
    <col min="16147" max="16384" width="11.42578125" style="31"/>
  </cols>
  <sheetData>
    <row r="1" spans="1:54" x14ac:dyDescent="0.25">
      <c r="AG1" s="230"/>
    </row>
    <row r="2" spans="1:54" s="203" customFormat="1" ht="18.75" x14ac:dyDescent="0.3">
      <c r="A2" s="204" t="s">
        <v>5494</v>
      </c>
      <c r="B2" s="205" t="s">
        <v>5495</v>
      </c>
      <c r="C2" s="205" t="s">
        <v>5496</v>
      </c>
      <c r="D2" s="205" t="s">
        <v>5497</v>
      </c>
      <c r="E2" s="205" t="s">
        <v>5498</v>
      </c>
      <c r="F2" s="205" t="s">
        <v>30</v>
      </c>
      <c r="G2" s="205" t="s">
        <v>5499</v>
      </c>
      <c r="H2" s="205" t="s">
        <v>5500</v>
      </c>
      <c r="I2" s="205" t="s">
        <v>5501</v>
      </c>
      <c r="J2" s="205" t="s">
        <v>5502</v>
      </c>
      <c r="K2" s="205" t="s">
        <v>5503</v>
      </c>
      <c r="L2" s="204" t="s">
        <v>5490</v>
      </c>
      <c r="M2" s="205" t="s">
        <v>5504</v>
      </c>
      <c r="N2" s="205" t="s">
        <v>0</v>
      </c>
      <c r="O2" s="205" t="s">
        <v>5505</v>
      </c>
      <c r="P2" s="205" t="s">
        <v>4982</v>
      </c>
      <c r="Q2" s="227" t="s">
        <v>5506</v>
      </c>
      <c r="R2" s="205" t="s">
        <v>4983</v>
      </c>
      <c r="S2" s="205" t="s">
        <v>4978</v>
      </c>
      <c r="T2" s="205" t="s">
        <v>5507</v>
      </c>
      <c r="U2" s="205" t="s">
        <v>5508</v>
      </c>
      <c r="V2" s="212" t="s">
        <v>5510</v>
      </c>
      <c r="W2" s="212" t="s">
        <v>5509</v>
      </c>
      <c r="X2" s="213" t="s">
        <v>5492</v>
      </c>
      <c r="Y2" s="212" t="s">
        <v>5511</v>
      </c>
      <c r="Z2" s="213" t="s">
        <v>5493</v>
      </c>
      <c r="AA2" s="213" t="s">
        <v>5491</v>
      </c>
      <c r="AB2" s="212" t="s">
        <v>5512</v>
      </c>
      <c r="AC2" s="212" t="s">
        <v>4986</v>
      </c>
      <c r="AD2" s="205" t="s">
        <v>5513</v>
      </c>
      <c r="AE2" s="205" t="s">
        <v>5514</v>
      </c>
      <c r="AF2" s="205" t="s">
        <v>5515</v>
      </c>
      <c r="AG2" s="205" t="s">
        <v>5622</v>
      </c>
      <c r="AH2" s="205" t="s">
        <v>5517</v>
      </c>
      <c r="AI2" s="205" t="s">
        <v>5518</v>
      </c>
      <c r="AJ2" s="205" t="s">
        <v>5519</v>
      </c>
      <c r="AK2" s="205" t="s">
        <v>5520</v>
      </c>
      <c r="AL2" s="205" t="s">
        <v>5521</v>
      </c>
      <c r="AM2" s="205" t="s">
        <v>5522</v>
      </c>
      <c r="AN2" s="205" t="s">
        <v>5523</v>
      </c>
      <c r="AO2" s="205" t="s">
        <v>5524</v>
      </c>
      <c r="AP2" s="205" t="s">
        <v>5525</v>
      </c>
      <c r="AQ2" s="205" t="s">
        <v>5526</v>
      </c>
      <c r="AR2" s="205" t="s">
        <v>5527</v>
      </c>
      <c r="AS2" s="205" t="s">
        <v>5535</v>
      </c>
      <c r="AT2" s="205" t="s">
        <v>5528</v>
      </c>
      <c r="AU2" s="205" t="s">
        <v>5529</v>
      </c>
      <c r="AV2" s="205" t="s">
        <v>4</v>
      </c>
      <c r="AW2" s="205" t="s">
        <v>1</v>
      </c>
      <c r="AX2" s="205" t="s">
        <v>2</v>
      </c>
      <c r="AY2" s="212" t="s">
        <v>5530</v>
      </c>
      <c r="AZ2" s="205" t="s">
        <v>5531</v>
      </c>
      <c r="BA2" s="205" t="s">
        <v>5532</v>
      </c>
      <c r="BB2" s="205" t="s">
        <v>5533</v>
      </c>
    </row>
    <row r="3" spans="1:54" ht="18.75" x14ac:dyDescent="0.25">
      <c r="A3" s="202" t="s">
        <v>5464</v>
      </c>
      <c r="B3" s="206" t="s">
        <v>5534</v>
      </c>
    </row>
    <row r="9" spans="1:54" x14ac:dyDescent="0.25">
      <c r="AG9" s="220"/>
    </row>
    <row r="10" spans="1:54" x14ac:dyDescent="0.25">
      <c r="AG10" s="220"/>
    </row>
    <row r="11" spans="1:54" x14ac:dyDescent="0.25">
      <c r="AG11" s="220"/>
    </row>
    <row r="12" spans="1:54" x14ac:dyDescent="0.25">
      <c r="AG12" s="220"/>
    </row>
  </sheetData>
  <pageMargins left="0" right="0" top="0.59055118110236227" bottom="0.39370078740157483" header="0.31496062992125984" footer="0.31496062992125984"/>
  <pageSetup paperSize="9" scale="80" fitToHeight="0" orientation="landscape" r:id="rId1"/>
  <headerFooter>
    <oddHeader>&amp;F</oddHeader>
    <oddFooter>&amp;A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rgb="FF00B050"/>
    <pageSetUpPr fitToPage="1"/>
  </sheetPr>
  <dimension ref="A1:BB12"/>
  <sheetViews>
    <sheetView zoomScale="80" zoomScaleNormal="80" workbookViewId="0">
      <pane xSplit="1" ySplit="2" topLeftCell="B3" activePane="bottomRight" state="frozen"/>
      <selection pane="topRight" activeCell="B1" sqref="B1"/>
      <selection pane="bottomLeft" activeCell="A3" sqref="A3"/>
      <selection pane="bottomRight" activeCell="B3" sqref="B3"/>
    </sheetView>
  </sheetViews>
  <sheetFormatPr baseColWidth="10" defaultRowHeight="15" x14ac:dyDescent="0.25"/>
  <cols>
    <col min="1" max="1" width="16.7109375" style="31" bestFit="1" customWidth="1"/>
    <col min="2" max="2" width="28.140625" style="43" bestFit="1" customWidth="1"/>
    <col min="3" max="3" width="15.5703125" style="173" bestFit="1" customWidth="1"/>
    <col min="4" max="4" width="19.28515625" style="37" bestFit="1" customWidth="1"/>
    <col min="5" max="5" width="13.5703125" style="34" bestFit="1" customWidth="1"/>
    <col min="6" max="6" width="10.7109375" style="31" bestFit="1" customWidth="1"/>
    <col min="7" max="7" width="22.140625" style="35" bestFit="1" customWidth="1"/>
    <col min="8" max="8" width="15.85546875" style="35" bestFit="1" customWidth="1"/>
    <col min="9" max="9" width="17.42578125" style="35" bestFit="1" customWidth="1"/>
    <col min="10" max="10" width="10.140625" style="32" bestFit="1" customWidth="1"/>
    <col min="11" max="11" width="21.5703125" style="34" bestFit="1" customWidth="1"/>
    <col min="12" max="12" width="26.42578125" style="31" bestFit="1" customWidth="1"/>
    <col min="13" max="13" width="20.85546875" style="31" bestFit="1" customWidth="1"/>
    <col min="14" max="14" width="13.5703125" style="36" bestFit="1" customWidth="1"/>
    <col min="15" max="15" width="18.5703125" style="31" bestFit="1" customWidth="1"/>
    <col min="16" max="16" width="12.7109375" style="31" bestFit="1" customWidth="1"/>
    <col min="17" max="17" width="18.85546875" style="58" bestFit="1" customWidth="1"/>
    <col min="18" max="18" width="15.5703125" style="31" bestFit="1" customWidth="1"/>
    <col min="19" max="19" width="14.28515625" style="31" bestFit="1" customWidth="1"/>
    <col min="20" max="20" width="10.85546875" style="31" bestFit="1" customWidth="1"/>
    <col min="21" max="21" width="19.5703125" style="31" bestFit="1" customWidth="1"/>
    <col min="22" max="22" width="18.85546875" style="31" bestFit="1" customWidth="1"/>
    <col min="23" max="23" width="18.140625" style="31" bestFit="1" customWidth="1"/>
    <col min="24" max="24" width="26.28515625" style="31" bestFit="1" customWidth="1"/>
    <col min="25" max="25" width="23.7109375" style="31" bestFit="1" customWidth="1"/>
    <col min="26" max="26" width="16" style="31" bestFit="1" customWidth="1"/>
    <col min="27" max="27" width="24.5703125" style="31" bestFit="1" customWidth="1"/>
    <col min="28" max="28" width="13.42578125" style="31" bestFit="1" customWidth="1"/>
    <col min="29" max="29" width="17.42578125" style="31" bestFit="1" customWidth="1"/>
    <col min="30" max="30" width="17.5703125" style="31" bestFit="1" customWidth="1"/>
    <col min="31" max="31" width="19.85546875" style="31" bestFit="1" customWidth="1"/>
    <col min="32" max="32" width="20.7109375" style="31" bestFit="1" customWidth="1"/>
    <col min="33" max="33" width="20.7109375" style="31" customWidth="1"/>
    <col min="34" max="34" width="19.42578125" style="31" bestFit="1" customWidth="1"/>
    <col min="35" max="35" width="20" style="31" bestFit="1" customWidth="1"/>
    <col min="36" max="37" width="17.140625" style="31" bestFit="1" customWidth="1"/>
    <col min="38" max="38" width="19.42578125" style="31" bestFit="1" customWidth="1"/>
    <col min="39" max="39" width="20" style="31" bestFit="1" customWidth="1"/>
    <col min="40" max="40" width="17.85546875" style="31" bestFit="1" customWidth="1"/>
    <col min="41" max="41" width="17.140625" style="31" bestFit="1" customWidth="1"/>
    <col min="42" max="42" width="19.42578125" style="31" bestFit="1" customWidth="1"/>
    <col min="43" max="43" width="20" style="31" bestFit="1" customWidth="1"/>
    <col min="44" max="44" width="17.85546875" style="31" bestFit="1" customWidth="1"/>
    <col min="45" max="45" width="13.140625" style="31" bestFit="1" customWidth="1"/>
    <col min="46" max="46" width="13.7109375" style="31" bestFit="1" customWidth="1"/>
    <col min="47" max="47" width="12.28515625" style="31" bestFit="1" customWidth="1"/>
    <col min="48" max="48" width="6.5703125" style="31" bestFit="1" customWidth="1"/>
    <col min="49" max="49" width="12.5703125" style="31" bestFit="1" customWidth="1"/>
    <col min="50" max="50" width="8.42578125" style="31" bestFit="1" customWidth="1"/>
    <col min="51" max="51" width="16" style="31" bestFit="1" customWidth="1"/>
    <col min="52" max="54" width="17" style="31" bestFit="1" customWidth="1"/>
    <col min="55" max="256" width="11.42578125" style="31"/>
    <col min="257" max="257" width="16.85546875" style="31" customWidth="1"/>
    <col min="258" max="258" width="19.85546875" style="31" customWidth="1"/>
    <col min="259" max="259" width="15" style="31" bestFit="1" customWidth="1"/>
    <col min="260" max="260" width="26.85546875" style="31" bestFit="1" customWidth="1"/>
    <col min="261" max="261" width="44.42578125" style="31" bestFit="1" customWidth="1"/>
    <col min="262" max="262" width="13.5703125" style="31" bestFit="1" customWidth="1"/>
    <col min="263" max="263" width="8.85546875" style="31" bestFit="1" customWidth="1"/>
    <col min="264" max="264" width="17.42578125" style="31" bestFit="1" customWidth="1"/>
    <col min="265" max="265" width="4.85546875" style="31" customWidth="1"/>
    <col min="266" max="266" width="16.42578125" style="31" bestFit="1" customWidth="1"/>
    <col min="267" max="267" width="11.42578125" style="31" bestFit="1" customWidth="1"/>
    <col min="268" max="268" width="2.85546875" style="31" customWidth="1"/>
    <col min="269" max="269" width="19.5703125" style="31" customWidth="1"/>
    <col min="270" max="270" width="17" style="31" bestFit="1" customWidth="1"/>
    <col min="271" max="271" width="6.5703125" style="31" customWidth="1"/>
    <col min="272" max="272" width="21.5703125" style="31" bestFit="1" customWidth="1"/>
    <col min="273" max="273" width="15" style="31" bestFit="1" customWidth="1"/>
    <col min="274" max="274" width="3.5703125" style="31" customWidth="1"/>
    <col min="275" max="512" width="11.42578125" style="31"/>
    <col min="513" max="513" width="16.85546875" style="31" customWidth="1"/>
    <col min="514" max="514" width="19.85546875" style="31" customWidth="1"/>
    <col min="515" max="515" width="15" style="31" bestFit="1" customWidth="1"/>
    <col min="516" max="516" width="26.85546875" style="31" bestFit="1" customWidth="1"/>
    <col min="517" max="517" width="44.42578125" style="31" bestFit="1" customWidth="1"/>
    <col min="518" max="518" width="13.5703125" style="31" bestFit="1" customWidth="1"/>
    <col min="519" max="519" width="8.85546875" style="31" bestFit="1" customWidth="1"/>
    <col min="520" max="520" width="17.42578125" style="31" bestFit="1" customWidth="1"/>
    <col min="521" max="521" width="4.85546875" style="31" customWidth="1"/>
    <col min="522" max="522" width="16.42578125" style="31" bestFit="1" customWidth="1"/>
    <col min="523" max="523" width="11.42578125" style="31" bestFit="1" customWidth="1"/>
    <col min="524" max="524" width="2.85546875" style="31" customWidth="1"/>
    <col min="525" max="525" width="19.5703125" style="31" customWidth="1"/>
    <col min="526" max="526" width="17" style="31" bestFit="1" customWidth="1"/>
    <col min="527" max="527" width="6.5703125" style="31" customWidth="1"/>
    <col min="528" max="528" width="21.5703125" style="31" bestFit="1" customWidth="1"/>
    <col min="529" max="529" width="15" style="31" bestFit="1" customWidth="1"/>
    <col min="530" max="530" width="3.5703125" style="31" customWidth="1"/>
    <col min="531" max="768" width="11.42578125" style="31"/>
    <col min="769" max="769" width="16.85546875" style="31" customWidth="1"/>
    <col min="770" max="770" width="19.85546875" style="31" customWidth="1"/>
    <col min="771" max="771" width="15" style="31" bestFit="1" customWidth="1"/>
    <col min="772" max="772" width="26.85546875" style="31" bestFit="1" customWidth="1"/>
    <col min="773" max="773" width="44.42578125" style="31" bestFit="1" customWidth="1"/>
    <col min="774" max="774" width="13.5703125" style="31" bestFit="1" customWidth="1"/>
    <col min="775" max="775" width="8.85546875" style="31" bestFit="1" customWidth="1"/>
    <col min="776" max="776" width="17.42578125" style="31" bestFit="1" customWidth="1"/>
    <col min="777" max="777" width="4.85546875" style="31" customWidth="1"/>
    <col min="778" max="778" width="16.42578125" style="31" bestFit="1" customWidth="1"/>
    <col min="779" max="779" width="11.42578125" style="31" bestFit="1" customWidth="1"/>
    <col min="780" max="780" width="2.85546875" style="31" customWidth="1"/>
    <col min="781" max="781" width="19.5703125" style="31" customWidth="1"/>
    <col min="782" max="782" width="17" style="31" bestFit="1" customWidth="1"/>
    <col min="783" max="783" width="6.5703125" style="31" customWidth="1"/>
    <col min="784" max="784" width="21.5703125" style="31" bestFit="1" customWidth="1"/>
    <col min="785" max="785" width="15" style="31" bestFit="1" customWidth="1"/>
    <col min="786" max="786" width="3.5703125" style="31" customWidth="1"/>
    <col min="787" max="1024" width="11.42578125" style="31"/>
    <col min="1025" max="1025" width="16.85546875" style="31" customWidth="1"/>
    <col min="1026" max="1026" width="19.85546875" style="31" customWidth="1"/>
    <col min="1027" max="1027" width="15" style="31" bestFit="1" customWidth="1"/>
    <col min="1028" max="1028" width="26.85546875" style="31" bestFit="1" customWidth="1"/>
    <col min="1029" max="1029" width="44.42578125" style="31" bestFit="1" customWidth="1"/>
    <col min="1030" max="1030" width="13.5703125" style="31" bestFit="1" customWidth="1"/>
    <col min="1031" max="1031" width="8.85546875" style="31" bestFit="1" customWidth="1"/>
    <col min="1032" max="1032" width="17.42578125" style="31" bestFit="1" customWidth="1"/>
    <col min="1033" max="1033" width="4.85546875" style="31" customWidth="1"/>
    <col min="1034" max="1034" width="16.42578125" style="31" bestFit="1" customWidth="1"/>
    <col min="1035" max="1035" width="11.42578125" style="31" bestFit="1" customWidth="1"/>
    <col min="1036" max="1036" width="2.85546875" style="31" customWidth="1"/>
    <col min="1037" max="1037" width="19.5703125" style="31" customWidth="1"/>
    <col min="1038" max="1038" width="17" style="31" bestFit="1" customWidth="1"/>
    <col min="1039" max="1039" width="6.5703125" style="31" customWidth="1"/>
    <col min="1040" max="1040" width="21.5703125" style="31" bestFit="1" customWidth="1"/>
    <col min="1041" max="1041" width="15" style="31" bestFit="1" customWidth="1"/>
    <col min="1042" max="1042" width="3.5703125" style="31" customWidth="1"/>
    <col min="1043" max="1280" width="11.42578125" style="31"/>
    <col min="1281" max="1281" width="16.85546875" style="31" customWidth="1"/>
    <col min="1282" max="1282" width="19.85546875" style="31" customWidth="1"/>
    <col min="1283" max="1283" width="15" style="31" bestFit="1" customWidth="1"/>
    <col min="1284" max="1284" width="26.85546875" style="31" bestFit="1" customWidth="1"/>
    <col min="1285" max="1285" width="44.42578125" style="31" bestFit="1" customWidth="1"/>
    <col min="1286" max="1286" width="13.5703125" style="31" bestFit="1" customWidth="1"/>
    <col min="1287" max="1287" width="8.85546875" style="31" bestFit="1" customWidth="1"/>
    <col min="1288" max="1288" width="17.42578125" style="31" bestFit="1" customWidth="1"/>
    <col min="1289" max="1289" width="4.85546875" style="31" customWidth="1"/>
    <col min="1290" max="1290" width="16.42578125" style="31" bestFit="1" customWidth="1"/>
    <col min="1291" max="1291" width="11.42578125" style="31" bestFit="1" customWidth="1"/>
    <col min="1292" max="1292" width="2.85546875" style="31" customWidth="1"/>
    <col min="1293" max="1293" width="19.5703125" style="31" customWidth="1"/>
    <col min="1294" max="1294" width="17" style="31" bestFit="1" customWidth="1"/>
    <col min="1295" max="1295" width="6.5703125" style="31" customWidth="1"/>
    <col min="1296" max="1296" width="21.5703125" style="31" bestFit="1" customWidth="1"/>
    <col min="1297" max="1297" width="15" style="31" bestFit="1" customWidth="1"/>
    <col min="1298" max="1298" width="3.5703125" style="31" customWidth="1"/>
    <col min="1299" max="1536" width="11.42578125" style="31"/>
    <col min="1537" max="1537" width="16.85546875" style="31" customWidth="1"/>
    <col min="1538" max="1538" width="19.85546875" style="31" customWidth="1"/>
    <col min="1539" max="1539" width="15" style="31" bestFit="1" customWidth="1"/>
    <col min="1540" max="1540" width="26.85546875" style="31" bestFit="1" customWidth="1"/>
    <col min="1541" max="1541" width="44.42578125" style="31" bestFit="1" customWidth="1"/>
    <col min="1542" max="1542" width="13.5703125" style="31" bestFit="1" customWidth="1"/>
    <col min="1543" max="1543" width="8.85546875" style="31" bestFit="1" customWidth="1"/>
    <col min="1544" max="1544" width="17.42578125" style="31" bestFit="1" customWidth="1"/>
    <col min="1545" max="1545" width="4.85546875" style="31" customWidth="1"/>
    <col min="1546" max="1546" width="16.42578125" style="31" bestFit="1" customWidth="1"/>
    <col min="1547" max="1547" width="11.42578125" style="31" bestFit="1" customWidth="1"/>
    <col min="1548" max="1548" width="2.85546875" style="31" customWidth="1"/>
    <col min="1549" max="1549" width="19.5703125" style="31" customWidth="1"/>
    <col min="1550" max="1550" width="17" style="31" bestFit="1" customWidth="1"/>
    <col min="1551" max="1551" width="6.5703125" style="31" customWidth="1"/>
    <col min="1552" max="1552" width="21.5703125" style="31" bestFit="1" customWidth="1"/>
    <col min="1553" max="1553" width="15" style="31" bestFit="1" customWidth="1"/>
    <col min="1554" max="1554" width="3.5703125" style="31" customWidth="1"/>
    <col min="1555" max="1792" width="11.42578125" style="31"/>
    <col min="1793" max="1793" width="16.85546875" style="31" customWidth="1"/>
    <col min="1794" max="1794" width="19.85546875" style="31" customWidth="1"/>
    <col min="1795" max="1795" width="15" style="31" bestFit="1" customWidth="1"/>
    <col min="1796" max="1796" width="26.85546875" style="31" bestFit="1" customWidth="1"/>
    <col min="1797" max="1797" width="44.42578125" style="31" bestFit="1" customWidth="1"/>
    <col min="1798" max="1798" width="13.5703125" style="31" bestFit="1" customWidth="1"/>
    <col min="1799" max="1799" width="8.85546875" style="31" bestFit="1" customWidth="1"/>
    <col min="1800" max="1800" width="17.42578125" style="31" bestFit="1" customWidth="1"/>
    <col min="1801" max="1801" width="4.85546875" style="31" customWidth="1"/>
    <col min="1802" max="1802" width="16.42578125" style="31" bestFit="1" customWidth="1"/>
    <col min="1803" max="1803" width="11.42578125" style="31" bestFit="1" customWidth="1"/>
    <col min="1804" max="1804" width="2.85546875" style="31" customWidth="1"/>
    <col min="1805" max="1805" width="19.5703125" style="31" customWidth="1"/>
    <col min="1806" max="1806" width="17" style="31" bestFit="1" customWidth="1"/>
    <col min="1807" max="1807" width="6.5703125" style="31" customWidth="1"/>
    <col min="1808" max="1808" width="21.5703125" style="31" bestFit="1" customWidth="1"/>
    <col min="1809" max="1809" width="15" style="31" bestFit="1" customWidth="1"/>
    <col min="1810" max="1810" width="3.5703125" style="31" customWidth="1"/>
    <col min="1811" max="2048" width="11.42578125" style="31"/>
    <col min="2049" max="2049" width="16.85546875" style="31" customWidth="1"/>
    <col min="2050" max="2050" width="19.85546875" style="31" customWidth="1"/>
    <col min="2051" max="2051" width="15" style="31" bestFit="1" customWidth="1"/>
    <col min="2052" max="2052" width="26.85546875" style="31" bestFit="1" customWidth="1"/>
    <col min="2053" max="2053" width="44.42578125" style="31" bestFit="1" customWidth="1"/>
    <col min="2054" max="2054" width="13.5703125" style="31" bestFit="1" customWidth="1"/>
    <col min="2055" max="2055" width="8.85546875" style="31" bestFit="1" customWidth="1"/>
    <col min="2056" max="2056" width="17.42578125" style="31" bestFit="1" customWidth="1"/>
    <col min="2057" max="2057" width="4.85546875" style="31" customWidth="1"/>
    <col min="2058" max="2058" width="16.42578125" style="31" bestFit="1" customWidth="1"/>
    <col min="2059" max="2059" width="11.42578125" style="31" bestFit="1" customWidth="1"/>
    <col min="2060" max="2060" width="2.85546875" style="31" customWidth="1"/>
    <col min="2061" max="2061" width="19.5703125" style="31" customWidth="1"/>
    <col min="2062" max="2062" width="17" style="31" bestFit="1" customWidth="1"/>
    <col min="2063" max="2063" width="6.5703125" style="31" customWidth="1"/>
    <col min="2064" max="2064" width="21.5703125" style="31" bestFit="1" customWidth="1"/>
    <col min="2065" max="2065" width="15" style="31" bestFit="1" customWidth="1"/>
    <col min="2066" max="2066" width="3.5703125" style="31" customWidth="1"/>
    <col min="2067" max="2304" width="11.42578125" style="31"/>
    <col min="2305" max="2305" width="16.85546875" style="31" customWidth="1"/>
    <col min="2306" max="2306" width="19.85546875" style="31" customWidth="1"/>
    <col min="2307" max="2307" width="15" style="31" bestFit="1" customWidth="1"/>
    <col min="2308" max="2308" width="26.85546875" style="31" bestFit="1" customWidth="1"/>
    <col min="2309" max="2309" width="44.42578125" style="31" bestFit="1" customWidth="1"/>
    <col min="2310" max="2310" width="13.5703125" style="31" bestFit="1" customWidth="1"/>
    <col min="2311" max="2311" width="8.85546875" style="31" bestFit="1" customWidth="1"/>
    <col min="2312" max="2312" width="17.42578125" style="31" bestFit="1" customWidth="1"/>
    <col min="2313" max="2313" width="4.85546875" style="31" customWidth="1"/>
    <col min="2314" max="2314" width="16.42578125" style="31" bestFit="1" customWidth="1"/>
    <col min="2315" max="2315" width="11.42578125" style="31" bestFit="1" customWidth="1"/>
    <col min="2316" max="2316" width="2.85546875" style="31" customWidth="1"/>
    <col min="2317" max="2317" width="19.5703125" style="31" customWidth="1"/>
    <col min="2318" max="2318" width="17" style="31" bestFit="1" customWidth="1"/>
    <col min="2319" max="2319" width="6.5703125" style="31" customWidth="1"/>
    <col min="2320" max="2320" width="21.5703125" style="31" bestFit="1" customWidth="1"/>
    <col min="2321" max="2321" width="15" style="31" bestFit="1" customWidth="1"/>
    <col min="2322" max="2322" width="3.5703125" style="31" customWidth="1"/>
    <col min="2323" max="2560" width="11.42578125" style="31"/>
    <col min="2561" max="2561" width="16.85546875" style="31" customWidth="1"/>
    <col min="2562" max="2562" width="19.85546875" style="31" customWidth="1"/>
    <col min="2563" max="2563" width="15" style="31" bestFit="1" customWidth="1"/>
    <col min="2564" max="2564" width="26.85546875" style="31" bestFit="1" customWidth="1"/>
    <col min="2565" max="2565" width="44.42578125" style="31" bestFit="1" customWidth="1"/>
    <col min="2566" max="2566" width="13.5703125" style="31" bestFit="1" customWidth="1"/>
    <col min="2567" max="2567" width="8.85546875" style="31" bestFit="1" customWidth="1"/>
    <col min="2568" max="2568" width="17.42578125" style="31" bestFit="1" customWidth="1"/>
    <col min="2569" max="2569" width="4.85546875" style="31" customWidth="1"/>
    <col min="2570" max="2570" width="16.42578125" style="31" bestFit="1" customWidth="1"/>
    <col min="2571" max="2571" width="11.42578125" style="31" bestFit="1" customWidth="1"/>
    <col min="2572" max="2572" width="2.85546875" style="31" customWidth="1"/>
    <col min="2573" max="2573" width="19.5703125" style="31" customWidth="1"/>
    <col min="2574" max="2574" width="17" style="31" bestFit="1" customWidth="1"/>
    <col min="2575" max="2575" width="6.5703125" style="31" customWidth="1"/>
    <col min="2576" max="2576" width="21.5703125" style="31" bestFit="1" customWidth="1"/>
    <col min="2577" max="2577" width="15" style="31" bestFit="1" customWidth="1"/>
    <col min="2578" max="2578" width="3.5703125" style="31" customWidth="1"/>
    <col min="2579" max="2816" width="11.42578125" style="31"/>
    <col min="2817" max="2817" width="16.85546875" style="31" customWidth="1"/>
    <col min="2818" max="2818" width="19.85546875" style="31" customWidth="1"/>
    <col min="2819" max="2819" width="15" style="31" bestFit="1" customWidth="1"/>
    <col min="2820" max="2820" width="26.85546875" style="31" bestFit="1" customWidth="1"/>
    <col min="2821" max="2821" width="44.42578125" style="31" bestFit="1" customWidth="1"/>
    <col min="2822" max="2822" width="13.5703125" style="31" bestFit="1" customWidth="1"/>
    <col min="2823" max="2823" width="8.85546875" style="31" bestFit="1" customWidth="1"/>
    <col min="2824" max="2824" width="17.42578125" style="31" bestFit="1" customWidth="1"/>
    <col min="2825" max="2825" width="4.85546875" style="31" customWidth="1"/>
    <col min="2826" max="2826" width="16.42578125" style="31" bestFit="1" customWidth="1"/>
    <col min="2827" max="2827" width="11.42578125" style="31" bestFit="1" customWidth="1"/>
    <col min="2828" max="2828" width="2.85546875" style="31" customWidth="1"/>
    <col min="2829" max="2829" width="19.5703125" style="31" customWidth="1"/>
    <col min="2830" max="2830" width="17" style="31" bestFit="1" customWidth="1"/>
    <col min="2831" max="2831" width="6.5703125" style="31" customWidth="1"/>
    <col min="2832" max="2832" width="21.5703125" style="31" bestFit="1" customWidth="1"/>
    <col min="2833" max="2833" width="15" style="31" bestFit="1" customWidth="1"/>
    <col min="2834" max="2834" width="3.5703125" style="31" customWidth="1"/>
    <col min="2835" max="3072" width="11.42578125" style="31"/>
    <col min="3073" max="3073" width="16.85546875" style="31" customWidth="1"/>
    <col min="3074" max="3074" width="19.85546875" style="31" customWidth="1"/>
    <col min="3075" max="3075" width="15" style="31" bestFit="1" customWidth="1"/>
    <col min="3076" max="3076" width="26.85546875" style="31" bestFit="1" customWidth="1"/>
    <col min="3077" max="3077" width="44.42578125" style="31" bestFit="1" customWidth="1"/>
    <col min="3078" max="3078" width="13.5703125" style="31" bestFit="1" customWidth="1"/>
    <col min="3079" max="3079" width="8.85546875" style="31" bestFit="1" customWidth="1"/>
    <col min="3080" max="3080" width="17.42578125" style="31" bestFit="1" customWidth="1"/>
    <col min="3081" max="3081" width="4.85546875" style="31" customWidth="1"/>
    <col min="3082" max="3082" width="16.42578125" style="31" bestFit="1" customWidth="1"/>
    <col min="3083" max="3083" width="11.42578125" style="31" bestFit="1" customWidth="1"/>
    <col min="3084" max="3084" width="2.85546875" style="31" customWidth="1"/>
    <col min="3085" max="3085" width="19.5703125" style="31" customWidth="1"/>
    <col min="3086" max="3086" width="17" style="31" bestFit="1" customWidth="1"/>
    <col min="3087" max="3087" width="6.5703125" style="31" customWidth="1"/>
    <col min="3088" max="3088" width="21.5703125" style="31" bestFit="1" customWidth="1"/>
    <col min="3089" max="3089" width="15" style="31" bestFit="1" customWidth="1"/>
    <col min="3090" max="3090" width="3.5703125" style="31" customWidth="1"/>
    <col min="3091" max="3328" width="11.42578125" style="31"/>
    <col min="3329" max="3329" width="16.85546875" style="31" customWidth="1"/>
    <col min="3330" max="3330" width="19.85546875" style="31" customWidth="1"/>
    <col min="3331" max="3331" width="15" style="31" bestFit="1" customWidth="1"/>
    <col min="3332" max="3332" width="26.85546875" style="31" bestFit="1" customWidth="1"/>
    <col min="3333" max="3333" width="44.42578125" style="31" bestFit="1" customWidth="1"/>
    <col min="3334" max="3334" width="13.5703125" style="31" bestFit="1" customWidth="1"/>
    <col min="3335" max="3335" width="8.85546875" style="31" bestFit="1" customWidth="1"/>
    <col min="3336" max="3336" width="17.42578125" style="31" bestFit="1" customWidth="1"/>
    <col min="3337" max="3337" width="4.85546875" style="31" customWidth="1"/>
    <col min="3338" max="3338" width="16.42578125" style="31" bestFit="1" customWidth="1"/>
    <col min="3339" max="3339" width="11.42578125" style="31" bestFit="1" customWidth="1"/>
    <col min="3340" max="3340" width="2.85546875" style="31" customWidth="1"/>
    <col min="3341" max="3341" width="19.5703125" style="31" customWidth="1"/>
    <col min="3342" max="3342" width="17" style="31" bestFit="1" customWidth="1"/>
    <col min="3343" max="3343" width="6.5703125" style="31" customWidth="1"/>
    <col min="3344" max="3344" width="21.5703125" style="31" bestFit="1" customWidth="1"/>
    <col min="3345" max="3345" width="15" style="31" bestFit="1" customWidth="1"/>
    <col min="3346" max="3346" width="3.5703125" style="31" customWidth="1"/>
    <col min="3347" max="3584" width="11.42578125" style="31"/>
    <col min="3585" max="3585" width="16.85546875" style="31" customWidth="1"/>
    <col min="3586" max="3586" width="19.85546875" style="31" customWidth="1"/>
    <col min="3587" max="3587" width="15" style="31" bestFit="1" customWidth="1"/>
    <col min="3588" max="3588" width="26.85546875" style="31" bestFit="1" customWidth="1"/>
    <col min="3589" max="3589" width="44.42578125" style="31" bestFit="1" customWidth="1"/>
    <col min="3590" max="3590" width="13.5703125" style="31" bestFit="1" customWidth="1"/>
    <col min="3591" max="3591" width="8.85546875" style="31" bestFit="1" customWidth="1"/>
    <col min="3592" max="3592" width="17.42578125" style="31" bestFit="1" customWidth="1"/>
    <col min="3593" max="3593" width="4.85546875" style="31" customWidth="1"/>
    <col min="3594" max="3594" width="16.42578125" style="31" bestFit="1" customWidth="1"/>
    <col min="3595" max="3595" width="11.42578125" style="31" bestFit="1" customWidth="1"/>
    <col min="3596" max="3596" width="2.85546875" style="31" customWidth="1"/>
    <col min="3597" max="3597" width="19.5703125" style="31" customWidth="1"/>
    <col min="3598" max="3598" width="17" style="31" bestFit="1" customWidth="1"/>
    <col min="3599" max="3599" width="6.5703125" style="31" customWidth="1"/>
    <col min="3600" max="3600" width="21.5703125" style="31" bestFit="1" customWidth="1"/>
    <col min="3601" max="3601" width="15" style="31" bestFit="1" customWidth="1"/>
    <col min="3602" max="3602" width="3.5703125" style="31" customWidth="1"/>
    <col min="3603" max="3840" width="11.42578125" style="31"/>
    <col min="3841" max="3841" width="16.85546875" style="31" customWidth="1"/>
    <col min="3842" max="3842" width="19.85546875" style="31" customWidth="1"/>
    <col min="3843" max="3843" width="15" style="31" bestFit="1" customWidth="1"/>
    <col min="3844" max="3844" width="26.85546875" style="31" bestFit="1" customWidth="1"/>
    <col min="3845" max="3845" width="44.42578125" style="31" bestFit="1" customWidth="1"/>
    <col min="3846" max="3846" width="13.5703125" style="31" bestFit="1" customWidth="1"/>
    <col min="3847" max="3847" width="8.85546875" style="31" bestFit="1" customWidth="1"/>
    <col min="3848" max="3848" width="17.42578125" style="31" bestFit="1" customWidth="1"/>
    <col min="3849" max="3849" width="4.85546875" style="31" customWidth="1"/>
    <col min="3850" max="3850" width="16.42578125" style="31" bestFit="1" customWidth="1"/>
    <col min="3851" max="3851" width="11.42578125" style="31" bestFit="1" customWidth="1"/>
    <col min="3852" max="3852" width="2.85546875" style="31" customWidth="1"/>
    <col min="3853" max="3853" width="19.5703125" style="31" customWidth="1"/>
    <col min="3854" max="3854" width="17" style="31" bestFit="1" customWidth="1"/>
    <col min="3855" max="3855" width="6.5703125" style="31" customWidth="1"/>
    <col min="3856" max="3856" width="21.5703125" style="31" bestFit="1" customWidth="1"/>
    <col min="3857" max="3857" width="15" style="31" bestFit="1" customWidth="1"/>
    <col min="3858" max="3858" width="3.5703125" style="31" customWidth="1"/>
    <col min="3859" max="4096" width="11.42578125" style="31"/>
    <col min="4097" max="4097" width="16.85546875" style="31" customWidth="1"/>
    <col min="4098" max="4098" width="19.85546875" style="31" customWidth="1"/>
    <col min="4099" max="4099" width="15" style="31" bestFit="1" customWidth="1"/>
    <col min="4100" max="4100" width="26.85546875" style="31" bestFit="1" customWidth="1"/>
    <col min="4101" max="4101" width="44.42578125" style="31" bestFit="1" customWidth="1"/>
    <col min="4102" max="4102" width="13.5703125" style="31" bestFit="1" customWidth="1"/>
    <col min="4103" max="4103" width="8.85546875" style="31" bestFit="1" customWidth="1"/>
    <col min="4104" max="4104" width="17.42578125" style="31" bestFit="1" customWidth="1"/>
    <col min="4105" max="4105" width="4.85546875" style="31" customWidth="1"/>
    <col min="4106" max="4106" width="16.42578125" style="31" bestFit="1" customWidth="1"/>
    <col min="4107" max="4107" width="11.42578125" style="31" bestFit="1" customWidth="1"/>
    <col min="4108" max="4108" width="2.85546875" style="31" customWidth="1"/>
    <col min="4109" max="4109" width="19.5703125" style="31" customWidth="1"/>
    <col min="4110" max="4110" width="17" style="31" bestFit="1" customWidth="1"/>
    <col min="4111" max="4111" width="6.5703125" style="31" customWidth="1"/>
    <col min="4112" max="4112" width="21.5703125" style="31" bestFit="1" customWidth="1"/>
    <col min="4113" max="4113" width="15" style="31" bestFit="1" customWidth="1"/>
    <col min="4114" max="4114" width="3.5703125" style="31" customWidth="1"/>
    <col min="4115" max="4352" width="11.42578125" style="31"/>
    <col min="4353" max="4353" width="16.85546875" style="31" customWidth="1"/>
    <col min="4354" max="4354" width="19.85546875" style="31" customWidth="1"/>
    <col min="4355" max="4355" width="15" style="31" bestFit="1" customWidth="1"/>
    <col min="4356" max="4356" width="26.85546875" style="31" bestFit="1" customWidth="1"/>
    <col min="4357" max="4357" width="44.42578125" style="31" bestFit="1" customWidth="1"/>
    <col min="4358" max="4358" width="13.5703125" style="31" bestFit="1" customWidth="1"/>
    <col min="4359" max="4359" width="8.85546875" style="31" bestFit="1" customWidth="1"/>
    <col min="4360" max="4360" width="17.42578125" style="31" bestFit="1" customWidth="1"/>
    <col min="4361" max="4361" width="4.85546875" style="31" customWidth="1"/>
    <col min="4362" max="4362" width="16.42578125" style="31" bestFit="1" customWidth="1"/>
    <col min="4363" max="4363" width="11.42578125" style="31" bestFit="1" customWidth="1"/>
    <col min="4364" max="4364" width="2.85546875" style="31" customWidth="1"/>
    <col min="4365" max="4365" width="19.5703125" style="31" customWidth="1"/>
    <col min="4366" max="4366" width="17" style="31" bestFit="1" customWidth="1"/>
    <col min="4367" max="4367" width="6.5703125" style="31" customWidth="1"/>
    <col min="4368" max="4368" width="21.5703125" style="31" bestFit="1" customWidth="1"/>
    <col min="4369" max="4369" width="15" style="31" bestFit="1" customWidth="1"/>
    <col min="4370" max="4370" width="3.5703125" style="31" customWidth="1"/>
    <col min="4371" max="4608" width="11.42578125" style="31"/>
    <col min="4609" max="4609" width="16.85546875" style="31" customWidth="1"/>
    <col min="4610" max="4610" width="19.85546875" style="31" customWidth="1"/>
    <col min="4611" max="4611" width="15" style="31" bestFit="1" customWidth="1"/>
    <col min="4612" max="4612" width="26.85546875" style="31" bestFit="1" customWidth="1"/>
    <col min="4613" max="4613" width="44.42578125" style="31" bestFit="1" customWidth="1"/>
    <col min="4614" max="4614" width="13.5703125" style="31" bestFit="1" customWidth="1"/>
    <col min="4615" max="4615" width="8.85546875" style="31" bestFit="1" customWidth="1"/>
    <col min="4616" max="4616" width="17.42578125" style="31" bestFit="1" customWidth="1"/>
    <col min="4617" max="4617" width="4.85546875" style="31" customWidth="1"/>
    <col min="4618" max="4618" width="16.42578125" style="31" bestFit="1" customWidth="1"/>
    <col min="4619" max="4619" width="11.42578125" style="31" bestFit="1" customWidth="1"/>
    <col min="4620" max="4620" width="2.85546875" style="31" customWidth="1"/>
    <col min="4621" max="4621" width="19.5703125" style="31" customWidth="1"/>
    <col min="4622" max="4622" width="17" style="31" bestFit="1" customWidth="1"/>
    <col min="4623" max="4623" width="6.5703125" style="31" customWidth="1"/>
    <col min="4624" max="4624" width="21.5703125" style="31" bestFit="1" customWidth="1"/>
    <col min="4625" max="4625" width="15" style="31" bestFit="1" customWidth="1"/>
    <col min="4626" max="4626" width="3.5703125" style="31" customWidth="1"/>
    <col min="4627" max="4864" width="11.42578125" style="31"/>
    <col min="4865" max="4865" width="16.85546875" style="31" customWidth="1"/>
    <col min="4866" max="4866" width="19.85546875" style="31" customWidth="1"/>
    <col min="4867" max="4867" width="15" style="31" bestFit="1" customWidth="1"/>
    <col min="4868" max="4868" width="26.85546875" style="31" bestFit="1" customWidth="1"/>
    <col min="4869" max="4869" width="44.42578125" style="31" bestFit="1" customWidth="1"/>
    <col min="4870" max="4870" width="13.5703125" style="31" bestFit="1" customWidth="1"/>
    <col min="4871" max="4871" width="8.85546875" style="31" bestFit="1" customWidth="1"/>
    <col min="4872" max="4872" width="17.42578125" style="31" bestFit="1" customWidth="1"/>
    <col min="4873" max="4873" width="4.85546875" style="31" customWidth="1"/>
    <col min="4874" max="4874" width="16.42578125" style="31" bestFit="1" customWidth="1"/>
    <col min="4875" max="4875" width="11.42578125" style="31" bestFit="1" customWidth="1"/>
    <col min="4876" max="4876" width="2.85546875" style="31" customWidth="1"/>
    <col min="4877" max="4877" width="19.5703125" style="31" customWidth="1"/>
    <col min="4878" max="4878" width="17" style="31" bestFit="1" customWidth="1"/>
    <col min="4879" max="4879" width="6.5703125" style="31" customWidth="1"/>
    <col min="4880" max="4880" width="21.5703125" style="31" bestFit="1" customWidth="1"/>
    <col min="4881" max="4881" width="15" style="31" bestFit="1" customWidth="1"/>
    <col min="4882" max="4882" width="3.5703125" style="31" customWidth="1"/>
    <col min="4883" max="5120" width="11.42578125" style="31"/>
    <col min="5121" max="5121" width="16.85546875" style="31" customWidth="1"/>
    <col min="5122" max="5122" width="19.85546875" style="31" customWidth="1"/>
    <col min="5123" max="5123" width="15" style="31" bestFit="1" customWidth="1"/>
    <col min="5124" max="5124" width="26.85546875" style="31" bestFit="1" customWidth="1"/>
    <col min="5125" max="5125" width="44.42578125" style="31" bestFit="1" customWidth="1"/>
    <col min="5126" max="5126" width="13.5703125" style="31" bestFit="1" customWidth="1"/>
    <col min="5127" max="5127" width="8.85546875" style="31" bestFit="1" customWidth="1"/>
    <col min="5128" max="5128" width="17.42578125" style="31" bestFit="1" customWidth="1"/>
    <col min="5129" max="5129" width="4.85546875" style="31" customWidth="1"/>
    <col min="5130" max="5130" width="16.42578125" style="31" bestFit="1" customWidth="1"/>
    <col min="5131" max="5131" width="11.42578125" style="31" bestFit="1" customWidth="1"/>
    <col min="5132" max="5132" width="2.85546875" style="31" customWidth="1"/>
    <col min="5133" max="5133" width="19.5703125" style="31" customWidth="1"/>
    <col min="5134" max="5134" width="17" style="31" bestFit="1" customWidth="1"/>
    <col min="5135" max="5135" width="6.5703125" style="31" customWidth="1"/>
    <col min="5136" max="5136" width="21.5703125" style="31" bestFit="1" customWidth="1"/>
    <col min="5137" max="5137" width="15" style="31" bestFit="1" customWidth="1"/>
    <col min="5138" max="5138" width="3.5703125" style="31" customWidth="1"/>
    <col min="5139" max="5376" width="11.42578125" style="31"/>
    <col min="5377" max="5377" width="16.85546875" style="31" customWidth="1"/>
    <col min="5378" max="5378" width="19.85546875" style="31" customWidth="1"/>
    <col min="5379" max="5379" width="15" style="31" bestFit="1" customWidth="1"/>
    <col min="5380" max="5380" width="26.85546875" style="31" bestFit="1" customWidth="1"/>
    <col min="5381" max="5381" width="44.42578125" style="31" bestFit="1" customWidth="1"/>
    <col min="5382" max="5382" width="13.5703125" style="31" bestFit="1" customWidth="1"/>
    <col min="5383" max="5383" width="8.85546875" style="31" bestFit="1" customWidth="1"/>
    <col min="5384" max="5384" width="17.42578125" style="31" bestFit="1" customWidth="1"/>
    <col min="5385" max="5385" width="4.85546875" style="31" customWidth="1"/>
    <col min="5386" max="5386" width="16.42578125" style="31" bestFit="1" customWidth="1"/>
    <col min="5387" max="5387" width="11.42578125" style="31" bestFit="1" customWidth="1"/>
    <col min="5388" max="5388" width="2.85546875" style="31" customWidth="1"/>
    <col min="5389" max="5389" width="19.5703125" style="31" customWidth="1"/>
    <col min="5390" max="5390" width="17" style="31" bestFit="1" customWidth="1"/>
    <col min="5391" max="5391" width="6.5703125" style="31" customWidth="1"/>
    <col min="5392" max="5392" width="21.5703125" style="31" bestFit="1" customWidth="1"/>
    <col min="5393" max="5393" width="15" style="31" bestFit="1" customWidth="1"/>
    <col min="5394" max="5394" width="3.5703125" style="31" customWidth="1"/>
    <col min="5395" max="5632" width="11.42578125" style="31"/>
    <col min="5633" max="5633" width="16.85546875" style="31" customWidth="1"/>
    <col min="5634" max="5634" width="19.85546875" style="31" customWidth="1"/>
    <col min="5635" max="5635" width="15" style="31" bestFit="1" customWidth="1"/>
    <col min="5636" max="5636" width="26.85546875" style="31" bestFit="1" customWidth="1"/>
    <col min="5637" max="5637" width="44.42578125" style="31" bestFit="1" customWidth="1"/>
    <col min="5638" max="5638" width="13.5703125" style="31" bestFit="1" customWidth="1"/>
    <col min="5639" max="5639" width="8.85546875" style="31" bestFit="1" customWidth="1"/>
    <col min="5640" max="5640" width="17.42578125" style="31" bestFit="1" customWidth="1"/>
    <col min="5641" max="5641" width="4.85546875" style="31" customWidth="1"/>
    <col min="5642" max="5642" width="16.42578125" style="31" bestFit="1" customWidth="1"/>
    <col min="5643" max="5643" width="11.42578125" style="31" bestFit="1" customWidth="1"/>
    <col min="5644" max="5644" width="2.85546875" style="31" customWidth="1"/>
    <col min="5645" max="5645" width="19.5703125" style="31" customWidth="1"/>
    <col min="5646" max="5646" width="17" style="31" bestFit="1" customWidth="1"/>
    <col min="5647" max="5647" width="6.5703125" style="31" customWidth="1"/>
    <col min="5648" max="5648" width="21.5703125" style="31" bestFit="1" customWidth="1"/>
    <col min="5649" max="5649" width="15" style="31" bestFit="1" customWidth="1"/>
    <col min="5650" max="5650" width="3.5703125" style="31" customWidth="1"/>
    <col min="5651" max="5888" width="11.42578125" style="31"/>
    <col min="5889" max="5889" width="16.85546875" style="31" customWidth="1"/>
    <col min="5890" max="5890" width="19.85546875" style="31" customWidth="1"/>
    <col min="5891" max="5891" width="15" style="31" bestFit="1" customWidth="1"/>
    <col min="5892" max="5892" width="26.85546875" style="31" bestFit="1" customWidth="1"/>
    <col min="5893" max="5893" width="44.42578125" style="31" bestFit="1" customWidth="1"/>
    <col min="5894" max="5894" width="13.5703125" style="31" bestFit="1" customWidth="1"/>
    <col min="5895" max="5895" width="8.85546875" style="31" bestFit="1" customWidth="1"/>
    <col min="5896" max="5896" width="17.42578125" style="31" bestFit="1" customWidth="1"/>
    <col min="5897" max="5897" width="4.85546875" style="31" customWidth="1"/>
    <col min="5898" max="5898" width="16.42578125" style="31" bestFit="1" customWidth="1"/>
    <col min="5899" max="5899" width="11.42578125" style="31" bestFit="1" customWidth="1"/>
    <col min="5900" max="5900" width="2.85546875" style="31" customWidth="1"/>
    <col min="5901" max="5901" width="19.5703125" style="31" customWidth="1"/>
    <col min="5902" max="5902" width="17" style="31" bestFit="1" customWidth="1"/>
    <col min="5903" max="5903" width="6.5703125" style="31" customWidth="1"/>
    <col min="5904" max="5904" width="21.5703125" style="31" bestFit="1" customWidth="1"/>
    <col min="5905" max="5905" width="15" style="31" bestFit="1" customWidth="1"/>
    <col min="5906" max="5906" width="3.5703125" style="31" customWidth="1"/>
    <col min="5907" max="6144" width="11.42578125" style="31"/>
    <col min="6145" max="6145" width="16.85546875" style="31" customWidth="1"/>
    <col min="6146" max="6146" width="19.85546875" style="31" customWidth="1"/>
    <col min="6147" max="6147" width="15" style="31" bestFit="1" customWidth="1"/>
    <col min="6148" max="6148" width="26.85546875" style="31" bestFit="1" customWidth="1"/>
    <col min="6149" max="6149" width="44.42578125" style="31" bestFit="1" customWidth="1"/>
    <col min="6150" max="6150" width="13.5703125" style="31" bestFit="1" customWidth="1"/>
    <col min="6151" max="6151" width="8.85546875" style="31" bestFit="1" customWidth="1"/>
    <col min="6152" max="6152" width="17.42578125" style="31" bestFit="1" customWidth="1"/>
    <col min="6153" max="6153" width="4.85546875" style="31" customWidth="1"/>
    <col min="6154" max="6154" width="16.42578125" style="31" bestFit="1" customWidth="1"/>
    <col min="6155" max="6155" width="11.42578125" style="31" bestFit="1" customWidth="1"/>
    <col min="6156" max="6156" width="2.85546875" style="31" customWidth="1"/>
    <col min="6157" max="6157" width="19.5703125" style="31" customWidth="1"/>
    <col min="6158" max="6158" width="17" style="31" bestFit="1" customWidth="1"/>
    <col min="6159" max="6159" width="6.5703125" style="31" customWidth="1"/>
    <col min="6160" max="6160" width="21.5703125" style="31" bestFit="1" customWidth="1"/>
    <col min="6161" max="6161" width="15" style="31" bestFit="1" customWidth="1"/>
    <col min="6162" max="6162" width="3.5703125" style="31" customWidth="1"/>
    <col min="6163" max="6400" width="11.42578125" style="31"/>
    <col min="6401" max="6401" width="16.85546875" style="31" customWidth="1"/>
    <col min="6402" max="6402" width="19.85546875" style="31" customWidth="1"/>
    <col min="6403" max="6403" width="15" style="31" bestFit="1" customWidth="1"/>
    <col min="6404" max="6404" width="26.85546875" style="31" bestFit="1" customWidth="1"/>
    <col min="6405" max="6405" width="44.42578125" style="31" bestFit="1" customWidth="1"/>
    <col min="6406" max="6406" width="13.5703125" style="31" bestFit="1" customWidth="1"/>
    <col min="6407" max="6407" width="8.85546875" style="31" bestFit="1" customWidth="1"/>
    <col min="6408" max="6408" width="17.42578125" style="31" bestFit="1" customWidth="1"/>
    <col min="6409" max="6409" width="4.85546875" style="31" customWidth="1"/>
    <col min="6410" max="6410" width="16.42578125" style="31" bestFit="1" customWidth="1"/>
    <col min="6411" max="6411" width="11.42578125" style="31" bestFit="1" customWidth="1"/>
    <col min="6412" max="6412" width="2.85546875" style="31" customWidth="1"/>
    <col min="6413" max="6413" width="19.5703125" style="31" customWidth="1"/>
    <col min="6414" max="6414" width="17" style="31" bestFit="1" customWidth="1"/>
    <col min="6415" max="6415" width="6.5703125" style="31" customWidth="1"/>
    <col min="6416" max="6416" width="21.5703125" style="31" bestFit="1" customWidth="1"/>
    <col min="6417" max="6417" width="15" style="31" bestFit="1" customWidth="1"/>
    <col min="6418" max="6418" width="3.5703125" style="31" customWidth="1"/>
    <col min="6419" max="6656" width="11.42578125" style="31"/>
    <col min="6657" max="6657" width="16.85546875" style="31" customWidth="1"/>
    <col min="6658" max="6658" width="19.85546875" style="31" customWidth="1"/>
    <col min="6659" max="6659" width="15" style="31" bestFit="1" customWidth="1"/>
    <col min="6660" max="6660" width="26.85546875" style="31" bestFit="1" customWidth="1"/>
    <col min="6661" max="6661" width="44.42578125" style="31" bestFit="1" customWidth="1"/>
    <col min="6662" max="6662" width="13.5703125" style="31" bestFit="1" customWidth="1"/>
    <col min="6663" max="6663" width="8.85546875" style="31" bestFit="1" customWidth="1"/>
    <col min="6664" max="6664" width="17.42578125" style="31" bestFit="1" customWidth="1"/>
    <col min="6665" max="6665" width="4.85546875" style="31" customWidth="1"/>
    <col min="6666" max="6666" width="16.42578125" style="31" bestFit="1" customWidth="1"/>
    <col min="6667" max="6667" width="11.42578125" style="31" bestFit="1" customWidth="1"/>
    <col min="6668" max="6668" width="2.85546875" style="31" customWidth="1"/>
    <col min="6669" max="6669" width="19.5703125" style="31" customWidth="1"/>
    <col min="6670" max="6670" width="17" style="31" bestFit="1" customWidth="1"/>
    <col min="6671" max="6671" width="6.5703125" style="31" customWidth="1"/>
    <col min="6672" max="6672" width="21.5703125" style="31" bestFit="1" customWidth="1"/>
    <col min="6673" max="6673" width="15" style="31" bestFit="1" customWidth="1"/>
    <col min="6674" max="6674" width="3.5703125" style="31" customWidth="1"/>
    <col min="6675" max="6912" width="11.42578125" style="31"/>
    <col min="6913" max="6913" width="16.85546875" style="31" customWidth="1"/>
    <col min="6914" max="6914" width="19.85546875" style="31" customWidth="1"/>
    <col min="6915" max="6915" width="15" style="31" bestFit="1" customWidth="1"/>
    <col min="6916" max="6916" width="26.85546875" style="31" bestFit="1" customWidth="1"/>
    <col min="6917" max="6917" width="44.42578125" style="31" bestFit="1" customWidth="1"/>
    <col min="6918" max="6918" width="13.5703125" style="31" bestFit="1" customWidth="1"/>
    <col min="6919" max="6919" width="8.85546875" style="31" bestFit="1" customWidth="1"/>
    <col min="6920" max="6920" width="17.42578125" style="31" bestFit="1" customWidth="1"/>
    <col min="6921" max="6921" width="4.85546875" style="31" customWidth="1"/>
    <col min="6922" max="6922" width="16.42578125" style="31" bestFit="1" customWidth="1"/>
    <col min="6923" max="6923" width="11.42578125" style="31" bestFit="1" customWidth="1"/>
    <col min="6924" max="6924" width="2.85546875" style="31" customWidth="1"/>
    <col min="6925" max="6925" width="19.5703125" style="31" customWidth="1"/>
    <col min="6926" max="6926" width="17" style="31" bestFit="1" customWidth="1"/>
    <col min="6927" max="6927" width="6.5703125" style="31" customWidth="1"/>
    <col min="6928" max="6928" width="21.5703125" style="31" bestFit="1" customWidth="1"/>
    <col min="6929" max="6929" width="15" style="31" bestFit="1" customWidth="1"/>
    <col min="6930" max="6930" width="3.5703125" style="31" customWidth="1"/>
    <col min="6931" max="7168" width="11.42578125" style="31"/>
    <col min="7169" max="7169" width="16.85546875" style="31" customWidth="1"/>
    <col min="7170" max="7170" width="19.85546875" style="31" customWidth="1"/>
    <col min="7171" max="7171" width="15" style="31" bestFit="1" customWidth="1"/>
    <col min="7172" max="7172" width="26.85546875" style="31" bestFit="1" customWidth="1"/>
    <col min="7173" max="7173" width="44.42578125" style="31" bestFit="1" customWidth="1"/>
    <col min="7174" max="7174" width="13.5703125" style="31" bestFit="1" customWidth="1"/>
    <col min="7175" max="7175" width="8.85546875" style="31" bestFit="1" customWidth="1"/>
    <col min="7176" max="7176" width="17.42578125" style="31" bestFit="1" customWidth="1"/>
    <col min="7177" max="7177" width="4.85546875" style="31" customWidth="1"/>
    <col min="7178" max="7178" width="16.42578125" style="31" bestFit="1" customWidth="1"/>
    <col min="7179" max="7179" width="11.42578125" style="31" bestFit="1" customWidth="1"/>
    <col min="7180" max="7180" width="2.85546875" style="31" customWidth="1"/>
    <col min="7181" max="7181" width="19.5703125" style="31" customWidth="1"/>
    <col min="7182" max="7182" width="17" style="31" bestFit="1" customWidth="1"/>
    <col min="7183" max="7183" width="6.5703125" style="31" customWidth="1"/>
    <col min="7184" max="7184" width="21.5703125" style="31" bestFit="1" customWidth="1"/>
    <col min="7185" max="7185" width="15" style="31" bestFit="1" customWidth="1"/>
    <col min="7186" max="7186" width="3.5703125" style="31" customWidth="1"/>
    <col min="7187" max="7424" width="11.42578125" style="31"/>
    <col min="7425" max="7425" width="16.85546875" style="31" customWidth="1"/>
    <col min="7426" max="7426" width="19.85546875" style="31" customWidth="1"/>
    <col min="7427" max="7427" width="15" style="31" bestFit="1" customWidth="1"/>
    <col min="7428" max="7428" width="26.85546875" style="31" bestFit="1" customWidth="1"/>
    <col min="7429" max="7429" width="44.42578125" style="31" bestFit="1" customWidth="1"/>
    <col min="7430" max="7430" width="13.5703125" style="31" bestFit="1" customWidth="1"/>
    <col min="7431" max="7431" width="8.85546875" style="31" bestFit="1" customWidth="1"/>
    <col min="7432" max="7432" width="17.42578125" style="31" bestFit="1" customWidth="1"/>
    <col min="7433" max="7433" width="4.85546875" style="31" customWidth="1"/>
    <col min="7434" max="7434" width="16.42578125" style="31" bestFit="1" customWidth="1"/>
    <col min="7435" max="7435" width="11.42578125" style="31" bestFit="1" customWidth="1"/>
    <col min="7436" max="7436" width="2.85546875" style="31" customWidth="1"/>
    <col min="7437" max="7437" width="19.5703125" style="31" customWidth="1"/>
    <col min="7438" max="7438" width="17" style="31" bestFit="1" customWidth="1"/>
    <col min="7439" max="7439" width="6.5703125" style="31" customWidth="1"/>
    <col min="7440" max="7440" width="21.5703125" style="31" bestFit="1" customWidth="1"/>
    <col min="7441" max="7441" width="15" style="31" bestFit="1" customWidth="1"/>
    <col min="7442" max="7442" width="3.5703125" style="31" customWidth="1"/>
    <col min="7443" max="7680" width="11.42578125" style="31"/>
    <col min="7681" max="7681" width="16.85546875" style="31" customWidth="1"/>
    <col min="7682" max="7682" width="19.85546875" style="31" customWidth="1"/>
    <col min="7683" max="7683" width="15" style="31" bestFit="1" customWidth="1"/>
    <col min="7684" max="7684" width="26.85546875" style="31" bestFit="1" customWidth="1"/>
    <col min="7685" max="7685" width="44.42578125" style="31" bestFit="1" customWidth="1"/>
    <col min="7686" max="7686" width="13.5703125" style="31" bestFit="1" customWidth="1"/>
    <col min="7687" max="7687" width="8.85546875" style="31" bestFit="1" customWidth="1"/>
    <col min="7688" max="7688" width="17.42578125" style="31" bestFit="1" customWidth="1"/>
    <col min="7689" max="7689" width="4.85546875" style="31" customWidth="1"/>
    <col min="7690" max="7690" width="16.42578125" style="31" bestFit="1" customWidth="1"/>
    <col min="7691" max="7691" width="11.42578125" style="31" bestFit="1" customWidth="1"/>
    <col min="7692" max="7692" width="2.85546875" style="31" customWidth="1"/>
    <col min="7693" max="7693" width="19.5703125" style="31" customWidth="1"/>
    <col min="7694" max="7694" width="17" style="31" bestFit="1" customWidth="1"/>
    <col min="7695" max="7695" width="6.5703125" style="31" customWidth="1"/>
    <col min="7696" max="7696" width="21.5703125" style="31" bestFit="1" customWidth="1"/>
    <col min="7697" max="7697" width="15" style="31" bestFit="1" customWidth="1"/>
    <col min="7698" max="7698" width="3.5703125" style="31" customWidth="1"/>
    <col min="7699" max="7936" width="11.42578125" style="31"/>
    <col min="7937" max="7937" width="16.85546875" style="31" customWidth="1"/>
    <col min="7938" max="7938" width="19.85546875" style="31" customWidth="1"/>
    <col min="7939" max="7939" width="15" style="31" bestFit="1" customWidth="1"/>
    <col min="7940" max="7940" width="26.85546875" style="31" bestFit="1" customWidth="1"/>
    <col min="7941" max="7941" width="44.42578125" style="31" bestFit="1" customWidth="1"/>
    <col min="7942" max="7942" width="13.5703125" style="31" bestFit="1" customWidth="1"/>
    <col min="7943" max="7943" width="8.85546875" style="31" bestFit="1" customWidth="1"/>
    <col min="7944" max="7944" width="17.42578125" style="31" bestFit="1" customWidth="1"/>
    <col min="7945" max="7945" width="4.85546875" style="31" customWidth="1"/>
    <col min="7946" max="7946" width="16.42578125" style="31" bestFit="1" customWidth="1"/>
    <col min="7947" max="7947" width="11.42578125" style="31" bestFit="1" customWidth="1"/>
    <col min="7948" max="7948" width="2.85546875" style="31" customWidth="1"/>
    <col min="7949" max="7949" width="19.5703125" style="31" customWidth="1"/>
    <col min="7950" max="7950" width="17" style="31" bestFit="1" customWidth="1"/>
    <col min="7951" max="7951" width="6.5703125" style="31" customWidth="1"/>
    <col min="7952" max="7952" width="21.5703125" style="31" bestFit="1" customWidth="1"/>
    <col min="7953" max="7953" width="15" style="31" bestFit="1" customWidth="1"/>
    <col min="7954" max="7954" width="3.5703125" style="31" customWidth="1"/>
    <col min="7955" max="8192" width="11.42578125" style="31"/>
    <col min="8193" max="8193" width="16.85546875" style="31" customWidth="1"/>
    <col min="8194" max="8194" width="19.85546875" style="31" customWidth="1"/>
    <col min="8195" max="8195" width="15" style="31" bestFit="1" customWidth="1"/>
    <col min="8196" max="8196" width="26.85546875" style="31" bestFit="1" customWidth="1"/>
    <col min="8197" max="8197" width="44.42578125" style="31" bestFit="1" customWidth="1"/>
    <col min="8198" max="8198" width="13.5703125" style="31" bestFit="1" customWidth="1"/>
    <col min="8199" max="8199" width="8.85546875" style="31" bestFit="1" customWidth="1"/>
    <col min="8200" max="8200" width="17.42578125" style="31" bestFit="1" customWidth="1"/>
    <col min="8201" max="8201" width="4.85546875" style="31" customWidth="1"/>
    <col min="8202" max="8202" width="16.42578125" style="31" bestFit="1" customWidth="1"/>
    <col min="8203" max="8203" width="11.42578125" style="31" bestFit="1" customWidth="1"/>
    <col min="8204" max="8204" width="2.85546875" style="31" customWidth="1"/>
    <col min="8205" max="8205" width="19.5703125" style="31" customWidth="1"/>
    <col min="8206" max="8206" width="17" style="31" bestFit="1" customWidth="1"/>
    <col min="8207" max="8207" width="6.5703125" style="31" customWidth="1"/>
    <col min="8208" max="8208" width="21.5703125" style="31" bestFit="1" customWidth="1"/>
    <col min="8209" max="8209" width="15" style="31" bestFit="1" customWidth="1"/>
    <col min="8210" max="8210" width="3.5703125" style="31" customWidth="1"/>
    <col min="8211" max="8448" width="11.42578125" style="31"/>
    <col min="8449" max="8449" width="16.85546875" style="31" customWidth="1"/>
    <col min="8450" max="8450" width="19.85546875" style="31" customWidth="1"/>
    <col min="8451" max="8451" width="15" style="31" bestFit="1" customWidth="1"/>
    <col min="8452" max="8452" width="26.85546875" style="31" bestFit="1" customWidth="1"/>
    <col min="8453" max="8453" width="44.42578125" style="31" bestFit="1" customWidth="1"/>
    <col min="8454" max="8454" width="13.5703125" style="31" bestFit="1" customWidth="1"/>
    <col min="8455" max="8455" width="8.85546875" style="31" bestFit="1" customWidth="1"/>
    <col min="8456" max="8456" width="17.42578125" style="31" bestFit="1" customWidth="1"/>
    <col min="8457" max="8457" width="4.85546875" style="31" customWidth="1"/>
    <col min="8458" max="8458" width="16.42578125" style="31" bestFit="1" customWidth="1"/>
    <col min="8459" max="8459" width="11.42578125" style="31" bestFit="1" customWidth="1"/>
    <col min="8460" max="8460" width="2.85546875" style="31" customWidth="1"/>
    <col min="8461" max="8461" width="19.5703125" style="31" customWidth="1"/>
    <col min="8462" max="8462" width="17" style="31" bestFit="1" customWidth="1"/>
    <col min="8463" max="8463" width="6.5703125" style="31" customWidth="1"/>
    <col min="8464" max="8464" width="21.5703125" style="31" bestFit="1" customWidth="1"/>
    <col min="8465" max="8465" width="15" style="31" bestFit="1" customWidth="1"/>
    <col min="8466" max="8466" width="3.5703125" style="31" customWidth="1"/>
    <col min="8467" max="8704" width="11.42578125" style="31"/>
    <col min="8705" max="8705" width="16.85546875" style="31" customWidth="1"/>
    <col min="8706" max="8706" width="19.85546875" style="31" customWidth="1"/>
    <col min="8707" max="8707" width="15" style="31" bestFit="1" customWidth="1"/>
    <col min="8708" max="8708" width="26.85546875" style="31" bestFit="1" customWidth="1"/>
    <col min="8709" max="8709" width="44.42578125" style="31" bestFit="1" customWidth="1"/>
    <col min="8710" max="8710" width="13.5703125" style="31" bestFit="1" customWidth="1"/>
    <col min="8711" max="8711" width="8.85546875" style="31" bestFit="1" customWidth="1"/>
    <col min="8712" max="8712" width="17.42578125" style="31" bestFit="1" customWidth="1"/>
    <col min="8713" max="8713" width="4.85546875" style="31" customWidth="1"/>
    <col min="8714" max="8714" width="16.42578125" style="31" bestFit="1" customWidth="1"/>
    <col min="8715" max="8715" width="11.42578125" style="31" bestFit="1" customWidth="1"/>
    <col min="8716" max="8716" width="2.85546875" style="31" customWidth="1"/>
    <col min="8717" max="8717" width="19.5703125" style="31" customWidth="1"/>
    <col min="8718" max="8718" width="17" style="31" bestFit="1" customWidth="1"/>
    <col min="8719" max="8719" width="6.5703125" style="31" customWidth="1"/>
    <col min="8720" max="8720" width="21.5703125" style="31" bestFit="1" customWidth="1"/>
    <col min="8721" max="8721" width="15" style="31" bestFit="1" customWidth="1"/>
    <col min="8722" max="8722" width="3.5703125" style="31" customWidth="1"/>
    <col min="8723" max="8960" width="11.42578125" style="31"/>
    <col min="8961" max="8961" width="16.85546875" style="31" customWidth="1"/>
    <col min="8962" max="8962" width="19.85546875" style="31" customWidth="1"/>
    <col min="8963" max="8963" width="15" style="31" bestFit="1" customWidth="1"/>
    <col min="8964" max="8964" width="26.85546875" style="31" bestFit="1" customWidth="1"/>
    <col min="8965" max="8965" width="44.42578125" style="31" bestFit="1" customWidth="1"/>
    <col min="8966" max="8966" width="13.5703125" style="31" bestFit="1" customWidth="1"/>
    <col min="8967" max="8967" width="8.85546875" style="31" bestFit="1" customWidth="1"/>
    <col min="8968" max="8968" width="17.42578125" style="31" bestFit="1" customWidth="1"/>
    <col min="8969" max="8969" width="4.85546875" style="31" customWidth="1"/>
    <col min="8970" max="8970" width="16.42578125" style="31" bestFit="1" customWidth="1"/>
    <col min="8971" max="8971" width="11.42578125" style="31" bestFit="1" customWidth="1"/>
    <col min="8972" max="8972" width="2.85546875" style="31" customWidth="1"/>
    <col min="8973" max="8973" width="19.5703125" style="31" customWidth="1"/>
    <col min="8974" max="8974" width="17" style="31" bestFit="1" customWidth="1"/>
    <col min="8975" max="8975" width="6.5703125" style="31" customWidth="1"/>
    <col min="8976" max="8976" width="21.5703125" style="31" bestFit="1" customWidth="1"/>
    <col min="8977" max="8977" width="15" style="31" bestFit="1" customWidth="1"/>
    <col min="8978" max="8978" width="3.5703125" style="31" customWidth="1"/>
    <col min="8979" max="9216" width="11.42578125" style="31"/>
    <col min="9217" max="9217" width="16.85546875" style="31" customWidth="1"/>
    <col min="9218" max="9218" width="19.85546875" style="31" customWidth="1"/>
    <col min="9219" max="9219" width="15" style="31" bestFit="1" customWidth="1"/>
    <col min="9220" max="9220" width="26.85546875" style="31" bestFit="1" customWidth="1"/>
    <col min="9221" max="9221" width="44.42578125" style="31" bestFit="1" customWidth="1"/>
    <col min="9222" max="9222" width="13.5703125" style="31" bestFit="1" customWidth="1"/>
    <col min="9223" max="9223" width="8.85546875" style="31" bestFit="1" customWidth="1"/>
    <col min="9224" max="9224" width="17.42578125" style="31" bestFit="1" customWidth="1"/>
    <col min="9225" max="9225" width="4.85546875" style="31" customWidth="1"/>
    <col min="9226" max="9226" width="16.42578125" style="31" bestFit="1" customWidth="1"/>
    <col min="9227" max="9227" width="11.42578125" style="31" bestFit="1" customWidth="1"/>
    <col min="9228" max="9228" width="2.85546875" style="31" customWidth="1"/>
    <col min="9229" max="9229" width="19.5703125" style="31" customWidth="1"/>
    <col min="9230" max="9230" width="17" style="31" bestFit="1" customWidth="1"/>
    <col min="9231" max="9231" width="6.5703125" style="31" customWidth="1"/>
    <col min="9232" max="9232" width="21.5703125" style="31" bestFit="1" customWidth="1"/>
    <col min="9233" max="9233" width="15" style="31" bestFit="1" customWidth="1"/>
    <col min="9234" max="9234" width="3.5703125" style="31" customWidth="1"/>
    <col min="9235" max="9472" width="11.42578125" style="31"/>
    <col min="9473" max="9473" width="16.85546875" style="31" customWidth="1"/>
    <col min="9474" max="9474" width="19.85546875" style="31" customWidth="1"/>
    <col min="9475" max="9475" width="15" style="31" bestFit="1" customWidth="1"/>
    <col min="9476" max="9476" width="26.85546875" style="31" bestFit="1" customWidth="1"/>
    <col min="9477" max="9477" width="44.42578125" style="31" bestFit="1" customWidth="1"/>
    <col min="9478" max="9478" width="13.5703125" style="31" bestFit="1" customWidth="1"/>
    <col min="9479" max="9479" width="8.85546875" style="31" bestFit="1" customWidth="1"/>
    <col min="9480" max="9480" width="17.42578125" style="31" bestFit="1" customWidth="1"/>
    <col min="9481" max="9481" width="4.85546875" style="31" customWidth="1"/>
    <col min="9482" max="9482" width="16.42578125" style="31" bestFit="1" customWidth="1"/>
    <col min="9483" max="9483" width="11.42578125" style="31" bestFit="1" customWidth="1"/>
    <col min="9484" max="9484" width="2.85546875" style="31" customWidth="1"/>
    <col min="9485" max="9485" width="19.5703125" style="31" customWidth="1"/>
    <col min="9486" max="9486" width="17" style="31" bestFit="1" customWidth="1"/>
    <col min="9487" max="9487" width="6.5703125" style="31" customWidth="1"/>
    <col min="9488" max="9488" width="21.5703125" style="31" bestFit="1" customWidth="1"/>
    <col min="9489" max="9489" width="15" style="31" bestFit="1" customWidth="1"/>
    <col min="9490" max="9490" width="3.5703125" style="31" customWidth="1"/>
    <col min="9491" max="9728" width="11.42578125" style="31"/>
    <col min="9729" max="9729" width="16.85546875" style="31" customWidth="1"/>
    <col min="9730" max="9730" width="19.85546875" style="31" customWidth="1"/>
    <col min="9731" max="9731" width="15" style="31" bestFit="1" customWidth="1"/>
    <col min="9732" max="9732" width="26.85546875" style="31" bestFit="1" customWidth="1"/>
    <col min="9733" max="9733" width="44.42578125" style="31" bestFit="1" customWidth="1"/>
    <col min="9734" max="9734" width="13.5703125" style="31" bestFit="1" customWidth="1"/>
    <col min="9735" max="9735" width="8.85546875" style="31" bestFit="1" customWidth="1"/>
    <col min="9736" max="9736" width="17.42578125" style="31" bestFit="1" customWidth="1"/>
    <col min="9737" max="9737" width="4.85546875" style="31" customWidth="1"/>
    <col min="9738" max="9738" width="16.42578125" style="31" bestFit="1" customWidth="1"/>
    <col min="9739" max="9739" width="11.42578125" style="31" bestFit="1" customWidth="1"/>
    <col min="9740" max="9740" width="2.85546875" style="31" customWidth="1"/>
    <col min="9741" max="9741" width="19.5703125" style="31" customWidth="1"/>
    <col min="9742" max="9742" width="17" style="31" bestFit="1" customWidth="1"/>
    <col min="9743" max="9743" width="6.5703125" style="31" customWidth="1"/>
    <col min="9744" max="9744" width="21.5703125" style="31" bestFit="1" customWidth="1"/>
    <col min="9745" max="9745" width="15" style="31" bestFit="1" customWidth="1"/>
    <col min="9746" max="9746" width="3.5703125" style="31" customWidth="1"/>
    <col min="9747" max="9984" width="11.42578125" style="31"/>
    <col min="9985" max="9985" width="16.85546875" style="31" customWidth="1"/>
    <col min="9986" max="9986" width="19.85546875" style="31" customWidth="1"/>
    <col min="9987" max="9987" width="15" style="31" bestFit="1" customWidth="1"/>
    <col min="9988" max="9988" width="26.85546875" style="31" bestFit="1" customWidth="1"/>
    <col min="9989" max="9989" width="44.42578125" style="31" bestFit="1" customWidth="1"/>
    <col min="9990" max="9990" width="13.5703125" style="31" bestFit="1" customWidth="1"/>
    <col min="9991" max="9991" width="8.85546875" style="31" bestFit="1" customWidth="1"/>
    <col min="9992" max="9992" width="17.42578125" style="31" bestFit="1" customWidth="1"/>
    <col min="9993" max="9993" width="4.85546875" style="31" customWidth="1"/>
    <col min="9994" max="9994" width="16.42578125" style="31" bestFit="1" customWidth="1"/>
    <col min="9995" max="9995" width="11.42578125" style="31" bestFit="1" customWidth="1"/>
    <col min="9996" max="9996" width="2.85546875" style="31" customWidth="1"/>
    <col min="9997" max="9997" width="19.5703125" style="31" customWidth="1"/>
    <col min="9998" max="9998" width="17" style="31" bestFit="1" customWidth="1"/>
    <col min="9999" max="9999" width="6.5703125" style="31" customWidth="1"/>
    <col min="10000" max="10000" width="21.5703125" style="31" bestFit="1" customWidth="1"/>
    <col min="10001" max="10001" width="15" style="31" bestFit="1" customWidth="1"/>
    <col min="10002" max="10002" width="3.5703125" style="31" customWidth="1"/>
    <col min="10003" max="10240" width="11.42578125" style="31"/>
    <col min="10241" max="10241" width="16.85546875" style="31" customWidth="1"/>
    <col min="10242" max="10242" width="19.85546875" style="31" customWidth="1"/>
    <col min="10243" max="10243" width="15" style="31" bestFit="1" customWidth="1"/>
    <col min="10244" max="10244" width="26.85546875" style="31" bestFit="1" customWidth="1"/>
    <col min="10245" max="10245" width="44.42578125" style="31" bestFit="1" customWidth="1"/>
    <col min="10246" max="10246" width="13.5703125" style="31" bestFit="1" customWidth="1"/>
    <col min="10247" max="10247" width="8.85546875" style="31" bestFit="1" customWidth="1"/>
    <col min="10248" max="10248" width="17.42578125" style="31" bestFit="1" customWidth="1"/>
    <col min="10249" max="10249" width="4.85546875" style="31" customWidth="1"/>
    <col min="10250" max="10250" width="16.42578125" style="31" bestFit="1" customWidth="1"/>
    <col min="10251" max="10251" width="11.42578125" style="31" bestFit="1" customWidth="1"/>
    <col min="10252" max="10252" width="2.85546875" style="31" customWidth="1"/>
    <col min="10253" max="10253" width="19.5703125" style="31" customWidth="1"/>
    <col min="10254" max="10254" width="17" style="31" bestFit="1" customWidth="1"/>
    <col min="10255" max="10255" width="6.5703125" style="31" customWidth="1"/>
    <col min="10256" max="10256" width="21.5703125" style="31" bestFit="1" customWidth="1"/>
    <col min="10257" max="10257" width="15" style="31" bestFit="1" customWidth="1"/>
    <col min="10258" max="10258" width="3.5703125" style="31" customWidth="1"/>
    <col min="10259" max="10496" width="11.42578125" style="31"/>
    <col min="10497" max="10497" width="16.85546875" style="31" customWidth="1"/>
    <col min="10498" max="10498" width="19.85546875" style="31" customWidth="1"/>
    <col min="10499" max="10499" width="15" style="31" bestFit="1" customWidth="1"/>
    <col min="10500" max="10500" width="26.85546875" style="31" bestFit="1" customWidth="1"/>
    <col min="10501" max="10501" width="44.42578125" style="31" bestFit="1" customWidth="1"/>
    <col min="10502" max="10502" width="13.5703125" style="31" bestFit="1" customWidth="1"/>
    <col min="10503" max="10503" width="8.85546875" style="31" bestFit="1" customWidth="1"/>
    <col min="10504" max="10504" width="17.42578125" style="31" bestFit="1" customWidth="1"/>
    <col min="10505" max="10505" width="4.85546875" style="31" customWidth="1"/>
    <col min="10506" max="10506" width="16.42578125" style="31" bestFit="1" customWidth="1"/>
    <col min="10507" max="10507" width="11.42578125" style="31" bestFit="1" customWidth="1"/>
    <col min="10508" max="10508" width="2.85546875" style="31" customWidth="1"/>
    <col min="10509" max="10509" width="19.5703125" style="31" customWidth="1"/>
    <col min="10510" max="10510" width="17" style="31" bestFit="1" customWidth="1"/>
    <col min="10511" max="10511" width="6.5703125" style="31" customWidth="1"/>
    <col min="10512" max="10512" width="21.5703125" style="31" bestFit="1" customWidth="1"/>
    <col min="10513" max="10513" width="15" style="31" bestFit="1" customWidth="1"/>
    <col min="10514" max="10514" width="3.5703125" style="31" customWidth="1"/>
    <col min="10515" max="10752" width="11.42578125" style="31"/>
    <col min="10753" max="10753" width="16.85546875" style="31" customWidth="1"/>
    <col min="10754" max="10754" width="19.85546875" style="31" customWidth="1"/>
    <col min="10755" max="10755" width="15" style="31" bestFit="1" customWidth="1"/>
    <col min="10756" max="10756" width="26.85546875" style="31" bestFit="1" customWidth="1"/>
    <col min="10757" max="10757" width="44.42578125" style="31" bestFit="1" customWidth="1"/>
    <col min="10758" max="10758" width="13.5703125" style="31" bestFit="1" customWidth="1"/>
    <col min="10759" max="10759" width="8.85546875" style="31" bestFit="1" customWidth="1"/>
    <col min="10760" max="10760" width="17.42578125" style="31" bestFit="1" customWidth="1"/>
    <col min="10761" max="10761" width="4.85546875" style="31" customWidth="1"/>
    <col min="10762" max="10762" width="16.42578125" style="31" bestFit="1" customWidth="1"/>
    <col min="10763" max="10763" width="11.42578125" style="31" bestFit="1" customWidth="1"/>
    <col min="10764" max="10764" width="2.85546875" style="31" customWidth="1"/>
    <col min="10765" max="10765" width="19.5703125" style="31" customWidth="1"/>
    <col min="10766" max="10766" width="17" style="31" bestFit="1" customWidth="1"/>
    <col min="10767" max="10767" width="6.5703125" style="31" customWidth="1"/>
    <col min="10768" max="10768" width="21.5703125" style="31" bestFit="1" customWidth="1"/>
    <col min="10769" max="10769" width="15" style="31" bestFit="1" customWidth="1"/>
    <col min="10770" max="10770" width="3.5703125" style="31" customWidth="1"/>
    <col min="10771" max="11008" width="11.42578125" style="31"/>
    <col min="11009" max="11009" width="16.85546875" style="31" customWidth="1"/>
    <col min="11010" max="11010" width="19.85546875" style="31" customWidth="1"/>
    <col min="11011" max="11011" width="15" style="31" bestFit="1" customWidth="1"/>
    <col min="11012" max="11012" width="26.85546875" style="31" bestFit="1" customWidth="1"/>
    <col min="11013" max="11013" width="44.42578125" style="31" bestFit="1" customWidth="1"/>
    <col min="11014" max="11014" width="13.5703125" style="31" bestFit="1" customWidth="1"/>
    <col min="11015" max="11015" width="8.85546875" style="31" bestFit="1" customWidth="1"/>
    <col min="11016" max="11016" width="17.42578125" style="31" bestFit="1" customWidth="1"/>
    <col min="11017" max="11017" width="4.85546875" style="31" customWidth="1"/>
    <col min="11018" max="11018" width="16.42578125" style="31" bestFit="1" customWidth="1"/>
    <col min="11019" max="11019" width="11.42578125" style="31" bestFit="1" customWidth="1"/>
    <col min="11020" max="11020" width="2.85546875" style="31" customWidth="1"/>
    <col min="11021" max="11021" width="19.5703125" style="31" customWidth="1"/>
    <col min="11022" max="11022" width="17" style="31" bestFit="1" customWidth="1"/>
    <col min="11023" max="11023" width="6.5703125" style="31" customWidth="1"/>
    <col min="11024" max="11024" width="21.5703125" style="31" bestFit="1" customWidth="1"/>
    <col min="11025" max="11025" width="15" style="31" bestFit="1" customWidth="1"/>
    <col min="11026" max="11026" width="3.5703125" style="31" customWidth="1"/>
    <col min="11027" max="11264" width="11.42578125" style="31"/>
    <col min="11265" max="11265" width="16.85546875" style="31" customWidth="1"/>
    <col min="11266" max="11266" width="19.85546875" style="31" customWidth="1"/>
    <col min="11267" max="11267" width="15" style="31" bestFit="1" customWidth="1"/>
    <col min="11268" max="11268" width="26.85546875" style="31" bestFit="1" customWidth="1"/>
    <col min="11269" max="11269" width="44.42578125" style="31" bestFit="1" customWidth="1"/>
    <col min="11270" max="11270" width="13.5703125" style="31" bestFit="1" customWidth="1"/>
    <col min="11271" max="11271" width="8.85546875" style="31" bestFit="1" customWidth="1"/>
    <col min="11272" max="11272" width="17.42578125" style="31" bestFit="1" customWidth="1"/>
    <col min="11273" max="11273" width="4.85546875" style="31" customWidth="1"/>
    <col min="11274" max="11274" width="16.42578125" style="31" bestFit="1" customWidth="1"/>
    <col min="11275" max="11275" width="11.42578125" style="31" bestFit="1" customWidth="1"/>
    <col min="11276" max="11276" width="2.85546875" style="31" customWidth="1"/>
    <col min="11277" max="11277" width="19.5703125" style="31" customWidth="1"/>
    <col min="11278" max="11278" width="17" style="31" bestFit="1" customWidth="1"/>
    <col min="11279" max="11279" width="6.5703125" style="31" customWidth="1"/>
    <col min="11280" max="11280" width="21.5703125" style="31" bestFit="1" customWidth="1"/>
    <col min="11281" max="11281" width="15" style="31" bestFit="1" customWidth="1"/>
    <col min="11282" max="11282" width="3.5703125" style="31" customWidth="1"/>
    <col min="11283" max="11520" width="11.42578125" style="31"/>
    <col min="11521" max="11521" width="16.85546875" style="31" customWidth="1"/>
    <col min="11522" max="11522" width="19.85546875" style="31" customWidth="1"/>
    <col min="11523" max="11523" width="15" style="31" bestFit="1" customWidth="1"/>
    <col min="11524" max="11524" width="26.85546875" style="31" bestFit="1" customWidth="1"/>
    <col min="11525" max="11525" width="44.42578125" style="31" bestFit="1" customWidth="1"/>
    <col min="11526" max="11526" width="13.5703125" style="31" bestFit="1" customWidth="1"/>
    <col min="11527" max="11527" width="8.85546875" style="31" bestFit="1" customWidth="1"/>
    <col min="11528" max="11528" width="17.42578125" style="31" bestFit="1" customWidth="1"/>
    <col min="11529" max="11529" width="4.85546875" style="31" customWidth="1"/>
    <col min="11530" max="11530" width="16.42578125" style="31" bestFit="1" customWidth="1"/>
    <col min="11531" max="11531" width="11.42578125" style="31" bestFit="1" customWidth="1"/>
    <col min="11532" max="11532" width="2.85546875" style="31" customWidth="1"/>
    <col min="11533" max="11533" width="19.5703125" style="31" customWidth="1"/>
    <col min="11534" max="11534" width="17" style="31" bestFit="1" customWidth="1"/>
    <col min="11535" max="11535" width="6.5703125" style="31" customWidth="1"/>
    <col min="11536" max="11536" width="21.5703125" style="31" bestFit="1" customWidth="1"/>
    <col min="11537" max="11537" width="15" style="31" bestFit="1" customWidth="1"/>
    <col min="11538" max="11538" width="3.5703125" style="31" customWidth="1"/>
    <col min="11539" max="11776" width="11.42578125" style="31"/>
    <col min="11777" max="11777" width="16.85546875" style="31" customWidth="1"/>
    <col min="11778" max="11778" width="19.85546875" style="31" customWidth="1"/>
    <col min="11779" max="11779" width="15" style="31" bestFit="1" customWidth="1"/>
    <col min="11780" max="11780" width="26.85546875" style="31" bestFit="1" customWidth="1"/>
    <col min="11781" max="11781" width="44.42578125" style="31" bestFit="1" customWidth="1"/>
    <col min="11782" max="11782" width="13.5703125" style="31" bestFit="1" customWidth="1"/>
    <col min="11783" max="11783" width="8.85546875" style="31" bestFit="1" customWidth="1"/>
    <col min="11784" max="11784" width="17.42578125" style="31" bestFit="1" customWidth="1"/>
    <col min="11785" max="11785" width="4.85546875" style="31" customWidth="1"/>
    <col min="11786" max="11786" width="16.42578125" style="31" bestFit="1" customWidth="1"/>
    <col min="11787" max="11787" width="11.42578125" style="31" bestFit="1" customWidth="1"/>
    <col min="11788" max="11788" width="2.85546875" style="31" customWidth="1"/>
    <col min="11789" max="11789" width="19.5703125" style="31" customWidth="1"/>
    <col min="11790" max="11790" width="17" style="31" bestFit="1" customWidth="1"/>
    <col min="11791" max="11791" width="6.5703125" style="31" customWidth="1"/>
    <col min="11792" max="11792" width="21.5703125" style="31" bestFit="1" customWidth="1"/>
    <col min="11793" max="11793" width="15" style="31" bestFit="1" customWidth="1"/>
    <col min="11794" max="11794" width="3.5703125" style="31" customWidth="1"/>
    <col min="11795" max="12032" width="11.42578125" style="31"/>
    <col min="12033" max="12033" width="16.85546875" style="31" customWidth="1"/>
    <col min="12034" max="12034" width="19.85546875" style="31" customWidth="1"/>
    <col min="12035" max="12035" width="15" style="31" bestFit="1" customWidth="1"/>
    <col min="12036" max="12036" width="26.85546875" style="31" bestFit="1" customWidth="1"/>
    <col min="12037" max="12037" width="44.42578125" style="31" bestFit="1" customWidth="1"/>
    <col min="12038" max="12038" width="13.5703125" style="31" bestFit="1" customWidth="1"/>
    <col min="12039" max="12039" width="8.85546875" style="31" bestFit="1" customWidth="1"/>
    <col min="12040" max="12040" width="17.42578125" style="31" bestFit="1" customWidth="1"/>
    <col min="12041" max="12041" width="4.85546875" style="31" customWidth="1"/>
    <col min="12042" max="12042" width="16.42578125" style="31" bestFit="1" customWidth="1"/>
    <col min="12043" max="12043" width="11.42578125" style="31" bestFit="1" customWidth="1"/>
    <col min="12044" max="12044" width="2.85546875" style="31" customWidth="1"/>
    <col min="12045" max="12045" width="19.5703125" style="31" customWidth="1"/>
    <col min="12046" max="12046" width="17" style="31" bestFit="1" customWidth="1"/>
    <col min="12047" max="12047" width="6.5703125" style="31" customWidth="1"/>
    <col min="12048" max="12048" width="21.5703125" style="31" bestFit="1" customWidth="1"/>
    <col min="12049" max="12049" width="15" style="31" bestFit="1" customWidth="1"/>
    <col min="12050" max="12050" width="3.5703125" style="31" customWidth="1"/>
    <col min="12051" max="12288" width="11.42578125" style="31"/>
    <col min="12289" max="12289" width="16.85546875" style="31" customWidth="1"/>
    <col min="12290" max="12290" width="19.85546875" style="31" customWidth="1"/>
    <col min="12291" max="12291" width="15" style="31" bestFit="1" customWidth="1"/>
    <col min="12292" max="12292" width="26.85546875" style="31" bestFit="1" customWidth="1"/>
    <col min="12293" max="12293" width="44.42578125" style="31" bestFit="1" customWidth="1"/>
    <col min="12294" max="12294" width="13.5703125" style="31" bestFit="1" customWidth="1"/>
    <col min="12295" max="12295" width="8.85546875" style="31" bestFit="1" customWidth="1"/>
    <col min="12296" max="12296" width="17.42578125" style="31" bestFit="1" customWidth="1"/>
    <col min="12297" max="12297" width="4.85546875" style="31" customWidth="1"/>
    <col min="12298" max="12298" width="16.42578125" style="31" bestFit="1" customWidth="1"/>
    <col min="12299" max="12299" width="11.42578125" style="31" bestFit="1" customWidth="1"/>
    <col min="12300" max="12300" width="2.85546875" style="31" customWidth="1"/>
    <col min="12301" max="12301" width="19.5703125" style="31" customWidth="1"/>
    <col min="12302" max="12302" width="17" style="31" bestFit="1" customWidth="1"/>
    <col min="12303" max="12303" width="6.5703125" style="31" customWidth="1"/>
    <col min="12304" max="12304" width="21.5703125" style="31" bestFit="1" customWidth="1"/>
    <col min="12305" max="12305" width="15" style="31" bestFit="1" customWidth="1"/>
    <col min="12306" max="12306" width="3.5703125" style="31" customWidth="1"/>
    <col min="12307" max="12544" width="11.42578125" style="31"/>
    <col min="12545" max="12545" width="16.85546875" style="31" customWidth="1"/>
    <col min="12546" max="12546" width="19.85546875" style="31" customWidth="1"/>
    <col min="12547" max="12547" width="15" style="31" bestFit="1" customWidth="1"/>
    <col min="12548" max="12548" width="26.85546875" style="31" bestFit="1" customWidth="1"/>
    <col min="12549" max="12549" width="44.42578125" style="31" bestFit="1" customWidth="1"/>
    <col min="12550" max="12550" width="13.5703125" style="31" bestFit="1" customWidth="1"/>
    <col min="12551" max="12551" width="8.85546875" style="31" bestFit="1" customWidth="1"/>
    <col min="12552" max="12552" width="17.42578125" style="31" bestFit="1" customWidth="1"/>
    <col min="12553" max="12553" width="4.85546875" style="31" customWidth="1"/>
    <col min="12554" max="12554" width="16.42578125" style="31" bestFit="1" customWidth="1"/>
    <col min="12555" max="12555" width="11.42578125" style="31" bestFit="1" customWidth="1"/>
    <col min="12556" max="12556" width="2.85546875" style="31" customWidth="1"/>
    <col min="12557" max="12557" width="19.5703125" style="31" customWidth="1"/>
    <col min="12558" max="12558" width="17" style="31" bestFit="1" customWidth="1"/>
    <col min="12559" max="12559" width="6.5703125" style="31" customWidth="1"/>
    <col min="12560" max="12560" width="21.5703125" style="31" bestFit="1" customWidth="1"/>
    <col min="12561" max="12561" width="15" style="31" bestFit="1" customWidth="1"/>
    <col min="12562" max="12562" width="3.5703125" style="31" customWidth="1"/>
    <col min="12563" max="12800" width="11.42578125" style="31"/>
    <col min="12801" max="12801" width="16.85546875" style="31" customWidth="1"/>
    <col min="12802" max="12802" width="19.85546875" style="31" customWidth="1"/>
    <col min="12803" max="12803" width="15" style="31" bestFit="1" customWidth="1"/>
    <col min="12804" max="12804" width="26.85546875" style="31" bestFit="1" customWidth="1"/>
    <col min="12805" max="12805" width="44.42578125" style="31" bestFit="1" customWidth="1"/>
    <col min="12806" max="12806" width="13.5703125" style="31" bestFit="1" customWidth="1"/>
    <col min="12807" max="12807" width="8.85546875" style="31" bestFit="1" customWidth="1"/>
    <col min="12808" max="12808" width="17.42578125" style="31" bestFit="1" customWidth="1"/>
    <col min="12809" max="12809" width="4.85546875" style="31" customWidth="1"/>
    <col min="12810" max="12810" width="16.42578125" style="31" bestFit="1" customWidth="1"/>
    <col min="12811" max="12811" width="11.42578125" style="31" bestFit="1" customWidth="1"/>
    <col min="12812" max="12812" width="2.85546875" style="31" customWidth="1"/>
    <col min="12813" max="12813" width="19.5703125" style="31" customWidth="1"/>
    <col min="12814" max="12814" width="17" style="31" bestFit="1" customWidth="1"/>
    <col min="12815" max="12815" width="6.5703125" style="31" customWidth="1"/>
    <col min="12816" max="12816" width="21.5703125" style="31" bestFit="1" customWidth="1"/>
    <col min="12817" max="12817" width="15" style="31" bestFit="1" customWidth="1"/>
    <col min="12818" max="12818" width="3.5703125" style="31" customWidth="1"/>
    <col min="12819" max="13056" width="11.42578125" style="31"/>
    <col min="13057" max="13057" width="16.85546875" style="31" customWidth="1"/>
    <col min="13058" max="13058" width="19.85546875" style="31" customWidth="1"/>
    <col min="13059" max="13059" width="15" style="31" bestFit="1" customWidth="1"/>
    <col min="13060" max="13060" width="26.85546875" style="31" bestFit="1" customWidth="1"/>
    <col min="13061" max="13061" width="44.42578125" style="31" bestFit="1" customWidth="1"/>
    <col min="13062" max="13062" width="13.5703125" style="31" bestFit="1" customWidth="1"/>
    <col min="13063" max="13063" width="8.85546875" style="31" bestFit="1" customWidth="1"/>
    <col min="13064" max="13064" width="17.42578125" style="31" bestFit="1" customWidth="1"/>
    <col min="13065" max="13065" width="4.85546875" style="31" customWidth="1"/>
    <col min="13066" max="13066" width="16.42578125" style="31" bestFit="1" customWidth="1"/>
    <col min="13067" max="13067" width="11.42578125" style="31" bestFit="1" customWidth="1"/>
    <col min="13068" max="13068" width="2.85546875" style="31" customWidth="1"/>
    <col min="13069" max="13069" width="19.5703125" style="31" customWidth="1"/>
    <col min="13070" max="13070" width="17" style="31" bestFit="1" customWidth="1"/>
    <col min="13071" max="13071" width="6.5703125" style="31" customWidth="1"/>
    <col min="13072" max="13072" width="21.5703125" style="31" bestFit="1" customWidth="1"/>
    <col min="13073" max="13073" width="15" style="31" bestFit="1" customWidth="1"/>
    <col min="13074" max="13074" width="3.5703125" style="31" customWidth="1"/>
    <col min="13075" max="13312" width="11.42578125" style="31"/>
    <col min="13313" max="13313" width="16.85546875" style="31" customWidth="1"/>
    <col min="13314" max="13314" width="19.85546875" style="31" customWidth="1"/>
    <col min="13315" max="13315" width="15" style="31" bestFit="1" customWidth="1"/>
    <col min="13316" max="13316" width="26.85546875" style="31" bestFit="1" customWidth="1"/>
    <col min="13317" max="13317" width="44.42578125" style="31" bestFit="1" customWidth="1"/>
    <col min="13318" max="13318" width="13.5703125" style="31" bestFit="1" customWidth="1"/>
    <col min="13319" max="13319" width="8.85546875" style="31" bestFit="1" customWidth="1"/>
    <col min="13320" max="13320" width="17.42578125" style="31" bestFit="1" customWidth="1"/>
    <col min="13321" max="13321" width="4.85546875" style="31" customWidth="1"/>
    <col min="13322" max="13322" width="16.42578125" style="31" bestFit="1" customWidth="1"/>
    <col min="13323" max="13323" width="11.42578125" style="31" bestFit="1" customWidth="1"/>
    <col min="13324" max="13324" width="2.85546875" style="31" customWidth="1"/>
    <col min="13325" max="13325" width="19.5703125" style="31" customWidth="1"/>
    <col min="13326" max="13326" width="17" style="31" bestFit="1" customWidth="1"/>
    <col min="13327" max="13327" width="6.5703125" style="31" customWidth="1"/>
    <col min="13328" max="13328" width="21.5703125" style="31" bestFit="1" customWidth="1"/>
    <col min="13329" max="13329" width="15" style="31" bestFit="1" customWidth="1"/>
    <col min="13330" max="13330" width="3.5703125" style="31" customWidth="1"/>
    <col min="13331" max="13568" width="11.42578125" style="31"/>
    <col min="13569" max="13569" width="16.85546875" style="31" customWidth="1"/>
    <col min="13570" max="13570" width="19.85546875" style="31" customWidth="1"/>
    <col min="13571" max="13571" width="15" style="31" bestFit="1" customWidth="1"/>
    <col min="13572" max="13572" width="26.85546875" style="31" bestFit="1" customWidth="1"/>
    <col min="13573" max="13573" width="44.42578125" style="31" bestFit="1" customWidth="1"/>
    <col min="13574" max="13574" width="13.5703125" style="31" bestFit="1" customWidth="1"/>
    <col min="13575" max="13575" width="8.85546875" style="31" bestFit="1" customWidth="1"/>
    <col min="13576" max="13576" width="17.42578125" style="31" bestFit="1" customWidth="1"/>
    <col min="13577" max="13577" width="4.85546875" style="31" customWidth="1"/>
    <col min="13578" max="13578" width="16.42578125" style="31" bestFit="1" customWidth="1"/>
    <col min="13579" max="13579" width="11.42578125" style="31" bestFit="1" customWidth="1"/>
    <col min="13580" max="13580" width="2.85546875" style="31" customWidth="1"/>
    <col min="13581" max="13581" width="19.5703125" style="31" customWidth="1"/>
    <col min="13582" max="13582" width="17" style="31" bestFit="1" customWidth="1"/>
    <col min="13583" max="13583" width="6.5703125" style="31" customWidth="1"/>
    <col min="13584" max="13584" width="21.5703125" style="31" bestFit="1" customWidth="1"/>
    <col min="13585" max="13585" width="15" style="31" bestFit="1" customWidth="1"/>
    <col min="13586" max="13586" width="3.5703125" style="31" customWidth="1"/>
    <col min="13587" max="13824" width="11.42578125" style="31"/>
    <col min="13825" max="13825" width="16.85546875" style="31" customWidth="1"/>
    <col min="13826" max="13826" width="19.85546875" style="31" customWidth="1"/>
    <col min="13827" max="13827" width="15" style="31" bestFit="1" customWidth="1"/>
    <col min="13828" max="13828" width="26.85546875" style="31" bestFit="1" customWidth="1"/>
    <col min="13829" max="13829" width="44.42578125" style="31" bestFit="1" customWidth="1"/>
    <col min="13830" max="13830" width="13.5703125" style="31" bestFit="1" customWidth="1"/>
    <col min="13831" max="13831" width="8.85546875" style="31" bestFit="1" customWidth="1"/>
    <col min="13832" max="13832" width="17.42578125" style="31" bestFit="1" customWidth="1"/>
    <col min="13833" max="13833" width="4.85546875" style="31" customWidth="1"/>
    <col min="13834" max="13834" width="16.42578125" style="31" bestFit="1" customWidth="1"/>
    <col min="13835" max="13835" width="11.42578125" style="31" bestFit="1" customWidth="1"/>
    <col min="13836" max="13836" width="2.85546875" style="31" customWidth="1"/>
    <col min="13837" max="13837" width="19.5703125" style="31" customWidth="1"/>
    <col min="13838" max="13838" width="17" style="31" bestFit="1" customWidth="1"/>
    <col min="13839" max="13839" width="6.5703125" style="31" customWidth="1"/>
    <col min="13840" max="13840" width="21.5703125" style="31" bestFit="1" customWidth="1"/>
    <col min="13841" max="13841" width="15" style="31" bestFit="1" customWidth="1"/>
    <col min="13842" max="13842" width="3.5703125" style="31" customWidth="1"/>
    <col min="13843" max="14080" width="11.42578125" style="31"/>
    <col min="14081" max="14081" width="16.85546875" style="31" customWidth="1"/>
    <col min="14082" max="14082" width="19.85546875" style="31" customWidth="1"/>
    <col min="14083" max="14083" width="15" style="31" bestFit="1" customWidth="1"/>
    <col min="14084" max="14084" width="26.85546875" style="31" bestFit="1" customWidth="1"/>
    <col min="14085" max="14085" width="44.42578125" style="31" bestFit="1" customWidth="1"/>
    <col min="14086" max="14086" width="13.5703125" style="31" bestFit="1" customWidth="1"/>
    <col min="14087" max="14087" width="8.85546875" style="31" bestFit="1" customWidth="1"/>
    <col min="14088" max="14088" width="17.42578125" style="31" bestFit="1" customWidth="1"/>
    <col min="14089" max="14089" width="4.85546875" style="31" customWidth="1"/>
    <col min="14090" max="14090" width="16.42578125" style="31" bestFit="1" customWidth="1"/>
    <col min="14091" max="14091" width="11.42578125" style="31" bestFit="1" customWidth="1"/>
    <col min="14092" max="14092" width="2.85546875" style="31" customWidth="1"/>
    <col min="14093" max="14093" width="19.5703125" style="31" customWidth="1"/>
    <col min="14094" max="14094" width="17" style="31" bestFit="1" customWidth="1"/>
    <col min="14095" max="14095" width="6.5703125" style="31" customWidth="1"/>
    <col min="14096" max="14096" width="21.5703125" style="31" bestFit="1" customWidth="1"/>
    <col min="14097" max="14097" width="15" style="31" bestFit="1" customWidth="1"/>
    <col min="14098" max="14098" width="3.5703125" style="31" customWidth="1"/>
    <col min="14099" max="14336" width="11.42578125" style="31"/>
    <col min="14337" max="14337" width="16.85546875" style="31" customWidth="1"/>
    <col min="14338" max="14338" width="19.85546875" style="31" customWidth="1"/>
    <col min="14339" max="14339" width="15" style="31" bestFit="1" customWidth="1"/>
    <col min="14340" max="14340" width="26.85546875" style="31" bestFit="1" customWidth="1"/>
    <col min="14341" max="14341" width="44.42578125" style="31" bestFit="1" customWidth="1"/>
    <col min="14342" max="14342" width="13.5703125" style="31" bestFit="1" customWidth="1"/>
    <col min="14343" max="14343" width="8.85546875" style="31" bestFit="1" customWidth="1"/>
    <col min="14344" max="14344" width="17.42578125" style="31" bestFit="1" customWidth="1"/>
    <col min="14345" max="14345" width="4.85546875" style="31" customWidth="1"/>
    <col min="14346" max="14346" width="16.42578125" style="31" bestFit="1" customWidth="1"/>
    <col min="14347" max="14347" width="11.42578125" style="31" bestFit="1" customWidth="1"/>
    <col min="14348" max="14348" width="2.85546875" style="31" customWidth="1"/>
    <col min="14349" max="14349" width="19.5703125" style="31" customWidth="1"/>
    <col min="14350" max="14350" width="17" style="31" bestFit="1" customWidth="1"/>
    <col min="14351" max="14351" width="6.5703125" style="31" customWidth="1"/>
    <col min="14352" max="14352" width="21.5703125" style="31" bestFit="1" customWidth="1"/>
    <col min="14353" max="14353" width="15" style="31" bestFit="1" customWidth="1"/>
    <col min="14354" max="14354" width="3.5703125" style="31" customWidth="1"/>
    <col min="14355" max="14592" width="11.42578125" style="31"/>
    <col min="14593" max="14593" width="16.85546875" style="31" customWidth="1"/>
    <col min="14594" max="14594" width="19.85546875" style="31" customWidth="1"/>
    <col min="14595" max="14595" width="15" style="31" bestFit="1" customWidth="1"/>
    <col min="14596" max="14596" width="26.85546875" style="31" bestFit="1" customWidth="1"/>
    <col min="14597" max="14597" width="44.42578125" style="31" bestFit="1" customWidth="1"/>
    <col min="14598" max="14598" width="13.5703125" style="31" bestFit="1" customWidth="1"/>
    <col min="14599" max="14599" width="8.85546875" style="31" bestFit="1" customWidth="1"/>
    <col min="14600" max="14600" width="17.42578125" style="31" bestFit="1" customWidth="1"/>
    <col min="14601" max="14601" width="4.85546875" style="31" customWidth="1"/>
    <col min="14602" max="14602" width="16.42578125" style="31" bestFit="1" customWidth="1"/>
    <col min="14603" max="14603" width="11.42578125" style="31" bestFit="1" customWidth="1"/>
    <col min="14604" max="14604" width="2.85546875" style="31" customWidth="1"/>
    <col min="14605" max="14605" width="19.5703125" style="31" customWidth="1"/>
    <col min="14606" max="14606" width="17" style="31" bestFit="1" customWidth="1"/>
    <col min="14607" max="14607" width="6.5703125" style="31" customWidth="1"/>
    <col min="14608" max="14608" width="21.5703125" style="31" bestFit="1" customWidth="1"/>
    <col min="14609" max="14609" width="15" style="31" bestFit="1" customWidth="1"/>
    <col min="14610" max="14610" width="3.5703125" style="31" customWidth="1"/>
    <col min="14611" max="14848" width="11.42578125" style="31"/>
    <col min="14849" max="14849" width="16.85546875" style="31" customWidth="1"/>
    <col min="14850" max="14850" width="19.85546875" style="31" customWidth="1"/>
    <col min="14851" max="14851" width="15" style="31" bestFit="1" customWidth="1"/>
    <col min="14852" max="14852" width="26.85546875" style="31" bestFit="1" customWidth="1"/>
    <col min="14853" max="14853" width="44.42578125" style="31" bestFit="1" customWidth="1"/>
    <col min="14854" max="14854" width="13.5703125" style="31" bestFit="1" customWidth="1"/>
    <col min="14855" max="14855" width="8.85546875" style="31" bestFit="1" customWidth="1"/>
    <col min="14856" max="14856" width="17.42578125" style="31" bestFit="1" customWidth="1"/>
    <col min="14857" max="14857" width="4.85546875" style="31" customWidth="1"/>
    <col min="14858" max="14858" width="16.42578125" style="31" bestFit="1" customWidth="1"/>
    <col min="14859" max="14859" width="11.42578125" style="31" bestFit="1" customWidth="1"/>
    <col min="14860" max="14860" width="2.85546875" style="31" customWidth="1"/>
    <col min="14861" max="14861" width="19.5703125" style="31" customWidth="1"/>
    <col min="14862" max="14862" width="17" style="31" bestFit="1" customWidth="1"/>
    <col min="14863" max="14863" width="6.5703125" style="31" customWidth="1"/>
    <col min="14864" max="14864" width="21.5703125" style="31" bestFit="1" customWidth="1"/>
    <col min="14865" max="14865" width="15" style="31" bestFit="1" customWidth="1"/>
    <col min="14866" max="14866" width="3.5703125" style="31" customWidth="1"/>
    <col min="14867" max="15104" width="11.42578125" style="31"/>
    <col min="15105" max="15105" width="16.85546875" style="31" customWidth="1"/>
    <col min="15106" max="15106" width="19.85546875" style="31" customWidth="1"/>
    <col min="15107" max="15107" width="15" style="31" bestFit="1" customWidth="1"/>
    <col min="15108" max="15108" width="26.85546875" style="31" bestFit="1" customWidth="1"/>
    <col min="15109" max="15109" width="44.42578125" style="31" bestFit="1" customWidth="1"/>
    <col min="15110" max="15110" width="13.5703125" style="31" bestFit="1" customWidth="1"/>
    <col min="15111" max="15111" width="8.85546875" style="31" bestFit="1" customWidth="1"/>
    <col min="15112" max="15112" width="17.42578125" style="31" bestFit="1" customWidth="1"/>
    <col min="15113" max="15113" width="4.85546875" style="31" customWidth="1"/>
    <col min="15114" max="15114" width="16.42578125" style="31" bestFit="1" customWidth="1"/>
    <col min="15115" max="15115" width="11.42578125" style="31" bestFit="1" customWidth="1"/>
    <col min="15116" max="15116" width="2.85546875" style="31" customWidth="1"/>
    <col min="15117" max="15117" width="19.5703125" style="31" customWidth="1"/>
    <col min="15118" max="15118" width="17" style="31" bestFit="1" customWidth="1"/>
    <col min="15119" max="15119" width="6.5703125" style="31" customWidth="1"/>
    <col min="15120" max="15120" width="21.5703125" style="31" bestFit="1" customWidth="1"/>
    <col min="15121" max="15121" width="15" style="31" bestFit="1" customWidth="1"/>
    <col min="15122" max="15122" width="3.5703125" style="31" customWidth="1"/>
    <col min="15123" max="15360" width="11.42578125" style="31"/>
    <col min="15361" max="15361" width="16.85546875" style="31" customWidth="1"/>
    <col min="15362" max="15362" width="19.85546875" style="31" customWidth="1"/>
    <col min="15363" max="15363" width="15" style="31" bestFit="1" customWidth="1"/>
    <col min="15364" max="15364" width="26.85546875" style="31" bestFit="1" customWidth="1"/>
    <col min="15365" max="15365" width="44.42578125" style="31" bestFit="1" customWidth="1"/>
    <col min="15366" max="15366" width="13.5703125" style="31" bestFit="1" customWidth="1"/>
    <col min="15367" max="15367" width="8.85546875" style="31" bestFit="1" customWidth="1"/>
    <col min="15368" max="15368" width="17.42578125" style="31" bestFit="1" customWidth="1"/>
    <col min="15369" max="15369" width="4.85546875" style="31" customWidth="1"/>
    <col min="15370" max="15370" width="16.42578125" style="31" bestFit="1" customWidth="1"/>
    <col min="15371" max="15371" width="11.42578125" style="31" bestFit="1" customWidth="1"/>
    <col min="15372" max="15372" width="2.85546875" style="31" customWidth="1"/>
    <col min="15373" max="15373" width="19.5703125" style="31" customWidth="1"/>
    <col min="15374" max="15374" width="17" style="31" bestFit="1" customWidth="1"/>
    <col min="15375" max="15375" width="6.5703125" style="31" customWidth="1"/>
    <col min="15376" max="15376" width="21.5703125" style="31" bestFit="1" customWidth="1"/>
    <col min="15377" max="15377" width="15" style="31" bestFit="1" customWidth="1"/>
    <col min="15378" max="15378" width="3.5703125" style="31" customWidth="1"/>
    <col min="15379" max="15616" width="11.42578125" style="31"/>
    <col min="15617" max="15617" width="16.85546875" style="31" customWidth="1"/>
    <col min="15618" max="15618" width="19.85546875" style="31" customWidth="1"/>
    <col min="15619" max="15619" width="15" style="31" bestFit="1" customWidth="1"/>
    <col min="15620" max="15620" width="26.85546875" style="31" bestFit="1" customWidth="1"/>
    <col min="15621" max="15621" width="44.42578125" style="31" bestFit="1" customWidth="1"/>
    <col min="15622" max="15622" width="13.5703125" style="31" bestFit="1" customWidth="1"/>
    <col min="15623" max="15623" width="8.85546875" style="31" bestFit="1" customWidth="1"/>
    <col min="15624" max="15624" width="17.42578125" style="31" bestFit="1" customWidth="1"/>
    <col min="15625" max="15625" width="4.85546875" style="31" customWidth="1"/>
    <col min="15626" max="15626" width="16.42578125" style="31" bestFit="1" customWidth="1"/>
    <col min="15627" max="15627" width="11.42578125" style="31" bestFit="1" customWidth="1"/>
    <col min="15628" max="15628" width="2.85546875" style="31" customWidth="1"/>
    <col min="15629" max="15629" width="19.5703125" style="31" customWidth="1"/>
    <col min="15630" max="15630" width="17" style="31" bestFit="1" customWidth="1"/>
    <col min="15631" max="15631" width="6.5703125" style="31" customWidth="1"/>
    <col min="15632" max="15632" width="21.5703125" style="31" bestFit="1" customWidth="1"/>
    <col min="15633" max="15633" width="15" style="31" bestFit="1" customWidth="1"/>
    <col min="15634" max="15634" width="3.5703125" style="31" customWidth="1"/>
    <col min="15635" max="15872" width="11.42578125" style="31"/>
    <col min="15873" max="15873" width="16.85546875" style="31" customWidth="1"/>
    <col min="15874" max="15874" width="19.85546875" style="31" customWidth="1"/>
    <col min="15875" max="15875" width="15" style="31" bestFit="1" customWidth="1"/>
    <col min="15876" max="15876" width="26.85546875" style="31" bestFit="1" customWidth="1"/>
    <col min="15877" max="15877" width="44.42578125" style="31" bestFit="1" customWidth="1"/>
    <col min="15878" max="15878" width="13.5703125" style="31" bestFit="1" customWidth="1"/>
    <col min="15879" max="15879" width="8.85546875" style="31" bestFit="1" customWidth="1"/>
    <col min="15880" max="15880" width="17.42578125" style="31" bestFit="1" customWidth="1"/>
    <col min="15881" max="15881" width="4.85546875" style="31" customWidth="1"/>
    <col min="15882" max="15882" width="16.42578125" style="31" bestFit="1" customWidth="1"/>
    <col min="15883" max="15883" width="11.42578125" style="31" bestFit="1" customWidth="1"/>
    <col min="15884" max="15884" width="2.85546875" style="31" customWidth="1"/>
    <col min="15885" max="15885" width="19.5703125" style="31" customWidth="1"/>
    <col min="15886" max="15886" width="17" style="31" bestFit="1" customWidth="1"/>
    <col min="15887" max="15887" width="6.5703125" style="31" customWidth="1"/>
    <col min="15888" max="15888" width="21.5703125" style="31" bestFit="1" customWidth="1"/>
    <col min="15889" max="15889" width="15" style="31" bestFit="1" customWidth="1"/>
    <col min="15890" max="15890" width="3.5703125" style="31" customWidth="1"/>
    <col min="15891" max="16128" width="11.42578125" style="31"/>
    <col min="16129" max="16129" width="16.85546875" style="31" customWidth="1"/>
    <col min="16130" max="16130" width="19.85546875" style="31" customWidth="1"/>
    <col min="16131" max="16131" width="15" style="31" bestFit="1" customWidth="1"/>
    <col min="16132" max="16132" width="26.85546875" style="31" bestFit="1" customWidth="1"/>
    <col min="16133" max="16133" width="44.42578125" style="31" bestFit="1" customWidth="1"/>
    <col min="16134" max="16134" width="13.5703125" style="31" bestFit="1" customWidth="1"/>
    <col min="16135" max="16135" width="8.85546875" style="31" bestFit="1" customWidth="1"/>
    <col min="16136" max="16136" width="17.42578125" style="31" bestFit="1" customWidth="1"/>
    <col min="16137" max="16137" width="4.85546875" style="31" customWidth="1"/>
    <col min="16138" max="16138" width="16.42578125" style="31" bestFit="1" customWidth="1"/>
    <col min="16139" max="16139" width="11.42578125" style="31" bestFit="1" customWidth="1"/>
    <col min="16140" max="16140" width="2.85546875" style="31" customWidth="1"/>
    <col min="16141" max="16141" width="19.5703125" style="31" customWidth="1"/>
    <col min="16142" max="16142" width="17" style="31" bestFit="1" customWidth="1"/>
    <col min="16143" max="16143" width="6.5703125" style="31" customWidth="1"/>
    <col min="16144" max="16144" width="21.5703125" style="31" bestFit="1" customWidth="1"/>
    <col min="16145" max="16145" width="15" style="31" bestFit="1" customWidth="1"/>
    <col min="16146" max="16146" width="3.5703125" style="31" customWidth="1"/>
    <col min="16147" max="16384" width="11.42578125" style="31"/>
  </cols>
  <sheetData>
    <row r="1" spans="1:54" x14ac:dyDescent="0.25">
      <c r="AG1" s="230"/>
    </row>
    <row r="2" spans="1:54" s="203" customFormat="1" ht="18.75" x14ac:dyDescent="0.3">
      <c r="A2" s="204" t="s">
        <v>5494</v>
      </c>
      <c r="B2" s="205" t="s">
        <v>5495</v>
      </c>
      <c r="C2" s="205" t="s">
        <v>5496</v>
      </c>
      <c r="D2" s="205" t="s">
        <v>5497</v>
      </c>
      <c r="E2" s="205" t="s">
        <v>5498</v>
      </c>
      <c r="F2" s="205" t="s">
        <v>30</v>
      </c>
      <c r="G2" s="205" t="s">
        <v>5499</v>
      </c>
      <c r="H2" s="205" t="s">
        <v>5500</v>
      </c>
      <c r="I2" s="205" t="s">
        <v>5501</v>
      </c>
      <c r="J2" s="205" t="s">
        <v>5502</v>
      </c>
      <c r="K2" s="205" t="s">
        <v>5503</v>
      </c>
      <c r="L2" s="204" t="s">
        <v>5490</v>
      </c>
      <c r="M2" s="205" t="s">
        <v>5504</v>
      </c>
      <c r="N2" s="205" t="s">
        <v>0</v>
      </c>
      <c r="O2" s="205" t="s">
        <v>5505</v>
      </c>
      <c r="P2" s="205" t="s">
        <v>4982</v>
      </c>
      <c r="Q2" s="227" t="s">
        <v>5506</v>
      </c>
      <c r="R2" s="205" t="s">
        <v>4983</v>
      </c>
      <c r="S2" s="205" t="s">
        <v>4978</v>
      </c>
      <c r="T2" s="205" t="s">
        <v>5507</v>
      </c>
      <c r="U2" s="205" t="s">
        <v>5508</v>
      </c>
      <c r="V2" s="212" t="s">
        <v>5510</v>
      </c>
      <c r="W2" s="212" t="s">
        <v>5509</v>
      </c>
      <c r="X2" s="213" t="s">
        <v>5492</v>
      </c>
      <c r="Y2" s="212" t="s">
        <v>5511</v>
      </c>
      <c r="Z2" s="213" t="s">
        <v>5493</v>
      </c>
      <c r="AA2" s="213" t="s">
        <v>5491</v>
      </c>
      <c r="AB2" s="212" t="s">
        <v>5512</v>
      </c>
      <c r="AC2" s="212" t="s">
        <v>4986</v>
      </c>
      <c r="AD2" s="205" t="s">
        <v>5513</v>
      </c>
      <c r="AE2" s="205" t="s">
        <v>5514</v>
      </c>
      <c r="AF2" s="205" t="s">
        <v>5515</v>
      </c>
      <c r="AG2" s="205" t="s">
        <v>5622</v>
      </c>
      <c r="AH2" s="205" t="s">
        <v>5517</v>
      </c>
      <c r="AI2" s="205" t="s">
        <v>5518</v>
      </c>
      <c r="AJ2" s="205" t="s">
        <v>5519</v>
      </c>
      <c r="AK2" s="205" t="s">
        <v>5520</v>
      </c>
      <c r="AL2" s="205" t="s">
        <v>5521</v>
      </c>
      <c r="AM2" s="205" t="s">
        <v>5522</v>
      </c>
      <c r="AN2" s="205" t="s">
        <v>5523</v>
      </c>
      <c r="AO2" s="205" t="s">
        <v>5524</v>
      </c>
      <c r="AP2" s="205" t="s">
        <v>5525</v>
      </c>
      <c r="AQ2" s="205" t="s">
        <v>5526</v>
      </c>
      <c r="AR2" s="205" t="s">
        <v>5527</v>
      </c>
      <c r="AS2" s="205" t="s">
        <v>5535</v>
      </c>
      <c r="AT2" s="205" t="s">
        <v>5528</v>
      </c>
      <c r="AU2" s="205" t="s">
        <v>5529</v>
      </c>
      <c r="AV2" s="205" t="s">
        <v>4</v>
      </c>
      <c r="AW2" s="205" t="s">
        <v>1</v>
      </c>
      <c r="AX2" s="205" t="s">
        <v>2</v>
      </c>
      <c r="AY2" s="212" t="s">
        <v>5530</v>
      </c>
      <c r="AZ2" s="205" t="s">
        <v>5531</v>
      </c>
      <c r="BA2" s="205" t="s">
        <v>5532</v>
      </c>
      <c r="BB2" s="205" t="s">
        <v>5533</v>
      </c>
    </row>
    <row r="3" spans="1:54" ht="18.75" x14ac:dyDescent="0.25">
      <c r="A3" s="202" t="s">
        <v>5465</v>
      </c>
      <c r="B3" s="206" t="s">
        <v>5534</v>
      </c>
    </row>
    <row r="9" spans="1:54" x14ac:dyDescent="0.25">
      <c r="AG9" s="220"/>
    </row>
    <row r="10" spans="1:54" x14ac:dyDescent="0.25">
      <c r="AG10" s="220"/>
    </row>
    <row r="11" spans="1:54" x14ac:dyDescent="0.25">
      <c r="AG11" s="220"/>
    </row>
    <row r="12" spans="1:54" x14ac:dyDescent="0.25">
      <c r="AG12" s="220"/>
    </row>
  </sheetData>
  <sortState ref="A3:N15">
    <sortCondition descending="1" ref="A3"/>
  </sortState>
  <pageMargins left="0" right="0" top="0.59055118110236227" bottom="0.39370078740157483" header="0.31496062992125984" footer="0.31496062992125984"/>
  <pageSetup paperSize="8" scale="73" fitToHeight="0" orientation="landscape" r:id="rId1"/>
  <headerFooter>
    <oddHeader>&amp;F</oddHeader>
    <oddFooter>&amp;A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tabColor rgb="FF0070C0"/>
  </sheetPr>
  <dimension ref="A1:BB12"/>
  <sheetViews>
    <sheetView zoomScale="80" zoomScaleNormal="80" workbookViewId="0">
      <pane xSplit="1" ySplit="2" topLeftCell="B3" activePane="bottomRight" state="frozen"/>
      <selection pane="topRight" activeCell="B1" sqref="B1"/>
      <selection pane="bottomLeft" activeCell="A3" sqref="A3"/>
      <selection pane="bottomRight" activeCell="A3" sqref="A3"/>
    </sheetView>
  </sheetViews>
  <sheetFormatPr baseColWidth="10" defaultRowHeight="15" x14ac:dyDescent="0.25"/>
  <cols>
    <col min="1" max="1" width="16.7109375" style="31" bestFit="1" customWidth="1"/>
    <col min="2" max="2" width="28.140625" style="32" bestFit="1" customWidth="1"/>
    <col min="3" max="3" width="15.5703125" style="173" bestFit="1" customWidth="1"/>
    <col min="4" max="4" width="19.28515625" style="37" bestFit="1" customWidth="1"/>
    <col min="5" max="5" width="13.5703125" style="34" bestFit="1" customWidth="1"/>
    <col min="6" max="6" width="10.7109375" style="31" bestFit="1" customWidth="1"/>
    <col min="7" max="7" width="22.140625" style="31" bestFit="1" customWidth="1"/>
    <col min="8" max="8" width="15.85546875" style="31" bestFit="1" customWidth="1"/>
    <col min="9" max="9" width="17.42578125" style="35" bestFit="1" customWidth="1"/>
    <col min="10" max="10" width="10.140625" style="35" bestFit="1" customWidth="1"/>
    <col min="11" max="11" width="21.5703125" style="32" bestFit="1" customWidth="1"/>
    <col min="12" max="12" width="26.42578125" style="31" bestFit="1" customWidth="1"/>
    <col min="13" max="13" width="20.85546875" style="31" bestFit="1" customWidth="1"/>
    <col min="14" max="14" width="13.5703125" style="36" bestFit="1" customWidth="1"/>
    <col min="15" max="15" width="18.5703125" style="42" bestFit="1" customWidth="1"/>
    <col min="16" max="16" width="12.7109375" style="31" bestFit="1" customWidth="1"/>
    <col min="17" max="17" width="18.85546875" style="58" bestFit="1" customWidth="1"/>
    <col min="18" max="18" width="12.7109375" style="31" bestFit="1" customWidth="1"/>
    <col min="19" max="19" width="14.28515625" style="31" bestFit="1" customWidth="1"/>
    <col min="20" max="20" width="10.85546875" style="31" bestFit="1" customWidth="1"/>
    <col min="21" max="21" width="19.5703125" style="31" bestFit="1" customWidth="1"/>
    <col min="22" max="22" width="18.85546875" style="31" bestFit="1" customWidth="1"/>
    <col min="23" max="23" width="18.140625" style="31" bestFit="1" customWidth="1"/>
    <col min="24" max="24" width="26.28515625" style="31" bestFit="1" customWidth="1"/>
    <col min="25" max="25" width="23.7109375" style="31" bestFit="1" customWidth="1"/>
    <col min="26" max="26" width="16" style="31" bestFit="1" customWidth="1"/>
    <col min="27" max="27" width="24.5703125" style="31" bestFit="1" customWidth="1"/>
    <col min="28" max="28" width="13.42578125" style="31" bestFit="1" customWidth="1"/>
    <col min="29" max="29" width="17.42578125" style="31" bestFit="1" customWidth="1"/>
    <col min="30" max="30" width="17.5703125" style="31" bestFit="1" customWidth="1"/>
    <col min="31" max="31" width="19.85546875" style="31" bestFit="1" customWidth="1"/>
    <col min="32" max="32" width="20.7109375" style="31" bestFit="1" customWidth="1"/>
    <col min="33" max="33" width="20.7109375" style="31" customWidth="1"/>
    <col min="34" max="34" width="19.42578125" style="31" bestFit="1" customWidth="1"/>
    <col min="35" max="35" width="20" style="31" bestFit="1" customWidth="1"/>
    <col min="36" max="37" width="17.140625" style="31" bestFit="1" customWidth="1"/>
    <col min="38" max="38" width="19.42578125" style="31" bestFit="1" customWidth="1"/>
    <col min="39" max="39" width="20" style="31" bestFit="1" customWidth="1"/>
    <col min="40" max="40" width="17.85546875" style="31" bestFit="1" customWidth="1"/>
    <col min="41" max="41" width="17.140625" style="31" bestFit="1" customWidth="1"/>
    <col min="42" max="42" width="19.42578125" style="31" bestFit="1" customWidth="1"/>
    <col min="43" max="43" width="20" style="31" bestFit="1" customWidth="1"/>
    <col min="44" max="44" width="17.85546875" style="31" bestFit="1" customWidth="1"/>
    <col min="45" max="45" width="13.140625" style="31" bestFit="1" customWidth="1"/>
    <col min="46" max="46" width="13.7109375" style="31" bestFit="1" customWidth="1"/>
    <col min="47" max="47" width="12.28515625" style="31" bestFit="1" customWidth="1"/>
    <col min="48" max="48" width="6.5703125" style="31" bestFit="1" customWidth="1"/>
    <col min="49" max="49" width="12.5703125" style="31" bestFit="1" customWidth="1"/>
    <col min="50" max="50" width="8.42578125" style="31" bestFit="1" customWidth="1"/>
    <col min="51" max="51" width="16" style="31" bestFit="1" customWidth="1"/>
    <col min="52" max="54" width="17" style="31" bestFit="1" customWidth="1"/>
    <col min="55" max="256" width="11.42578125" style="31"/>
    <col min="257" max="257" width="13.5703125" style="31" bestFit="1" customWidth="1"/>
    <col min="258" max="258" width="13.42578125" style="31" bestFit="1" customWidth="1"/>
    <col min="259" max="259" width="15.42578125" style="31" bestFit="1" customWidth="1"/>
    <col min="260" max="260" width="16" style="31" bestFit="1" customWidth="1"/>
    <col min="261" max="261" width="44.5703125" style="31" bestFit="1" customWidth="1"/>
    <col min="262" max="262" width="13.5703125" style="31" bestFit="1" customWidth="1"/>
    <col min="263" max="263" width="18.5703125" style="31" bestFit="1" customWidth="1"/>
    <col min="264" max="264" width="19.5703125" style="31" bestFit="1" customWidth="1"/>
    <col min="265" max="265" width="12" style="31" bestFit="1" customWidth="1"/>
    <col min="266" max="266" width="14.5703125" style="31" bestFit="1" customWidth="1"/>
    <col min="267" max="267" width="12.42578125" style="31" bestFit="1" customWidth="1"/>
    <col min="268" max="268" width="10.42578125" style="31" bestFit="1" customWidth="1"/>
    <col min="269" max="269" width="9.5703125" style="31" bestFit="1" customWidth="1"/>
    <col min="270" max="270" width="16" style="31" bestFit="1" customWidth="1"/>
    <col min="271" max="271" width="21.42578125" style="31" bestFit="1" customWidth="1"/>
    <col min="272" max="272" width="25.5703125" style="31" bestFit="1" customWidth="1"/>
    <col min="273" max="273" width="15.42578125" style="31" bestFit="1" customWidth="1"/>
    <col min="274" max="274" width="3.5703125" style="31" customWidth="1"/>
    <col min="275" max="512" width="11.42578125" style="31"/>
    <col min="513" max="513" width="13.5703125" style="31" bestFit="1" customWidth="1"/>
    <col min="514" max="514" width="13.42578125" style="31" bestFit="1" customWidth="1"/>
    <col min="515" max="515" width="15.42578125" style="31" bestFit="1" customWidth="1"/>
    <col min="516" max="516" width="16" style="31" bestFit="1" customWidth="1"/>
    <col min="517" max="517" width="44.5703125" style="31" bestFit="1" customWidth="1"/>
    <col min="518" max="518" width="13.5703125" style="31" bestFit="1" customWidth="1"/>
    <col min="519" max="519" width="18.5703125" style="31" bestFit="1" customWidth="1"/>
    <col min="520" max="520" width="19.5703125" style="31" bestFit="1" customWidth="1"/>
    <col min="521" max="521" width="12" style="31" bestFit="1" customWidth="1"/>
    <col min="522" max="522" width="14.5703125" style="31" bestFit="1" customWidth="1"/>
    <col min="523" max="523" width="12.42578125" style="31" bestFit="1" customWidth="1"/>
    <col min="524" max="524" width="10.42578125" style="31" bestFit="1" customWidth="1"/>
    <col min="525" max="525" width="9.5703125" style="31" bestFit="1" customWidth="1"/>
    <col min="526" max="526" width="16" style="31" bestFit="1" customWidth="1"/>
    <col min="527" max="527" width="21.42578125" style="31" bestFit="1" customWidth="1"/>
    <col min="528" max="528" width="25.5703125" style="31" bestFit="1" customWidth="1"/>
    <col min="529" max="529" width="15.42578125" style="31" bestFit="1" customWidth="1"/>
    <col min="530" max="530" width="3.5703125" style="31" customWidth="1"/>
    <col min="531" max="768" width="11.42578125" style="31"/>
    <col min="769" max="769" width="13.5703125" style="31" bestFit="1" customWidth="1"/>
    <col min="770" max="770" width="13.42578125" style="31" bestFit="1" customWidth="1"/>
    <col min="771" max="771" width="15.42578125" style="31" bestFit="1" customWidth="1"/>
    <col min="772" max="772" width="16" style="31" bestFit="1" customWidth="1"/>
    <col min="773" max="773" width="44.5703125" style="31" bestFit="1" customWidth="1"/>
    <col min="774" max="774" width="13.5703125" style="31" bestFit="1" customWidth="1"/>
    <col min="775" max="775" width="18.5703125" style="31" bestFit="1" customWidth="1"/>
    <col min="776" max="776" width="19.5703125" style="31" bestFit="1" customWidth="1"/>
    <col min="777" max="777" width="12" style="31" bestFit="1" customWidth="1"/>
    <col min="778" max="778" width="14.5703125" style="31" bestFit="1" customWidth="1"/>
    <col min="779" max="779" width="12.42578125" style="31" bestFit="1" customWidth="1"/>
    <col min="780" max="780" width="10.42578125" style="31" bestFit="1" customWidth="1"/>
    <col min="781" max="781" width="9.5703125" style="31" bestFit="1" customWidth="1"/>
    <col min="782" max="782" width="16" style="31" bestFit="1" customWidth="1"/>
    <col min="783" max="783" width="21.42578125" style="31" bestFit="1" customWidth="1"/>
    <col min="784" max="784" width="25.5703125" style="31" bestFit="1" customWidth="1"/>
    <col min="785" max="785" width="15.42578125" style="31" bestFit="1" customWidth="1"/>
    <col min="786" max="786" width="3.5703125" style="31" customWidth="1"/>
    <col min="787" max="1024" width="11.42578125" style="31"/>
    <col min="1025" max="1025" width="13.5703125" style="31" bestFit="1" customWidth="1"/>
    <col min="1026" max="1026" width="13.42578125" style="31" bestFit="1" customWidth="1"/>
    <col min="1027" max="1027" width="15.42578125" style="31" bestFit="1" customWidth="1"/>
    <col min="1028" max="1028" width="16" style="31" bestFit="1" customWidth="1"/>
    <col min="1029" max="1029" width="44.5703125" style="31" bestFit="1" customWidth="1"/>
    <col min="1030" max="1030" width="13.5703125" style="31" bestFit="1" customWidth="1"/>
    <col min="1031" max="1031" width="18.5703125" style="31" bestFit="1" customWidth="1"/>
    <col min="1032" max="1032" width="19.5703125" style="31" bestFit="1" customWidth="1"/>
    <col min="1033" max="1033" width="12" style="31" bestFit="1" customWidth="1"/>
    <col min="1034" max="1034" width="14.5703125" style="31" bestFit="1" customWidth="1"/>
    <col min="1035" max="1035" width="12.42578125" style="31" bestFit="1" customWidth="1"/>
    <col min="1036" max="1036" width="10.42578125" style="31" bestFit="1" customWidth="1"/>
    <col min="1037" max="1037" width="9.5703125" style="31" bestFit="1" customWidth="1"/>
    <col min="1038" max="1038" width="16" style="31" bestFit="1" customWidth="1"/>
    <col min="1039" max="1039" width="21.42578125" style="31" bestFit="1" customWidth="1"/>
    <col min="1040" max="1040" width="25.5703125" style="31" bestFit="1" customWidth="1"/>
    <col min="1041" max="1041" width="15.42578125" style="31" bestFit="1" customWidth="1"/>
    <col min="1042" max="1042" width="3.5703125" style="31" customWidth="1"/>
    <col min="1043" max="1280" width="11.42578125" style="31"/>
    <col min="1281" max="1281" width="13.5703125" style="31" bestFit="1" customWidth="1"/>
    <col min="1282" max="1282" width="13.42578125" style="31" bestFit="1" customWidth="1"/>
    <col min="1283" max="1283" width="15.42578125" style="31" bestFit="1" customWidth="1"/>
    <col min="1284" max="1284" width="16" style="31" bestFit="1" customWidth="1"/>
    <col min="1285" max="1285" width="44.5703125" style="31" bestFit="1" customWidth="1"/>
    <col min="1286" max="1286" width="13.5703125" style="31" bestFit="1" customWidth="1"/>
    <col min="1287" max="1287" width="18.5703125" style="31" bestFit="1" customWidth="1"/>
    <col min="1288" max="1288" width="19.5703125" style="31" bestFit="1" customWidth="1"/>
    <col min="1289" max="1289" width="12" style="31" bestFit="1" customWidth="1"/>
    <col min="1290" max="1290" width="14.5703125" style="31" bestFit="1" customWidth="1"/>
    <col min="1291" max="1291" width="12.42578125" style="31" bestFit="1" customWidth="1"/>
    <col min="1292" max="1292" width="10.42578125" style="31" bestFit="1" customWidth="1"/>
    <col min="1293" max="1293" width="9.5703125" style="31" bestFit="1" customWidth="1"/>
    <col min="1294" max="1294" width="16" style="31" bestFit="1" customWidth="1"/>
    <col min="1295" max="1295" width="21.42578125" style="31" bestFit="1" customWidth="1"/>
    <col min="1296" max="1296" width="25.5703125" style="31" bestFit="1" customWidth="1"/>
    <col min="1297" max="1297" width="15.42578125" style="31" bestFit="1" customWidth="1"/>
    <col min="1298" max="1298" width="3.5703125" style="31" customWidth="1"/>
    <col min="1299" max="1536" width="11.42578125" style="31"/>
    <col min="1537" max="1537" width="13.5703125" style="31" bestFit="1" customWidth="1"/>
    <col min="1538" max="1538" width="13.42578125" style="31" bestFit="1" customWidth="1"/>
    <col min="1539" max="1539" width="15.42578125" style="31" bestFit="1" customWidth="1"/>
    <col min="1540" max="1540" width="16" style="31" bestFit="1" customWidth="1"/>
    <col min="1541" max="1541" width="44.5703125" style="31" bestFit="1" customWidth="1"/>
    <col min="1542" max="1542" width="13.5703125" style="31" bestFit="1" customWidth="1"/>
    <col min="1543" max="1543" width="18.5703125" style="31" bestFit="1" customWidth="1"/>
    <col min="1544" max="1544" width="19.5703125" style="31" bestFit="1" customWidth="1"/>
    <col min="1545" max="1545" width="12" style="31" bestFit="1" customWidth="1"/>
    <col min="1546" max="1546" width="14.5703125" style="31" bestFit="1" customWidth="1"/>
    <col min="1547" max="1547" width="12.42578125" style="31" bestFit="1" customWidth="1"/>
    <col min="1548" max="1548" width="10.42578125" style="31" bestFit="1" customWidth="1"/>
    <col min="1549" max="1549" width="9.5703125" style="31" bestFit="1" customWidth="1"/>
    <col min="1550" max="1550" width="16" style="31" bestFit="1" customWidth="1"/>
    <col min="1551" max="1551" width="21.42578125" style="31" bestFit="1" customWidth="1"/>
    <col min="1552" max="1552" width="25.5703125" style="31" bestFit="1" customWidth="1"/>
    <col min="1553" max="1553" width="15.42578125" style="31" bestFit="1" customWidth="1"/>
    <col min="1554" max="1554" width="3.5703125" style="31" customWidth="1"/>
    <col min="1555" max="1792" width="11.42578125" style="31"/>
    <col min="1793" max="1793" width="13.5703125" style="31" bestFit="1" customWidth="1"/>
    <col min="1794" max="1794" width="13.42578125" style="31" bestFit="1" customWidth="1"/>
    <col min="1795" max="1795" width="15.42578125" style="31" bestFit="1" customWidth="1"/>
    <col min="1796" max="1796" width="16" style="31" bestFit="1" customWidth="1"/>
    <col min="1797" max="1797" width="44.5703125" style="31" bestFit="1" customWidth="1"/>
    <col min="1798" max="1798" width="13.5703125" style="31" bestFit="1" customWidth="1"/>
    <col min="1799" max="1799" width="18.5703125" style="31" bestFit="1" customWidth="1"/>
    <col min="1800" max="1800" width="19.5703125" style="31" bestFit="1" customWidth="1"/>
    <col min="1801" max="1801" width="12" style="31" bestFit="1" customWidth="1"/>
    <col min="1802" max="1802" width="14.5703125" style="31" bestFit="1" customWidth="1"/>
    <col min="1803" max="1803" width="12.42578125" style="31" bestFit="1" customWidth="1"/>
    <col min="1804" max="1804" width="10.42578125" style="31" bestFit="1" customWidth="1"/>
    <col min="1805" max="1805" width="9.5703125" style="31" bestFit="1" customWidth="1"/>
    <col min="1806" max="1806" width="16" style="31" bestFit="1" customWidth="1"/>
    <col min="1807" max="1807" width="21.42578125" style="31" bestFit="1" customWidth="1"/>
    <col min="1808" max="1808" width="25.5703125" style="31" bestFit="1" customWidth="1"/>
    <col min="1809" max="1809" width="15.42578125" style="31" bestFit="1" customWidth="1"/>
    <col min="1810" max="1810" width="3.5703125" style="31" customWidth="1"/>
    <col min="1811" max="2048" width="11.42578125" style="31"/>
    <col min="2049" max="2049" width="13.5703125" style="31" bestFit="1" customWidth="1"/>
    <col min="2050" max="2050" width="13.42578125" style="31" bestFit="1" customWidth="1"/>
    <col min="2051" max="2051" width="15.42578125" style="31" bestFit="1" customWidth="1"/>
    <col min="2052" max="2052" width="16" style="31" bestFit="1" customWidth="1"/>
    <col min="2053" max="2053" width="44.5703125" style="31" bestFit="1" customWidth="1"/>
    <col min="2054" max="2054" width="13.5703125" style="31" bestFit="1" customWidth="1"/>
    <col min="2055" max="2055" width="18.5703125" style="31" bestFit="1" customWidth="1"/>
    <col min="2056" max="2056" width="19.5703125" style="31" bestFit="1" customWidth="1"/>
    <col min="2057" max="2057" width="12" style="31" bestFit="1" customWidth="1"/>
    <col min="2058" max="2058" width="14.5703125" style="31" bestFit="1" customWidth="1"/>
    <col min="2059" max="2059" width="12.42578125" style="31" bestFit="1" customWidth="1"/>
    <col min="2060" max="2060" width="10.42578125" style="31" bestFit="1" customWidth="1"/>
    <col min="2061" max="2061" width="9.5703125" style="31" bestFit="1" customWidth="1"/>
    <col min="2062" max="2062" width="16" style="31" bestFit="1" customWidth="1"/>
    <col min="2063" max="2063" width="21.42578125" style="31" bestFit="1" customWidth="1"/>
    <col min="2064" max="2064" width="25.5703125" style="31" bestFit="1" customWidth="1"/>
    <col min="2065" max="2065" width="15.42578125" style="31" bestFit="1" customWidth="1"/>
    <col min="2066" max="2066" width="3.5703125" style="31" customWidth="1"/>
    <col min="2067" max="2304" width="11.42578125" style="31"/>
    <col min="2305" max="2305" width="13.5703125" style="31" bestFit="1" customWidth="1"/>
    <col min="2306" max="2306" width="13.42578125" style="31" bestFit="1" customWidth="1"/>
    <col min="2307" max="2307" width="15.42578125" style="31" bestFit="1" customWidth="1"/>
    <col min="2308" max="2308" width="16" style="31" bestFit="1" customWidth="1"/>
    <col min="2309" max="2309" width="44.5703125" style="31" bestFit="1" customWidth="1"/>
    <col min="2310" max="2310" width="13.5703125" style="31" bestFit="1" customWidth="1"/>
    <col min="2311" max="2311" width="18.5703125" style="31" bestFit="1" customWidth="1"/>
    <col min="2312" max="2312" width="19.5703125" style="31" bestFit="1" customWidth="1"/>
    <col min="2313" max="2313" width="12" style="31" bestFit="1" customWidth="1"/>
    <col min="2314" max="2314" width="14.5703125" style="31" bestFit="1" customWidth="1"/>
    <col min="2315" max="2315" width="12.42578125" style="31" bestFit="1" customWidth="1"/>
    <col min="2316" max="2316" width="10.42578125" style="31" bestFit="1" customWidth="1"/>
    <col min="2317" max="2317" width="9.5703125" style="31" bestFit="1" customWidth="1"/>
    <col min="2318" max="2318" width="16" style="31" bestFit="1" customWidth="1"/>
    <col min="2319" max="2319" width="21.42578125" style="31" bestFit="1" customWidth="1"/>
    <col min="2320" max="2320" width="25.5703125" style="31" bestFit="1" customWidth="1"/>
    <col min="2321" max="2321" width="15.42578125" style="31" bestFit="1" customWidth="1"/>
    <col min="2322" max="2322" width="3.5703125" style="31" customWidth="1"/>
    <col min="2323" max="2560" width="11.42578125" style="31"/>
    <col min="2561" max="2561" width="13.5703125" style="31" bestFit="1" customWidth="1"/>
    <col min="2562" max="2562" width="13.42578125" style="31" bestFit="1" customWidth="1"/>
    <col min="2563" max="2563" width="15.42578125" style="31" bestFit="1" customWidth="1"/>
    <col min="2564" max="2564" width="16" style="31" bestFit="1" customWidth="1"/>
    <col min="2565" max="2565" width="44.5703125" style="31" bestFit="1" customWidth="1"/>
    <col min="2566" max="2566" width="13.5703125" style="31" bestFit="1" customWidth="1"/>
    <col min="2567" max="2567" width="18.5703125" style="31" bestFit="1" customWidth="1"/>
    <col min="2568" max="2568" width="19.5703125" style="31" bestFit="1" customWidth="1"/>
    <col min="2569" max="2569" width="12" style="31" bestFit="1" customWidth="1"/>
    <col min="2570" max="2570" width="14.5703125" style="31" bestFit="1" customWidth="1"/>
    <col min="2571" max="2571" width="12.42578125" style="31" bestFit="1" customWidth="1"/>
    <col min="2572" max="2572" width="10.42578125" style="31" bestFit="1" customWidth="1"/>
    <col min="2573" max="2573" width="9.5703125" style="31" bestFit="1" customWidth="1"/>
    <col min="2574" max="2574" width="16" style="31" bestFit="1" customWidth="1"/>
    <col min="2575" max="2575" width="21.42578125" style="31" bestFit="1" customWidth="1"/>
    <col min="2576" max="2576" width="25.5703125" style="31" bestFit="1" customWidth="1"/>
    <col min="2577" max="2577" width="15.42578125" style="31" bestFit="1" customWidth="1"/>
    <col min="2578" max="2578" width="3.5703125" style="31" customWidth="1"/>
    <col min="2579" max="2816" width="11.42578125" style="31"/>
    <col min="2817" max="2817" width="13.5703125" style="31" bestFit="1" customWidth="1"/>
    <col min="2818" max="2818" width="13.42578125" style="31" bestFit="1" customWidth="1"/>
    <col min="2819" max="2819" width="15.42578125" style="31" bestFit="1" customWidth="1"/>
    <col min="2820" max="2820" width="16" style="31" bestFit="1" customWidth="1"/>
    <col min="2821" max="2821" width="44.5703125" style="31" bestFit="1" customWidth="1"/>
    <col min="2822" max="2822" width="13.5703125" style="31" bestFit="1" customWidth="1"/>
    <col min="2823" max="2823" width="18.5703125" style="31" bestFit="1" customWidth="1"/>
    <col min="2824" max="2824" width="19.5703125" style="31" bestFit="1" customWidth="1"/>
    <col min="2825" max="2825" width="12" style="31" bestFit="1" customWidth="1"/>
    <col min="2826" max="2826" width="14.5703125" style="31" bestFit="1" customWidth="1"/>
    <col min="2827" max="2827" width="12.42578125" style="31" bestFit="1" customWidth="1"/>
    <col min="2828" max="2828" width="10.42578125" style="31" bestFit="1" customWidth="1"/>
    <col min="2829" max="2829" width="9.5703125" style="31" bestFit="1" customWidth="1"/>
    <col min="2830" max="2830" width="16" style="31" bestFit="1" customWidth="1"/>
    <col min="2831" max="2831" width="21.42578125" style="31" bestFit="1" customWidth="1"/>
    <col min="2832" max="2832" width="25.5703125" style="31" bestFit="1" customWidth="1"/>
    <col min="2833" max="2833" width="15.42578125" style="31" bestFit="1" customWidth="1"/>
    <col min="2834" max="2834" width="3.5703125" style="31" customWidth="1"/>
    <col min="2835" max="3072" width="11.42578125" style="31"/>
    <col min="3073" max="3073" width="13.5703125" style="31" bestFit="1" customWidth="1"/>
    <col min="3074" max="3074" width="13.42578125" style="31" bestFit="1" customWidth="1"/>
    <col min="3075" max="3075" width="15.42578125" style="31" bestFit="1" customWidth="1"/>
    <col min="3076" max="3076" width="16" style="31" bestFit="1" customWidth="1"/>
    <col min="3077" max="3077" width="44.5703125" style="31" bestFit="1" customWidth="1"/>
    <col min="3078" max="3078" width="13.5703125" style="31" bestFit="1" customWidth="1"/>
    <col min="3079" max="3079" width="18.5703125" style="31" bestFit="1" customWidth="1"/>
    <col min="3080" max="3080" width="19.5703125" style="31" bestFit="1" customWidth="1"/>
    <col min="3081" max="3081" width="12" style="31" bestFit="1" customWidth="1"/>
    <col min="3082" max="3082" width="14.5703125" style="31" bestFit="1" customWidth="1"/>
    <col min="3083" max="3083" width="12.42578125" style="31" bestFit="1" customWidth="1"/>
    <col min="3084" max="3084" width="10.42578125" style="31" bestFit="1" customWidth="1"/>
    <col min="3085" max="3085" width="9.5703125" style="31" bestFit="1" customWidth="1"/>
    <col min="3086" max="3086" width="16" style="31" bestFit="1" customWidth="1"/>
    <col min="3087" max="3087" width="21.42578125" style="31" bestFit="1" customWidth="1"/>
    <col min="3088" max="3088" width="25.5703125" style="31" bestFit="1" customWidth="1"/>
    <col min="3089" max="3089" width="15.42578125" style="31" bestFit="1" customWidth="1"/>
    <col min="3090" max="3090" width="3.5703125" style="31" customWidth="1"/>
    <col min="3091" max="3328" width="11.42578125" style="31"/>
    <col min="3329" max="3329" width="13.5703125" style="31" bestFit="1" customWidth="1"/>
    <col min="3330" max="3330" width="13.42578125" style="31" bestFit="1" customWidth="1"/>
    <col min="3331" max="3331" width="15.42578125" style="31" bestFit="1" customWidth="1"/>
    <col min="3332" max="3332" width="16" style="31" bestFit="1" customWidth="1"/>
    <col min="3333" max="3333" width="44.5703125" style="31" bestFit="1" customWidth="1"/>
    <col min="3334" max="3334" width="13.5703125" style="31" bestFit="1" customWidth="1"/>
    <col min="3335" max="3335" width="18.5703125" style="31" bestFit="1" customWidth="1"/>
    <col min="3336" max="3336" width="19.5703125" style="31" bestFit="1" customWidth="1"/>
    <col min="3337" max="3337" width="12" style="31" bestFit="1" customWidth="1"/>
    <col min="3338" max="3338" width="14.5703125" style="31" bestFit="1" customWidth="1"/>
    <col min="3339" max="3339" width="12.42578125" style="31" bestFit="1" customWidth="1"/>
    <col min="3340" max="3340" width="10.42578125" style="31" bestFit="1" customWidth="1"/>
    <col min="3341" max="3341" width="9.5703125" style="31" bestFit="1" customWidth="1"/>
    <col min="3342" max="3342" width="16" style="31" bestFit="1" customWidth="1"/>
    <col min="3343" max="3343" width="21.42578125" style="31" bestFit="1" customWidth="1"/>
    <col min="3344" max="3344" width="25.5703125" style="31" bestFit="1" customWidth="1"/>
    <col min="3345" max="3345" width="15.42578125" style="31" bestFit="1" customWidth="1"/>
    <col min="3346" max="3346" width="3.5703125" style="31" customWidth="1"/>
    <col min="3347" max="3584" width="11.42578125" style="31"/>
    <col min="3585" max="3585" width="13.5703125" style="31" bestFit="1" customWidth="1"/>
    <col min="3586" max="3586" width="13.42578125" style="31" bestFit="1" customWidth="1"/>
    <col min="3587" max="3587" width="15.42578125" style="31" bestFit="1" customWidth="1"/>
    <col min="3588" max="3588" width="16" style="31" bestFit="1" customWidth="1"/>
    <col min="3589" max="3589" width="44.5703125" style="31" bestFit="1" customWidth="1"/>
    <col min="3590" max="3590" width="13.5703125" style="31" bestFit="1" customWidth="1"/>
    <col min="3591" max="3591" width="18.5703125" style="31" bestFit="1" customWidth="1"/>
    <col min="3592" max="3592" width="19.5703125" style="31" bestFit="1" customWidth="1"/>
    <col min="3593" max="3593" width="12" style="31" bestFit="1" customWidth="1"/>
    <col min="3594" max="3594" width="14.5703125" style="31" bestFit="1" customWidth="1"/>
    <col min="3595" max="3595" width="12.42578125" style="31" bestFit="1" customWidth="1"/>
    <col min="3596" max="3596" width="10.42578125" style="31" bestFit="1" customWidth="1"/>
    <col min="3597" max="3597" width="9.5703125" style="31" bestFit="1" customWidth="1"/>
    <col min="3598" max="3598" width="16" style="31" bestFit="1" customWidth="1"/>
    <col min="3599" max="3599" width="21.42578125" style="31" bestFit="1" customWidth="1"/>
    <col min="3600" max="3600" width="25.5703125" style="31" bestFit="1" customWidth="1"/>
    <col min="3601" max="3601" width="15.42578125" style="31" bestFit="1" customWidth="1"/>
    <col min="3602" max="3602" width="3.5703125" style="31" customWidth="1"/>
    <col min="3603" max="3840" width="11.42578125" style="31"/>
    <col min="3841" max="3841" width="13.5703125" style="31" bestFit="1" customWidth="1"/>
    <col min="3842" max="3842" width="13.42578125" style="31" bestFit="1" customWidth="1"/>
    <col min="3843" max="3843" width="15.42578125" style="31" bestFit="1" customWidth="1"/>
    <col min="3844" max="3844" width="16" style="31" bestFit="1" customWidth="1"/>
    <col min="3845" max="3845" width="44.5703125" style="31" bestFit="1" customWidth="1"/>
    <col min="3846" max="3846" width="13.5703125" style="31" bestFit="1" customWidth="1"/>
    <col min="3847" max="3847" width="18.5703125" style="31" bestFit="1" customWidth="1"/>
    <col min="3848" max="3848" width="19.5703125" style="31" bestFit="1" customWidth="1"/>
    <col min="3849" max="3849" width="12" style="31" bestFit="1" customWidth="1"/>
    <col min="3850" max="3850" width="14.5703125" style="31" bestFit="1" customWidth="1"/>
    <col min="3851" max="3851" width="12.42578125" style="31" bestFit="1" customWidth="1"/>
    <col min="3852" max="3852" width="10.42578125" style="31" bestFit="1" customWidth="1"/>
    <col min="3853" max="3853" width="9.5703125" style="31" bestFit="1" customWidth="1"/>
    <col min="3854" max="3854" width="16" style="31" bestFit="1" customWidth="1"/>
    <col min="3855" max="3855" width="21.42578125" style="31" bestFit="1" customWidth="1"/>
    <col min="3856" max="3856" width="25.5703125" style="31" bestFit="1" customWidth="1"/>
    <col min="3857" max="3857" width="15.42578125" style="31" bestFit="1" customWidth="1"/>
    <col min="3858" max="3858" width="3.5703125" style="31" customWidth="1"/>
    <col min="3859" max="4096" width="11.42578125" style="31"/>
    <col min="4097" max="4097" width="13.5703125" style="31" bestFit="1" customWidth="1"/>
    <col min="4098" max="4098" width="13.42578125" style="31" bestFit="1" customWidth="1"/>
    <col min="4099" max="4099" width="15.42578125" style="31" bestFit="1" customWidth="1"/>
    <col min="4100" max="4100" width="16" style="31" bestFit="1" customWidth="1"/>
    <col min="4101" max="4101" width="44.5703125" style="31" bestFit="1" customWidth="1"/>
    <col min="4102" max="4102" width="13.5703125" style="31" bestFit="1" customWidth="1"/>
    <col min="4103" max="4103" width="18.5703125" style="31" bestFit="1" customWidth="1"/>
    <col min="4104" max="4104" width="19.5703125" style="31" bestFit="1" customWidth="1"/>
    <col min="4105" max="4105" width="12" style="31" bestFit="1" customWidth="1"/>
    <col min="4106" max="4106" width="14.5703125" style="31" bestFit="1" customWidth="1"/>
    <col min="4107" max="4107" width="12.42578125" style="31" bestFit="1" customWidth="1"/>
    <col min="4108" max="4108" width="10.42578125" style="31" bestFit="1" customWidth="1"/>
    <col min="4109" max="4109" width="9.5703125" style="31" bestFit="1" customWidth="1"/>
    <col min="4110" max="4110" width="16" style="31" bestFit="1" customWidth="1"/>
    <col min="4111" max="4111" width="21.42578125" style="31" bestFit="1" customWidth="1"/>
    <col min="4112" max="4112" width="25.5703125" style="31" bestFit="1" customWidth="1"/>
    <col min="4113" max="4113" width="15.42578125" style="31" bestFit="1" customWidth="1"/>
    <col min="4114" max="4114" width="3.5703125" style="31" customWidth="1"/>
    <col min="4115" max="4352" width="11.42578125" style="31"/>
    <col min="4353" max="4353" width="13.5703125" style="31" bestFit="1" customWidth="1"/>
    <col min="4354" max="4354" width="13.42578125" style="31" bestFit="1" customWidth="1"/>
    <col min="4355" max="4355" width="15.42578125" style="31" bestFit="1" customWidth="1"/>
    <col min="4356" max="4356" width="16" style="31" bestFit="1" customWidth="1"/>
    <col min="4357" max="4357" width="44.5703125" style="31" bestFit="1" customWidth="1"/>
    <col min="4358" max="4358" width="13.5703125" style="31" bestFit="1" customWidth="1"/>
    <col min="4359" max="4359" width="18.5703125" style="31" bestFit="1" customWidth="1"/>
    <col min="4360" max="4360" width="19.5703125" style="31" bestFit="1" customWidth="1"/>
    <col min="4361" max="4361" width="12" style="31" bestFit="1" customWidth="1"/>
    <col min="4362" max="4362" width="14.5703125" style="31" bestFit="1" customWidth="1"/>
    <col min="4363" max="4363" width="12.42578125" style="31" bestFit="1" customWidth="1"/>
    <col min="4364" max="4364" width="10.42578125" style="31" bestFit="1" customWidth="1"/>
    <col min="4365" max="4365" width="9.5703125" style="31" bestFit="1" customWidth="1"/>
    <col min="4366" max="4366" width="16" style="31" bestFit="1" customWidth="1"/>
    <col min="4367" max="4367" width="21.42578125" style="31" bestFit="1" customWidth="1"/>
    <col min="4368" max="4368" width="25.5703125" style="31" bestFit="1" customWidth="1"/>
    <col min="4369" max="4369" width="15.42578125" style="31" bestFit="1" customWidth="1"/>
    <col min="4370" max="4370" width="3.5703125" style="31" customWidth="1"/>
    <col min="4371" max="4608" width="11.42578125" style="31"/>
    <col min="4609" max="4609" width="13.5703125" style="31" bestFit="1" customWidth="1"/>
    <col min="4610" max="4610" width="13.42578125" style="31" bestFit="1" customWidth="1"/>
    <col min="4611" max="4611" width="15.42578125" style="31" bestFit="1" customWidth="1"/>
    <col min="4612" max="4612" width="16" style="31" bestFit="1" customWidth="1"/>
    <col min="4613" max="4613" width="44.5703125" style="31" bestFit="1" customWidth="1"/>
    <col min="4614" max="4614" width="13.5703125" style="31" bestFit="1" customWidth="1"/>
    <col min="4615" max="4615" width="18.5703125" style="31" bestFit="1" customWidth="1"/>
    <col min="4616" max="4616" width="19.5703125" style="31" bestFit="1" customWidth="1"/>
    <col min="4617" max="4617" width="12" style="31" bestFit="1" customWidth="1"/>
    <col min="4618" max="4618" width="14.5703125" style="31" bestFit="1" customWidth="1"/>
    <col min="4619" max="4619" width="12.42578125" style="31" bestFit="1" customWidth="1"/>
    <col min="4620" max="4620" width="10.42578125" style="31" bestFit="1" customWidth="1"/>
    <col min="4621" max="4621" width="9.5703125" style="31" bestFit="1" customWidth="1"/>
    <col min="4622" max="4622" width="16" style="31" bestFit="1" customWidth="1"/>
    <col min="4623" max="4623" width="21.42578125" style="31" bestFit="1" customWidth="1"/>
    <col min="4624" max="4624" width="25.5703125" style="31" bestFit="1" customWidth="1"/>
    <col min="4625" max="4625" width="15.42578125" style="31" bestFit="1" customWidth="1"/>
    <col min="4626" max="4626" width="3.5703125" style="31" customWidth="1"/>
    <col min="4627" max="4864" width="11.42578125" style="31"/>
    <col min="4865" max="4865" width="13.5703125" style="31" bestFit="1" customWidth="1"/>
    <col min="4866" max="4866" width="13.42578125" style="31" bestFit="1" customWidth="1"/>
    <col min="4867" max="4867" width="15.42578125" style="31" bestFit="1" customWidth="1"/>
    <col min="4868" max="4868" width="16" style="31" bestFit="1" customWidth="1"/>
    <col min="4869" max="4869" width="44.5703125" style="31" bestFit="1" customWidth="1"/>
    <col min="4870" max="4870" width="13.5703125" style="31" bestFit="1" customWidth="1"/>
    <col min="4871" max="4871" width="18.5703125" style="31" bestFit="1" customWidth="1"/>
    <col min="4872" max="4872" width="19.5703125" style="31" bestFit="1" customWidth="1"/>
    <col min="4873" max="4873" width="12" style="31" bestFit="1" customWidth="1"/>
    <col min="4874" max="4874" width="14.5703125" style="31" bestFit="1" customWidth="1"/>
    <col min="4875" max="4875" width="12.42578125" style="31" bestFit="1" customWidth="1"/>
    <col min="4876" max="4876" width="10.42578125" style="31" bestFit="1" customWidth="1"/>
    <col min="4877" max="4877" width="9.5703125" style="31" bestFit="1" customWidth="1"/>
    <col min="4878" max="4878" width="16" style="31" bestFit="1" customWidth="1"/>
    <col min="4879" max="4879" width="21.42578125" style="31" bestFit="1" customWidth="1"/>
    <col min="4880" max="4880" width="25.5703125" style="31" bestFit="1" customWidth="1"/>
    <col min="4881" max="4881" width="15.42578125" style="31" bestFit="1" customWidth="1"/>
    <col min="4882" max="4882" width="3.5703125" style="31" customWidth="1"/>
    <col min="4883" max="5120" width="11.42578125" style="31"/>
    <col min="5121" max="5121" width="13.5703125" style="31" bestFit="1" customWidth="1"/>
    <col min="5122" max="5122" width="13.42578125" style="31" bestFit="1" customWidth="1"/>
    <col min="5123" max="5123" width="15.42578125" style="31" bestFit="1" customWidth="1"/>
    <col min="5124" max="5124" width="16" style="31" bestFit="1" customWidth="1"/>
    <col min="5125" max="5125" width="44.5703125" style="31" bestFit="1" customWidth="1"/>
    <col min="5126" max="5126" width="13.5703125" style="31" bestFit="1" customWidth="1"/>
    <col min="5127" max="5127" width="18.5703125" style="31" bestFit="1" customWidth="1"/>
    <col min="5128" max="5128" width="19.5703125" style="31" bestFit="1" customWidth="1"/>
    <col min="5129" max="5129" width="12" style="31" bestFit="1" customWidth="1"/>
    <col min="5130" max="5130" width="14.5703125" style="31" bestFit="1" customWidth="1"/>
    <col min="5131" max="5131" width="12.42578125" style="31" bestFit="1" customWidth="1"/>
    <col min="5132" max="5132" width="10.42578125" style="31" bestFit="1" customWidth="1"/>
    <col min="5133" max="5133" width="9.5703125" style="31" bestFit="1" customWidth="1"/>
    <col min="5134" max="5134" width="16" style="31" bestFit="1" customWidth="1"/>
    <col min="5135" max="5135" width="21.42578125" style="31" bestFit="1" customWidth="1"/>
    <col min="5136" max="5136" width="25.5703125" style="31" bestFit="1" customWidth="1"/>
    <col min="5137" max="5137" width="15.42578125" style="31" bestFit="1" customWidth="1"/>
    <col min="5138" max="5138" width="3.5703125" style="31" customWidth="1"/>
    <col min="5139" max="5376" width="11.42578125" style="31"/>
    <col min="5377" max="5377" width="13.5703125" style="31" bestFit="1" customWidth="1"/>
    <col min="5378" max="5378" width="13.42578125" style="31" bestFit="1" customWidth="1"/>
    <col min="5379" max="5379" width="15.42578125" style="31" bestFit="1" customWidth="1"/>
    <col min="5380" max="5380" width="16" style="31" bestFit="1" customWidth="1"/>
    <col min="5381" max="5381" width="44.5703125" style="31" bestFit="1" customWidth="1"/>
    <col min="5382" max="5382" width="13.5703125" style="31" bestFit="1" customWidth="1"/>
    <col min="5383" max="5383" width="18.5703125" style="31" bestFit="1" customWidth="1"/>
    <col min="5384" max="5384" width="19.5703125" style="31" bestFit="1" customWidth="1"/>
    <col min="5385" max="5385" width="12" style="31" bestFit="1" customWidth="1"/>
    <col min="5386" max="5386" width="14.5703125" style="31" bestFit="1" customWidth="1"/>
    <col min="5387" max="5387" width="12.42578125" style="31" bestFit="1" customWidth="1"/>
    <col min="5388" max="5388" width="10.42578125" style="31" bestFit="1" customWidth="1"/>
    <col min="5389" max="5389" width="9.5703125" style="31" bestFit="1" customWidth="1"/>
    <col min="5390" max="5390" width="16" style="31" bestFit="1" customWidth="1"/>
    <col min="5391" max="5391" width="21.42578125" style="31" bestFit="1" customWidth="1"/>
    <col min="5392" max="5392" width="25.5703125" style="31" bestFit="1" customWidth="1"/>
    <col min="5393" max="5393" width="15.42578125" style="31" bestFit="1" customWidth="1"/>
    <col min="5394" max="5394" width="3.5703125" style="31" customWidth="1"/>
    <col min="5395" max="5632" width="11.42578125" style="31"/>
    <col min="5633" max="5633" width="13.5703125" style="31" bestFit="1" customWidth="1"/>
    <col min="5634" max="5634" width="13.42578125" style="31" bestFit="1" customWidth="1"/>
    <col min="5635" max="5635" width="15.42578125" style="31" bestFit="1" customWidth="1"/>
    <col min="5636" max="5636" width="16" style="31" bestFit="1" customWidth="1"/>
    <col min="5637" max="5637" width="44.5703125" style="31" bestFit="1" customWidth="1"/>
    <col min="5638" max="5638" width="13.5703125" style="31" bestFit="1" customWidth="1"/>
    <col min="5639" max="5639" width="18.5703125" style="31" bestFit="1" customWidth="1"/>
    <col min="5640" max="5640" width="19.5703125" style="31" bestFit="1" customWidth="1"/>
    <col min="5641" max="5641" width="12" style="31" bestFit="1" customWidth="1"/>
    <col min="5642" max="5642" width="14.5703125" style="31" bestFit="1" customWidth="1"/>
    <col min="5643" max="5643" width="12.42578125" style="31" bestFit="1" customWidth="1"/>
    <col min="5644" max="5644" width="10.42578125" style="31" bestFit="1" customWidth="1"/>
    <col min="5645" max="5645" width="9.5703125" style="31" bestFit="1" customWidth="1"/>
    <col min="5646" max="5646" width="16" style="31" bestFit="1" customWidth="1"/>
    <col min="5647" max="5647" width="21.42578125" style="31" bestFit="1" customWidth="1"/>
    <col min="5648" max="5648" width="25.5703125" style="31" bestFit="1" customWidth="1"/>
    <col min="5649" max="5649" width="15.42578125" style="31" bestFit="1" customWidth="1"/>
    <col min="5650" max="5650" width="3.5703125" style="31" customWidth="1"/>
    <col min="5651" max="5888" width="11.42578125" style="31"/>
    <col min="5889" max="5889" width="13.5703125" style="31" bestFit="1" customWidth="1"/>
    <col min="5890" max="5890" width="13.42578125" style="31" bestFit="1" customWidth="1"/>
    <col min="5891" max="5891" width="15.42578125" style="31" bestFit="1" customWidth="1"/>
    <col min="5892" max="5892" width="16" style="31" bestFit="1" customWidth="1"/>
    <col min="5893" max="5893" width="44.5703125" style="31" bestFit="1" customWidth="1"/>
    <col min="5894" max="5894" width="13.5703125" style="31" bestFit="1" customWidth="1"/>
    <col min="5895" max="5895" width="18.5703125" style="31" bestFit="1" customWidth="1"/>
    <col min="5896" max="5896" width="19.5703125" style="31" bestFit="1" customWidth="1"/>
    <col min="5897" max="5897" width="12" style="31" bestFit="1" customWidth="1"/>
    <col min="5898" max="5898" width="14.5703125" style="31" bestFit="1" customWidth="1"/>
    <col min="5899" max="5899" width="12.42578125" style="31" bestFit="1" customWidth="1"/>
    <col min="5900" max="5900" width="10.42578125" style="31" bestFit="1" customWidth="1"/>
    <col min="5901" max="5901" width="9.5703125" style="31" bestFit="1" customWidth="1"/>
    <col min="5902" max="5902" width="16" style="31" bestFit="1" customWidth="1"/>
    <col min="5903" max="5903" width="21.42578125" style="31" bestFit="1" customWidth="1"/>
    <col min="5904" max="5904" width="25.5703125" style="31" bestFit="1" customWidth="1"/>
    <col min="5905" max="5905" width="15.42578125" style="31" bestFit="1" customWidth="1"/>
    <col min="5906" max="5906" width="3.5703125" style="31" customWidth="1"/>
    <col min="5907" max="6144" width="11.42578125" style="31"/>
    <col min="6145" max="6145" width="13.5703125" style="31" bestFit="1" customWidth="1"/>
    <col min="6146" max="6146" width="13.42578125" style="31" bestFit="1" customWidth="1"/>
    <col min="6147" max="6147" width="15.42578125" style="31" bestFit="1" customWidth="1"/>
    <col min="6148" max="6148" width="16" style="31" bestFit="1" customWidth="1"/>
    <col min="6149" max="6149" width="44.5703125" style="31" bestFit="1" customWidth="1"/>
    <col min="6150" max="6150" width="13.5703125" style="31" bestFit="1" customWidth="1"/>
    <col min="6151" max="6151" width="18.5703125" style="31" bestFit="1" customWidth="1"/>
    <col min="6152" max="6152" width="19.5703125" style="31" bestFit="1" customWidth="1"/>
    <col min="6153" max="6153" width="12" style="31" bestFit="1" customWidth="1"/>
    <col min="6154" max="6154" width="14.5703125" style="31" bestFit="1" customWidth="1"/>
    <col min="6155" max="6155" width="12.42578125" style="31" bestFit="1" customWidth="1"/>
    <col min="6156" max="6156" width="10.42578125" style="31" bestFit="1" customWidth="1"/>
    <col min="6157" max="6157" width="9.5703125" style="31" bestFit="1" customWidth="1"/>
    <col min="6158" max="6158" width="16" style="31" bestFit="1" customWidth="1"/>
    <col min="6159" max="6159" width="21.42578125" style="31" bestFit="1" customWidth="1"/>
    <col min="6160" max="6160" width="25.5703125" style="31" bestFit="1" customWidth="1"/>
    <col min="6161" max="6161" width="15.42578125" style="31" bestFit="1" customWidth="1"/>
    <col min="6162" max="6162" width="3.5703125" style="31" customWidth="1"/>
    <col min="6163" max="6400" width="11.42578125" style="31"/>
    <col min="6401" max="6401" width="13.5703125" style="31" bestFit="1" customWidth="1"/>
    <col min="6402" max="6402" width="13.42578125" style="31" bestFit="1" customWidth="1"/>
    <col min="6403" max="6403" width="15.42578125" style="31" bestFit="1" customWidth="1"/>
    <col min="6404" max="6404" width="16" style="31" bestFit="1" customWidth="1"/>
    <col min="6405" max="6405" width="44.5703125" style="31" bestFit="1" customWidth="1"/>
    <col min="6406" max="6406" width="13.5703125" style="31" bestFit="1" customWidth="1"/>
    <col min="6407" max="6407" width="18.5703125" style="31" bestFit="1" customWidth="1"/>
    <col min="6408" max="6408" width="19.5703125" style="31" bestFit="1" customWidth="1"/>
    <col min="6409" max="6409" width="12" style="31" bestFit="1" customWidth="1"/>
    <col min="6410" max="6410" width="14.5703125" style="31" bestFit="1" customWidth="1"/>
    <col min="6411" max="6411" width="12.42578125" style="31" bestFit="1" customWidth="1"/>
    <col min="6412" max="6412" width="10.42578125" style="31" bestFit="1" customWidth="1"/>
    <col min="6413" max="6413" width="9.5703125" style="31" bestFit="1" customWidth="1"/>
    <col min="6414" max="6414" width="16" style="31" bestFit="1" customWidth="1"/>
    <col min="6415" max="6415" width="21.42578125" style="31" bestFit="1" customWidth="1"/>
    <col min="6416" max="6416" width="25.5703125" style="31" bestFit="1" customWidth="1"/>
    <col min="6417" max="6417" width="15.42578125" style="31" bestFit="1" customWidth="1"/>
    <col min="6418" max="6418" width="3.5703125" style="31" customWidth="1"/>
    <col min="6419" max="6656" width="11.42578125" style="31"/>
    <col min="6657" max="6657" width="13.5703125" style="31" bestFit="1" customWidth="1"/>
    <col min="6658" max="6658" width="13.42578125" style="31" bestFit="1" customWidth="1"/>
    <col min="6659" max="6659" width="15.42578125" style="31" bestFit="1" customWidth="1"/>
    <col min="6660" max="6660" width="16" style="31" bestFit="1" customWidth="1"/>
    <col min="6661" max="6661" width="44.5703125" style="31" bestFit="1" customWidth="1"/>
    <col min="6662" max="6662" width="13.5703125" style="31" bestFit="1" customWidth="1"/>
    <col min="6663" max="6663" width="18.5703125" style="31" bestFit="1" customWidth="1"/>
    <col min="6664" max="6664" width="19.5703125" style="31" bestFit="1" customWidth="1"/>
    <col min="6665" max="6665" width="12" style="31" bestFit="1" customWidth="1"/>
    <col min="6666" max="6666" width="14.5703125" style="31" bestFit="1" customWidth="1"/>
    <col min="6667" max="6667" width="12.42578125" style="31" bestFit="1" customWidth="1"/>
    <col min="6668" max="6668" width="10.42578125" style="31" bestFit="1" customWidth="1"/>
    <col min="6669" max="6669" width="9.5703125" style="31" bestFit="1" customWidth="1"/>
    <col min="6670" max="6670" width="16" style="31" bestFit="1" customWidth="1"/>
    <col min="6671" max="6671" width="21.42578125" style="31" bestFit="1" customWidth="1"/>
    <col min="6672" max="6672" width="25.5703125" style="31" bestFit="1" customWidth="1"/>
    <col min="6673" max="6673" width="15.42578125" style="31" bestFit="1" customWidth="1"/>
    <col min="6674" max="6674" width="3.5703125" style="31" customWidth="1"/>
    <col min="6675" max="6912" width="11.42578125" style="31"/>
    <col min="6913" max="6913" width="13.5703125" style="31" bestFit="1" customWidth="1"/>
    <col min="6914" max="6914" width="13.42578125" style="31" bestFit="1" customWidth="1"/>
    <col min="6915" max="6915" width="15.42578125" style="31" bestFit="1" customWidth="1"/>
    <col min="6916" max="6916" width="16" style="31" bestFit="1" customWidth="1"/>
    <col min="6917" max="6917" width="44.5703125" style="31" bestFit="1" customWidth="1"/>
    <col min="6918" max="6918" width="13.5703125" style="31" bestFit="1" customWidth="1"/>
    <col min="6919" max="6919" width="18.5703125" style="31" bestFit="1" customWidth="1"/>
    <col min="6920" max="6920" width="19.5703125" style="31" bestFit="1" customWidth="1"/>
    <col min="6921" max="6921" width="12" style="31" bestFit="1" customWidth="1"/>
    <col min="6922" max="6922" width="14.5703125" style="31" bestFit="1" customWidth="1"/>
    <col min="6923" max="6923" width="12.42578125" style="31" bestFit="1" customWidth="1"/>
    <col min="6924" max="6924" width="10.42578125" style="31" bestFit="1" customWidth="1"/>
    <col min="6925" max="6925" width="9.5703125" style="31" bestFit="1" customWidth="1"/>
    <col min="6926" max="6926" width="16" style="31" bestFit="1" customWidth="1"/>
    <col min="6927" max="6927" width="21.42578125" style="31" bestFit="1" customWidth="1"/>
    <col min="6928" max="6928" width="25.5703125" style="31" bestFit="1" customWidth="1"/>
    <col min="6929" max="6929" width="15.42578125" style="31" bestFit="1" customWidth="1"/>
    <col min="6930" max="6930" width="3.5703125" style="31" customWidth="1"/>
    <col min="6931" max="7168" width="11.42578125" style="31"/>
    <col min="7169" max="7169" width="13.5703125" style="31" bestFit="1" customWidth="1"/>
    <col min="7170" max="7170" width="13.42578125" style="31" bestFit="1" customWidth="1"/>
    <col min="7171" max="7171" width="15.42578125" style="31" bestFit="1" customWidth="1"/>
    <col min="7172" max="7172" width="16" style="31" bestFit="1" customWidth="1"/>
    <col min="7173" max="7173" width="44.5703125" style="31" bestFit="1" customWidth="1"/>
    <col min="7174" max="7174" width="13.5703125" style="31" bestFit="1" customWidth="1"/>
    <col min="7175" max="7175" width="18.5703125" style="31" bestFit="1" customWidth="1"/>
    <col min="7176" max="7176" width="19.5703125" style="31" bestFit="1" customWidth="1"/>
    <col min="7177" max="7177" width="12" style="31" bestFit="1" customWidth="1"/>
    <col min="7178" max="7178" width="14.5703125" style="31" bestFit="1" customWidth="1"/>
    <col min="7179" max="7179" width="12.42578125" style="31" bestFit="1" customWidth="1"/>
    <col min="7180" max="7180" width="10.42578125" style="31" bestFit="1" customWidth="1"/>
    <col min="7181" max="7181" width="9.5703125" style="31" bestFit="1" customWidth="1"/>
    <col min="7182" max="7182" width="16" style="31" bestFit="1" customWidth="1"/>
    <col min="7183" max="7183" width="21.42578125" style="31" bestFit="1" customWidth="1"/>
    <col min="7184" max="7184" width="25.5703125" style="31" bestFit="1" customWidth="1"/>
    <col min="7185" max="7185" width="15.42578125" style="31" bestFit="1" customWidth="1"/>
    <col min="7186" max="7186" width="3.5703125" style="31" customWidth="1"/>
    <col min="7187" max="7424" width="11.42578125" style="31"/>
    <col min="7425" max="7425" width="13.5703125" style="31" bestFit="1" customWidth="1"/>
    <col min="7426" max="7426" width="13.42578125" style="31" bestFit="1" customWidth="1"/>
    <col min="7427" max="7427" width="15.42578125" style="31" bestFit="1" customWidth="1"/>
    <col min="7428" max="7428" width="16" style="31" bestFit="1" customWidth="1"/>
    <col min="7429" max="7429" width="44.5703125" style="31" bestFit="1" customWidth="1"/>
    <col min="7430" max="7430" width="13.5703125" style="31" bestFit="1" customWidth="1"/>
    <col min="7431" max="7431" width="18.5703125" style="31" bestFit="1" customWidth="1"/>
    <col min="7432" max="7432" width="19.5703125" style="31" bestFit="1" customWidth="1"/>
    <col min="7433" max="7433" width="12" style="31" bestFit="1" customWidth="1"/>
    <col min="7434" max="7434" width="14.5703125" style="31" bestFit="1" customWidth="1"/>
    <col min="7435" max="7435" width="12.42578125" style="31" bestFit="1" customWidth="1"/>
    <col min="7436" max="7436" width="10.42578125" style="31" bestFit="1" customWidth="1"/>
    <col min="7437" max="7437" width="9.5703125" style="31" bestFit="1" customWidth="1"/>
    <col min="7438" max="7438" width="16" style="31" bestFit="1" customWidth="1"/>
    <col min="7439" max="7439" width="21.42578125" style="31" bestFit="1" customWidth="1"/>
    <col min="7440" max="7440" width="25.5703125" style="31" bestFit="1" customWidth="1"/>
    <col min="7441" max="7441" width="15.42578125" style="31" bestFit="1" customWidth="1"/>
    <col min="7442" max="7442" width="3.5703125" style="31" customWidth="1"/>
    <col min="7443" max="7680" width="11.42578125" style="31"/>
    <col min="7681" max="7681" width="13.5703125" style="31" bestFit="1" customWidth="1"/>
    <col min="7682" max="7682" width="13.42578125" style="31" bestFit="1" customWidth="1"/>
    <col min="7683" max="7683" width="15.42578125" style="31" bestFit="1" customWidth="1"/>
    <col min="7684" max="7684" width="16" style="31" bestFit="1" customWidth="1"/>
    <col min="7685" max="7685" width="44.5703125" style="31" bestFit="1" customWidth="1"/>
    <col min="7686" max="7686" width="13.5703125" style="31" bestFit="1" customWidth="1"/>
    <col min="7687" max="7687" width="18.5703125" style="31" bestFit="1" customWidth="1"/>
    <col min="7688" max="7688" width="19.5703125" style="31" bestFit="1" customWidth="1"/>
    <col min="7689" max="7689" width="12" style="31" bestFit="1" customWidth="1"/>
    <col min="7690" max="7690" width="14.5703125" style="31" bestFit="1" customWidth="1"/>
    <col min="7691" max="7691" width="12.42578125" style="31" bestFit="1" customWidth="1"/>
    <col min="7692" max="7692" width="10.42578125" style="31" bestFit="1" customWidth="1"/>
    <col min="7693" max="7693" width="9.5703125" style="31" bestFit="1" customWidth="1"/>
    <col min="7694" max="7694" width="16" style="31" bestFit="1" customWidth="1"/>
    <col min="7695" max="7695" width="21.42578125" style="31" bestFit="1" customWidth="1"/>
    <col min="7696" max="7696" width="25.5703125" style="31" bestFit="1" customWidth="1"/>
    <col min="7697" max="7697" width="15.42578125" style="31" bestFit="1" customWidth="1"/>
    <col min="7698" max="7698" width="3.5703125" style="31" customWidth="1"/>
    <col min="7699" max="7936" width="11.42578125" style="31"/>
    <col min="7937" max="7937" width="13.5703125" style="31" bestFit="1" customWidth="1"/>
    <col min="7938" max="7938" width="13.42578125" style="31" bestFit="1" customWidth="1"/>
    <col min="7939" max="7939" width="15.42578125" style="31" bestFit="1" customWidth="1"/>
    <col min="7940" max="7940" width="16" style="31" bestFit="1" customWidth="1"/>
    <col min="7941" max="7941" width="44.5703125" style="31" bestFit="1" customWidth="1"/>
    <col min="7942" max="7942" width="13.5703125" style="31" bestFit="1" customWidth="1"/>
    <col min="7943" max="7943" width="18.5703125" style="31" bestFit="1" customWidth="1"/>
    <col min="7944" max="7944" width="19.5703125" style="31" bestFit="1" customWidth="1"/>
    <col min="7945" max="7945" width="12" style="31" bestFit="1" customWidth="1"/>
    <col min="7946" max="7946" width="14.5703125" style="31" bestFit="1" customWidth="1"/>
    <col min="7947" max="7947" width="12.42578125" style="31" bestFit="1" customWidth="1"/>
    <col min="7948" max="7948" width="10.42578125" style="31" bestFit="1" customWidth="1"/>
    <col min="7949" max="7949" width="9.5703125" style="31" bestFit="1" customWidth="1"/>
    <col min="7950" max="7950" width="16" style="31" bestFit="1" customWidth="1"/>
    <col min="7951" max="7951" width="21.42578125" style="31" bestFit="1" customWidth="1"/>
    <col min="7952" max="7952" width="25.5703125" style="31" bestFit="1" customWidth="1"/>
    <col min="7953" max="7953" width="15.42578125" style="31" bestFit="1" customWidth="1"/>
    <col min="7954" max="7954" width="3.5703125" style="31" customWidth="1"/>
    <col min="7955" max="8192" width="11.42578125" style="31"/>
    <col min="8193" max="8193" width="13.5703125" style="31" bestFit="1" customWidth="1"/>
    <col min="8194" max="8194" width="13.42578125" style="31" bestFit="1" customWidth="1"/>
    <col min="8195" max="8195" width="15.42578125" style="31" bestFit="1" customWidth="1"/>
    <col min="8196" max="8196" width="16" style="31" bestFit="1" customWidth="1"/>
    <col min="8197" max="8197" width="44.5703125" style="31" bestFit="1" customWidth="1"/>
    <col min="8198" max="8198" width="13.5703125" style="31" bestFit="1" customWidth="1"/>
    <col min="8199" max="8199" width="18.5703125" style="31" bestFit="1" customWidth="1"/>
    <col min="8200" max="8200" width="19.5703125" style="31" bestFit="1" customWidth="1"/>
    <col min="8201" max="8201" width="12" style="31" bestFit="1" customWidth="1"/>
    <col min="8202" max="8202" width="14.5703125" style="31" bestFit="1" customWidth="1"/>
    <col min="8203" max="8203" width="12.42578125" style="31" bestFit="1" customWidth="1"/>
    <col min="8204" max="8204" width="10.42578125" style="31" bestFit="1" customWidth="1"/>
    <col min="8205" max="8205" width="9.5703125" style="31" bestFit="1" customWidth="1"/>
    <col min="8206" max="8206" width="16" style="31" bestFit="1" customWidth="1"/>
    <col min="8207" max="8207" width="21.42578125" style="31" bestFit="1" customWidth="1"/>
    <col min="8208" max="8208" width="25.5703125" style="31" bestFit="1" customWidth="1"/>
    <col min="8209" max="8209" width="15.42578125" style="31" bestFit="1" customWidth="1"/>
    <col min="8210" max="8210" width="3.5703125" style="31" customWidth="1"/>
    <col min="8211" max="8448" width="11.42578125" style="31"/>
    <col min="8449" max="8449" width="13.5703125" style="31" bestFit="1" customWidth="1"/>
    <col min="8450" max="8450" width="13.42578125" style="31" bestFit="1" customWidth="1"/>
    <col min="8451" max="8451" width="15.42578125" style="31" bestFit="1" customWidth="1"/>
    <col min="8452" max="8452" width="16" style="31" bestFit="1" customWidth="1"/>
    <col min="8453" max="8453" width="44.5703125" style="31" bestFit="1" customWidth="1"/>
    <col min="8454" max="8454" width="13.5703125" style="31" bestFit="1" customWidth="1"/>
    <col min="8455" max="8455" width="18.5703125" style="31" bestFit="1" customWidth="1"/>
    <col min="8456" max="8456" width="19.5703125" style="31" bestFit="1" customWidth="1"/>
    <col min="8457" max="8457" width="12" style="31" bestFit="1" customWidth="1"/>
    <col min="8458" max="8458" width="14.5703125" style="31" bestFit="1" customWidth="1"/>
    <col min="8459" max="8459" width="12.42578125" style="31" bestFit="1" customWidth="1"/>
    <col min="8460" max="8460" width="10.42578125" style="31" bestFit="1" customWidth="1"/>
    <col min="8461" max="8461" width="9.5703125" style="31" bestFit="1" customWidth="1"/>
    <col min="8462" max="8462" width="16" style="31" bestFit="1" customWidth="1"/>
    <col min="8463" max="8463" width="21.42578125" style="31" bestFit="1" customWidth="1"/>
    <col min="8464" max="8464" width="25.5703125" style="31" bestFit="1" customWidth="1"/>
    <col min="8465" max="8465" width="15.42578125" style="31" bestFit="1" customWidth="1"/>
    <col min="8466" max="8466" width="3.5703125" style="31" customWidth="1"/>
    <col min="8467" max="8704" width="11.42578125" style="31"/>
    <col min="8705" max="8705" width="13.5703125" style="31" bestFit="1" customWidth="1"/>
    <col min="8706" max="8706" width="13.42578125" style="31" bestFit="1" customWidth="1"/>
    <col min="8707" max="8707" width="15.42578125" style="31" bestFit="1" customWidth="1"/>
    <col min="8708" max="8708" width="16" style="31" bestFit="1" customWidth="1"/>
    <col min="8709" max="8709" width="44.5703125" style="31" bestFit="1" customWidth="1"/>
    <col min="8710" max="8710" width="13.5703125" style="31" bestFit="1" customWidth="1"/>
    <col min="8711" max="8711" width="18.5703125" style="31" bestFit="1" customWidth="1"/>
    <col min="8712" max="8712" width="19.5703125" style="31" bestFit="1" customWidth="1"/>
    <col min="8713" max="8713" width="12" style="31" bestFit="1" customWidth="1"/>
    <col min="8714" max="8714" width="14.5703125" style="31" bestFit="1" customWidth="1"/>
    <col min="8715" max="8715" width="12.42578125" style="31" bestFit="1" customWidth="1"/>
    <col min="8716" max="8716" width="10.42578125" style="31" bestFit="1" customWidth="1"/>
    <col min="8717" max="8717" width="9.5703125" style="31" bestFit="1" customWidth="1"/>
    <col min="8718" max="8718" width="16" style="31" bestFit="1" customWidth="1"/>
    <col min="8719" max="8719" width="21.42578125" style="31" bestFit="1" customWidth="1"/>
    <col min="8720" max="8720" width="25.5703125" style="31" bestFit="1" customWidth="1"/>
    <col min="8721" max="8721" width="15.42578125" style="31" bestFit="1" customWidth="1"/>
    <col min="8722" max="8722" width="3.5703125" style="31" customWidth="1"/>
    <col min="8723" max="8960" width="11.42578125" style="31"/>
    <col min="8961" max="8961" width="13.5703125" style="31" bestFit="1" customWidth="1"/>
    <col min="8962" max="8962" width="13.42578125" style="31" bestFit="1" customWidth="1"/>
    <col min="8963" max="8963" width="15.42578125" style="31" bestFit="1" customWidth="1"/>
    <col min="8964" max="8964" width="16" style="31" bestFit="1" customWidth="1"/>
    <col min="8965" max="8965" width="44.5703125" style="31" bestFit="1" customWidth="1"/>
    <col min="8966" max="8966" width="13.5703125" style="31" bestFit="1" customWidth="1"/>
    <col min="8967" max="8967" width="18.5703125" style="31" bestFit="1" customWidth="1"/>
    <col min="8968" max="8968" width="19.5703125" style="31" bestFit="1" customWidth="1"/>
    <col min="8969" max="8969" width="12" style="31" bestFit="1" customWidth="1"/>
    <col min="8970" max="8970" width="14.5703125" style="31" bestFit="1" customWidth="1"/>
    <col min="8971" max="8971" width="12.42578125" style="31" bestFit="1" customWidth="1"/>
    <col min="8972" max="8972" width="10.42578125" style="31" bestFit="1" customWidth="1"/>
    <col min="8973" max="8973" width="9.5703125" style="31" bestFit="1" customWidth="1"/>
    <col min="8974" max="8974" width="16" style="31" bestFit="1" customWidth="1"/>
    <col min="8975" max="8975" width="21.42578125" style="31" bestFit="1" customWidth="1"/>
    <col min="8976" max="8976" width="25.5703125" style="31" bestFit="1" customWidth="1"/>
    <col min="8977" max="8977" width="15.42578125" style="31" bestFit="1" customWidth="1"/>
    <col min="8978" max="8978" width="3.5703125" style="31" customWidth="1"/>
    <col min="8979" max="9216" width="11.42578125" style="31"/>
    <col min="9217" max="9217" width="13.5703125" style="31" bestFit="1" customWidth="1"/>
    <col min="9218" max="9218" width="13.42578125" style="31" bestFit="1" customWidth="1"/>
    <col min="9219" max="9219" width="15.42578125" style="31" bestFit="1" customWidth="1"/>
    <col min="9220" max="9220" width="16" style="31" bestFit="1" customWidth="1"/>
    <col min="9221" max="9221" width="44.5703125" style="31" bestFit="1" customWidth="1"/>
    <col min="9222" max="9222" width="13.5703125" style="31" bestFit="1" customWidth="1"/>
    <col min="9223" max="9223" width="18.5703125" style="31" bestFit="1" customWidth="1"/>
    <col min="9224" max="9224" width="19.5703125" style="31" bestFit="1" customWidth="1"/>
    <col min="9225" max="9225" width="12" style="31" bestFit="1" customWidth="1"/>
    <col min="9226" max="9226" width="14.5703125" style="31" bestFit="1" customWidth="1"/>
    <col min="9227" max="9227" width="12.42578125" style="31" bestFit="1" customWidth="1"/>
    <col min="9228" max="9228" width="10.42578125" style="31" bestFit="1" customWidth="1"/>
    <col min="9229" max="9229" width="9.5703125" style="31" bestFit="1" customWidth="1"/>
    <col min="9230" max="9230" width="16" style="31" bestFit="1" customWidth="1"/>
    <col min="9231" max="9231" width="21.42578125" style="31" bestFit="1" customWidth="1"/>
    <col min="9232" max="9232" width="25.5703125" style="31" bestFit="1" customWidth="1"/>
    <col min="9233" max="9233" width="15.42578125" style="31" bestFit="1" customWidth="1"/>
    <col min="9234" max="9234" width="3.5703125" style="31" customWidth="1"/>
    <col min="9235" max="9472" width="11.42578125" style="31"/>
    <col min="9473" max="9473" width="13.5703125" style="31" bestFit="1" customWidth="1"/>
    <col min="9474" max="9474" width="13.42578125" style="31" bestFit="1" customWidth="1"/>
    <col min="9475" max="9475" width="15.42578125" style="31" bestFit="1" customWidth="1"/>
    <col min="9476" max="9476" width="16" style="31" bestFit="1" customWidth="1"/>
    <col min="9477" max="9477" width="44.5703125" style="31" bestFit="1" customWidth="1"/>
    <col min="9478" max="9478" width="13.5703125" style="31" bestFit="1" customWidth="1"/>
    <col min="9479" max="9479" width="18.5703125" style="31" bestFit="1" customWidth="1"/>
    <col min="9480" max="9480" width="19.5703125" style="31" bestFit="1" customWidth="1"/>
    <col min="9481" max="9481" width="12" style="31" bestFit="1" customWidth="1"/>
    <col min="9482" max="9482" width="14.5703125" style="31" bestFit="1" customWidth="1"/>
    <col min="9483" max="9483" width="12.42578125" style="31" bestFit="1" customWidth="1"/>
    <col min="9484" max="9484" width="10.42578125" style="31" bestFit="1" customWidth="1"/>
    <col min="9485" max="9485" width="9.5703125" style="31" bestFit="1" customWidth="1"/>
    <col min="9486" max="9486" width="16" style="31" bestFit="1" customWidth="1"/>
    <col min="9487" max="9487" width="21.42578125" style="31" bestFit="1" customWidth="1"/>
    <col min="9488" max="9488" width="25.5703125" style="31" bestFit="1" customWidth="1"/>
    <col min="9489" max="9489" width="15.42578125" style="31" bestFit="1" customWidth="1"/>
    <col min="9490" max="9490" width="3.5703125" style="31" customWidth="1"/>
    <col min="9491" max="9728" width="11.42578125" style="31"/>
    <col min="9729" max="9729" width="13.5703125" style="31" bestFit="1" customWidth="1"/>
    <col min="9730" max="9730" width="13.42578125" style="31" bestFit="1" customWidth="1"/>
    <col min="9731" max="9731" width="15.42578125" style="31" bestFit="1" customWidth="1"/>
    <col min="9732" max="9732" width="16" style="31" bestFit="1" customWidth="1"/>
    <col min="9733" max="9733" width="44.5703125" style="31" bestFit="1" customWidth="1"/>
    <col min="9734" max="9734" width="13.5703125" style="31" bestFit="1" customWidth="1"/>
    <col min="9735" max="9735" width="18.5703125" style="31" bestFit="1" customWidth="1"/>
    <col min="9736" max="9736" width="19.5703125" style="31" bestFit="1" customWidth="1"/>
    <col min="9737" max="9737" width="12" style="31" bestFit="1" customWidth="1"/>
    <col min="9738" max="9738" width="14.5703125" style="31" bestFit="1" customWidth="1"/>
    <col min="9739" max="9739" width="12.42578125" style="31" bestFit="1" customWidth="1"/>
    <col min="9740" max="9740" width="10.42578125" style="31" bestFit="1" customWidth="1"/>
    <col min="9741" max="9741" width="9.5703125" style="31" bestFit="1" customWidth="1"/>
    <col min="9742" max="9742" width="16" style="31" bestFit="1" customWidth="1"/>
    <col min="9743" max="9743" width="21.42578125" style="31" bestFit="1" customWidth="1"/>
    <col min="9744" max="9744" width="25.5703125" style="31" bestFit="1" customWidth="1"/>
    <col min="9745" max="9745" width="15.42578125" style="31" bestFit="1" customWidth="1"/>
    <col min="9746" max="9746" width="3.5703125" style="31" customWidth="1"/>
    <col min="9747" max="9984" width="11.42578125" style="31"/>
    <col min="9985" max="9985" width="13.5703125" style="31" bestFit="1" customWidth="1"/>
    <col min="9986" max="9986" width="13.42578125" style="31" bestFit="1" customWidth="1"/>
    <col min="9987" max="9987" width="15.42578125" style="31" bestFit="1" customWidth="1"/>
    <col min="9988" max="9988" width="16" style="31" bestFit="1" customWidth="1"/>
    <col min="9989" max="9989" width="44.5703125" style="31" bestFit="1" customWidth="1"/>
    <col min="9990" max="9990" width="13.5703125" style="31" bestFit="1" customWidth="1"/>
    <col min="9991" max="9991" width="18.5703125" style="31" bestFit="1" customWidth="1"/>
    <col min="9992" max="9992" width="19.5703125" style="31" bestFit="1" customWidth="1"/>
    <col min="9993" max="9993" width="12" style="31" bestFit="1" customWidth="1"/>
    <col min="9994" max="9994" width="14.5703125" style="31" bestFit="1" customWidth="1"/>
    <col min="9995" max="9995" width="12.42578125" style="31" bestFit="1" customWidth="1"/>
    <col min="9996" max="9996" width="10.42578125" style="31" bestFit="1" customWidth="1"/>
    <col min="9997" max="9997" width="9.5703125" style="31" bestFit="1" customWidth="1"/>
    <col min="9998" max="9998" width="16" style="31" bestFit="1" customWidth="1"/>
    <col min="9999" max="9999" width="21.42578125" style="31" bestFit="1" customWidth="1"/>
    <col min="10000" max="10000" width="25.5703125" style="31" bestFit="1" customWidth="1"/>
    <col min="10001" max="10001" width="15.42578125" style="31" bestFit="1" customWidth="1"/>
    <col min="10002" max="10002" width="3.5703125" style="31" customWidth="1"/>
    <col min="10003" max="10240" width="11.42578125" style="31"/>
    <col min="10241" max="10241" width="13.5703125" style="31" bestFit="1" customWidth="1"/>
    <col min="10242" max="10242" width="13.42578125" style="31" bestFit="1" customWidth="1"/>
    <col min="10243" max="10243" width="15.42578125" style="31" bestFit="1" customWidth="1"/>
    <col min="10244" max="10244" width="16" style="31" bestFit="1" customWidth="1"/>
    <col min="10245" max="10245" width="44.5703125" style="31" bestFit="1" customWidth="1"/>
    <col min="10246" max="10246" width="13.5703125" style="31" bestFit="1" customWidth="1"/>
    <col min="10247" max="10247" width="18.5703125" style="31" bestFit="1" customWidth="1"/>
    <col min="10248" max="10248" width="19.5703125" style="31" bestFit="1" customWidth="1"/>
    <col min="10249" max="10249" width="12" style="31" bestFit="1" customWidth="1"/>
    <col min="10250" max="10250" width="14.5703125" style="31" bestFit="1" customWidth="1"/>
    <col min="10251" max="10251" width="12.42578125" style="31" bestFit="1" customWidth="1"/>
    <col min="10252" max="10252" width="10.42578125" style="31" bestFit="1" customWidth="1"/>
    <col min="10253" max="10253" width="9.5703125" style="31" bestFit="1" customWidth="1"/>
    <col min="10254" max="10254" width="16" style="31" bestFit="1" customWidth="1"/>
    <col min="10255" max="10255" width="21.42578125" style="31" bestFit="1" customWidth="1"/>
    <col min="10256" max="10256" width="25.5703125" style="31" bestFit="1" customWidth="1"/>
    <col min="10257" max="10257" width="15.42578125" style="31" bestFit="1" customWidth="1"/>
    <col min="10258" max="10258" width="3.5703125" style="31" customWidth="1"/>
    <col min="10259" max="10496" width="11.42578125" style="31"/>
    <col min="10497" max="10497" width="13.5703125" style="31" bestFit="1" customWidth="1"/>
    <col min="10498" max="10498" width="13.42578125" style="31" bestFit="1" customWidth="1"/>
    <col min="10499" max="10499" width="15.42578125" style="31" bestFit="1" customWidth="1"/>
    <col min="10500" max="10500" width="16" style="31" bestFit="1" customWidth="1"/>
    <col min="10501" max="10501" width="44.5703125" style="31" bestFit="1" customWidth="1"/>
    <col min="10502" max="10502" width="13.5703125" style="31" bestFit="1" customWidth="1"/>
    <col min="10503" max="10503" width="18.5703125" style="31" bestFit="1" customWidth="1"/>
    <col min="10504" max="10504" width="19.5703125" style="31" bestFit="1" customWidth="1"/>
    <col min="10505" max="10505" width="12" style="31" bestFit="1" customWidth="1"/>
    <col min="10506" max="10506" width="14.5703125" style="31" bestFit="1" customWidth="1"/>
    <col min="10507" max="10507" width="12.42578125" style="31" bestFit="1" customWidth="1"/>
    <col min="10508" max="10508" width="10.42578125" style="31" bestFit="1" customWidth="1"/>
    <col min="10509" max="10509" width="9.5703125" style="31" bestFit="1" customWidth="1"/>
    <col min="10510" max="10510" width="16" style="31" bestFit="1" customWidth="1"/>
    <col min="10511" max="10511" width="21.42578125" style="31" bestFit="1" customWidth="1"/>
    <col min="10512" max="10512" width="25.5703125" style="31" bestFit="1" customWidth="1"/>
    <col min="10513" max="10513" width="15.42578125" style="31" bestFit="1" customWidth="1"/>
    <col min="10514" max="10514" width="3.5703125" style="31" customWidth="1"/>
    <col min="10515" max="10752" width="11.42578125" style="31"/>
    <col min="10753" max="10753" width="13.5703125" style="31" bestFit="1" customWidth="1"/>
    <col min="10754" max="10754" width="13.42578125" style="31" bestFit="1" customWidth="1"/>
    <col min="10755" max="10755" width="15.42578125" style="31" bestFit="1" customWidth="1"/>
    <col min="10756" max="10756" width="16" style="31" bestFit="1" customWidth="1"/>
    <col min="10757" max="10757" width="44.5703125" style="31" bestFit="1" customWidth="1"/>
    <col min="10758" max="10758" width="13.5703125" style="31" bestFit="1" customWidth="1"/>
    <col min="10759" max="10759" width="18.5703125" style="31" bestFit="1" customWidth="1"/>
    <col min="10760" max="10760" width="19.5703125" style="31" bestFit="1" customWidth="1"/>
    <col min="10761" max="10761" width="12" style="31" bestFit="1" customWidth="1"/>
    <col min="10762" max="10762" width="14.5703125" style="31" bestFit="1" customWidth="1"/>
    <col min="10763" max="10763" width="12.42578125" style="31" bestFit="1" customWidth="1"/>
    <col min="10764" max="10764" width="10.42578125" style="31" bestFit="1" customWidth="1"/>
    <col min="10765" max="10765" width="9.5703125" style="31" bestFit="1" customWidth="1"/>
    <col min="10766" max="10766" width="16" style="31" bestFit="1" customWidth="1"/>
    <col min="10767" max="10767" width="21.42578125" style="31" bestFit="1" customWidth="1"/>
    <col min="10768" max="10768" width="25.5703125" style="31" bestFit="1" customWidth="1"/>
    <col min="10769" max="10769" width="15.42578125" style="31" bestFit="1" customWidth="1"/>
    <col min="10770" max="10770" width="3.5703125" style="31" customWidth="1"/>
    <col min="10771" max="11008" width="11.42578125" style="31"/>
    <col min="11009" max="11009" width="13.5703125" style="31" bestFit="1" customWidth="1"/>
    <col min="11010" max="11010" width="13.42578125" style="31" bestFit="1" customWidth="1"/>
    <col min="11011" max="11011" width="15.42578125" style="31" bestFit="1" customWidth="1"/>
    <col min="11012" max="11012" width="16" style="31" bestFit="1" customWidth="1"/>
    <col min="11013" max="11013" width="44.5703125" style="31" bestFit="1" customWidth="1"/>
    <col min="11014" max="11014" width="13.5703125" style="31" bestFit="1" customWidth="1"/>
    <col min="11015" max="11015" width="18.5703125" style="31" bestFit="1" customWidth="1"/>
    <col min="11016" max="11016" width="19.5703125" style="31" bestFit="1" customWidth="1"/>
    <col min="11017" max="11017" width="12" style="31" bestFit="1" customWidth="1"/>
    <col min="11018" max="11018" width="14.5703125" style="31" bestFit="1" customWidth="1"/>
    <col min="11019" max="11019" width="12.42578125" style="31" bestFit="1" customWidth="1"/>
    <col min="11020" max="11020" width="10.42578125" style="31" bestFit="1" customWidth="1"/>
    <col min="11021" max="11021" width="9.5703125" style="31" bestFit="1" customWidth="1"/>
    <col min="11022" max="11022" width="16" style="31" bestFit="1" customWidth="1"/>
    <col min="11023" max="11023" width="21.42578125" style="31" bestFit="1" customWidth="1"/>
    <col min="11024" max="11024" width="25.5703125" style="31" bestFit="1" customWidth="1"/>
    <col min="11025" max="11025" width="15.42578125" style="31" bestFit="1" customWidth="1"/>
    <col min="11026" max="11026" width="3.5703125" style="31" customWidth="1"/>
    <col min="11027" max="11264" width="11.42578125" style="31"/>
    <col min="11265" max="11265" width="13.5703125" style="31" bestFit="1" customWidth="1"/>
    <col min="11266" max="11266" width="13.42578125" style="31" bestFit="1" customWidth="1"/>
    <col min="11267" max="11267" width="15.42578125" style="31" bestFit="1" customWidth="1"/>
    <col min="11268" max="11268" width="16" style="31" bestFit="1" customWidth="1"/>
    <col min="11269" max="11269" width="44.5703125" style="31" bestFit="1" customWidth="1"/>
    <col min="11270" max="11270" width="13.5703125" style="31" bestFit="1" customWidth="1"/>
    <col min="11271" max="11271" width="18.5703125" style="31" bestFit="1" customWidth="1"/>
    <col min="11272" max="11272" width="19.5703125" style="31" bestFit="1" customWidth="1"/>
    <col min="11273" max="11273" width="12" style="31" bestFit="1" customWidth="1"/>
    <col min="11274" max="11274" width="14.5703125" style="31" bestFit="1" customWidth="1"/>
    <col min="11275" max="11275" width="12.42578125" style="31" bestFit="1" customWidth="1"/>
    <col min="11276" max="11276" width="10.42578125" style="31" bestFit="1" customWidth="1"/>
    <col min="11277" max="11277" width="9.5703125" style="31" bestFit="1" customWidth="1"/>
    <col min="11278" max="11278" width="16" style="31" bestFit="1" customWidth="1"/>
    <col min="11279" max="11279" width="21.42578125" style="31" bestFit="1" customWidth="1"/>
    <col min="11280" max="11280" width="25.5703125" style="31" bestFit="1" customWidth="1"/>
    <col min="11281" max="11281" width="15.42578125" style="31" bestFit="1" customWidth="1"/>
    <col min="11282" max="11282" width="3.5703125" style="31" customWidth="1"/>
    <col min="11283" max="11520" width="11.42578125" style="31"/>
    <col min="11521" max="11521" width="13.5703125" style="31" bestFit="1" customWidth="1"/>
    <col min="11522" max="11522" width="13.42578125" style="31" bestFit="1" customWidth="1"/>
    <col min="11523" max="11523" width="15.42578125" style="31" bestFit="1" customWidth="1"/>
    <col min="11524" max="11524" width="16" style="31" bestFit="1" customWidth="1"/>
    <col min="11525" max="11525" width="44.5703125" style="31" bestFit="1" customWidth="1"/>
    <col min="11526" max="11526" width="13.5703125" style="31" bestFit="1" customWidth="1"/>
    <col min="11527" max="11527" width="18.5703125" style="31" bestFit="1" customWidth="1"/>
    <col min="11528" max="11528" width="19.5703125" style="31" bestFit="1" customWidth="1"/>
    <col min="11529" max="11529" width="12" style="31" bestFit="1" customWidth="1"/>
    <col min="11530" max="11530" width="14.5703125" style="31" bestFit="1" customWidth="1"/>
    <col min="11531" max="11531" width="12.42578125" style="31" bestFit="1" customWidth="1"/>
    <col min="11532" max="11532" width="10.42578125" style="31" bestFit="1" customWidth="1"/>
    <col min="11533" max="11533" width="9.5703125" style="31" bestFit="1" customWidth="1"/>
    <col min="11534" max="11534" width="16" style="31" bestFit="1" customWidth="1"/>
    <col min="11535" max="11535" width="21.42578125" style="31" bestFit="1" customWidth="1"/>
    <col min="11536" max="11536" width="25.5703125" style="31" bestFit="1" customWidth="1"/>
    <col min="11537" max="11537" width="15.42578125" style="31" bestFit="1" customWidth="1"/>
    <col min="11538" max="11538" width="3.5703125" style="31" customWidth="1"/>
    <col min="11539" max="11776" width="11.42578125" style="31"/>
    <col min="11777" max="11777" width="13.5703125" style="31" bestFit="1" customWidth="1"/>
    <col min="11778" max="11778" width="13.42578125" style="31" bestFit="1" customWidth="1"/>
    <col min="11779" max="11779" width="15.42578125" style="31" bestFit="1" customWidth="1"/>
    <col min="11780" max="11780" width="16" style="31" bestFit="1" customWidth="1"/>
    <col min="11781" max="11781" width="44.5703125" style="31" bestFit="1" customWidth="1"/>
    <col min="11782" max="11782" width="13.5703125" style="31" bestFit="1" customWidth="1"/>
    <col min="11783" max="11783" width="18.5703125" style="31" bestFit="1" customWidth="1"/>
    <col min="11784" max="11784" width="19.5703125" style="31" bestFit="1" customWidth="1"/>
    <col min="11785" max="11785" width="12" style="31" bestFit="1" customWidth="1"/>
    <col min="11786" max="11786" width="14.5703125" style="31" bestFit="1" customWidth="1"/>
    <col min="11787" max="11787" width="12.42578125" style="31" bestFit="1" customWidth="1"/>
    <col min="11788" max="11788" width="10.42578125" style="31" bestFit="1" customWidth="1"/>
    <col min="11789" max="11789" width="9.5703125" style="31" bestFit="1" customWidth="1"/>
    <col min="11790" max="11790" width="16" style="31" bestFit="1" customWidth="1"/>
    <col min="11791" max="11791" width="21.42578125" style="31" bestFit="1" customWidth="1"/>
    <col min="11792" max="11792" width="25.5703125" style="31" bestFit="1" customWidth="1"/>
    <col min="11793" max="11793" width="15.42578125" style="31" bestFit="1" customWidth="1"/>
    <col min="11794" max="11794" width="3.5703125" style="31" customWidth="1"/>
    <col min="11795" max="12032" width="11.42578125" style="31"/>
    <col min="12033" max="12033" width="13.5703125" style="31" bestFit="1" customWidth="1"/>
    <col min="12034" max="12034" width="13.42578125" style="31" bestFit="1" customWidth="1"/>
    <col min="12035" max="12035" width="15.42578125" style="31" bestFit="1" customWidth="1"/>
    <col min="12036" max="12036" width="16" style="31" bestFit="1" customWidth="1"/>
    <col min="12037" max="12037" width="44.5703125" style="31" bestFit="1" customWidth="1"/>
    <col min="12038" max="12038" width="13.5703125" style="31" bestFit="1" customWidth="1"/>
    <col min="12039" max="12039" width="18.5703125" style="31" bestFit="1" customWidth="1"/>
    <col min="12040" max="12040" width="19.5703125" style="31" bestFit="1" customWidth="1"/>
    <col min="12041" max="12041" width="12" style="31" bestFit="1" customWidth="1"/>
    <col min="12042" max="12042" width="14.5703125" style="31" bestFit="1" customWidth="1"/>
    <col min="12043" max="12043" width="12.42578125" style="31" bestFit="1" customWidth="1"/>
    <col min="12044" max="12044" width="10.42578125" style="31" bestFit="1" customWidth="1"/>
    <col min="12045" max="12045" width="9.5703125" style="31" bestFit="1" customWidth="1"/>
    <col min="12046" max="12046" width="16" style="31" bestFit="1" customWidth="1"/>
    <col min="12047" max="12047" width="21.42578125" style="31" bestFit="1" customWidth="1"/>
    <col min="12048" max="12048" width="25.5703125" style="31" bestFit="1" customWidth="1"/>
    <col min="12049" max="12049" width="15.42578125" style="31" bestFit="1" customWidth="1"/>
    <col min="12050" max="12050" width="3.5703125" style="31" customWidth="1"/>
    <col min="12051" max="12288" width="11.42578125" style="31"/>
    <col min="12289" max="12289" width="13.5703125" style="31" bestFit="1" customWidth="1"/>
    <col min="12290" max="12290" width="13.42578125" style="31" bestFit="1" customWidth="1"/>
    <col min="12291" max="12291" width="15.42578125" style="31" bestFit="1" customWidth="1"/>
    <col min="12292" max="12292" width="16" style="31" bestFit="1" customWidth="1"/>
    <col min="12293" max="12293" width="44.5703125" style="31" bestFit="1" customWidth="1"/>
    <col min="12294" max="12294" width="13.5703125" style="31" bestFit="1" customWidth="1"/>
    <col min="12295" max="12295" width="18.5703125" style="31" bestFit="1" customWidth="1"/>
    <col min="12296" max="12296" width="19.5703125" style="31" bestFit="1" customWidth="1"/>
    <col min="12297" max="12297" width="12" style="31" bestFit="1" customWidth="1"/>
    <col min="12298" max="12298" width="14.5703125" style="31" bestFit="1" customWidth="1"/>
    <col min="12299" max="12299" width="12.42578125" style="31" bestFit="1" customWidth="1"/>
    <col min="12300" max="12300" width="10.42578125" style="31" bestFit="1" customWidth="1"/>
    <col min="12301" max="12301" width="9.5703125" style="31" bestFit="1" customWidth="1"/>
    <col min="12302" max="12302" width="16" style="31" bestFit="1" customWidth="1"/>
    <col min="12303" max="12303" width="21.42578125" style="31" bestFit="1" customWidth="1"/>
    <col min="12304" max="12304" width="25.5703125" style="31" bestFit="1" customWidth="1"/>
    <col min="12305" max="12305" width="15.42578125" style="31" bestFit="1" customWidth="1"/>
    <col min="12306" max="12306" width="3.5703125" style="31" customWidth="1"/>
    <col min="12307" max="12544" width="11.42578125" style="31"/>
    <col min="12545" max="12545" width="13.5703125" style="31" bestFit="1" customWidth="1"/>
    <col min="12546" max="12546" width="13.42578125" style="31" bestFit="1" customWidth="1"/>
    <col min="12547" max="12547" width="15.42578125" style="31" bestFit="1" customWidth="1"/>
    <col min="12548" max="12548" width="16" style="31" bestFit="1" customWidth="1"/>
    <col min="12549" max="12549" width="44.5703125" style="31" bestFit="1" customWidth="1"/>
    <col min="12550" max="12550" width="13.5703125" style="31" bestFit="1" customWidth="1"/>
    <col min="12551" max="12551" width="18.5703125" style="31" bestFit="1" customWidth="1"/>
    <col min="12552" max="12552" width="19.5703125" style="31" bestFit="1" customWidth="1"/>
    <col min="12553" max="12553" width="12" style="31" bestFit="1" customWidth="1"/>
    <col min="12554" max="12554" width="14.5703125" style="31" bestFit="1" customWidth="1"/>
    <col min="12555" max="12555" width="12.42578125" style="31" bestFit="1" customWidth="1"/>
    <col min="12556" max="12556" width="10.42578125" style="31" bestFit="1" customWidth="1"/>
    <col min="12557" max="12557" width="9.5703125" style="31" bestFit="1" customWidth="1"/>
    <col min="12558" max="12558" width="16" style="31" bestFit="1" customWidth="1"/>
    <col min="12559" max="12559" width="21.42578125" style="31" bestFit="1" customWidth="1"/>
    <col min="12560" max="12560" width="25.5703125" style="31" bestFit="1" customWidth="1"/>
    <col min="12561" max="12561" width="15.42578125" style="31" bestFit="1" customWidth="1"/>
    <col min="12562" max="12562" width="3.5703125" style="31" customWidth="1"/>
    <col min="12563" max="12800" width="11.42578125" style="31"/>
    <col min="12801" max="12801" width="13.5703125" style="31" bestFit="1" customWidth="1"/>
    <col min="12802" max="12802" width="13.42578125" style="31" bestFit="1" customWidth="1"/>
    <col min="12803" max="12803" width="15.42578125" style="31" bestFit="1" customWidth="1"/>
    <col min="12804" max="12804" width="16" style="31" bestFit="1" customWidth="1"/>
    <col min="12805" max="12805" width="44.5703125" style="31" bestFit="1" customWidth="1"/>
    <col min="12806" max="12806" width="13.5703125" style="31" bestFit="1" customWidth="1"/>
    <col min="12807" max="12807" width="18.5703125" style="31" bestFit="1" customWidth="1"/>
    <col min="12808" max="12808" width="19.5703125" style="31" bestFit="1" customWidth="1"/>
    <col min="12809" max="12809" width="12" style="31" bestFit="1" customWidth="1"/>
    <col min="12810" max="12810" width="14.5703125" style="31" bestFit="1" customWidth="1"/>
    <col min="12811" max="12811" width="12.42578125" style="31" bestFit="1" customWidth="1"/>
    <col min="12812" max="12812" width="10.42578125" style="31" bestFit="1" customWidth="1"/>
    <col min="12813" max="12813" width="9.5703125" style="31" bestFit="1" customWidth="1"/>
    <col min="12814" max="12814" width="16" style="31" bestFit="1" customWidth="1"/>
    <col min="12815" max="12815" width="21.42578125" style="31" bestFit="1" customWidth="1"/>
    <col min="12816" max="12816" width="25.5703125" style="31" bestFit="1" customWidth="1"/>
    <col min="12817" max="12817" width="15.42578125" style="31" bestFit="1" customWidth="1"/>
    <col min="12818" max="12818" width="3.5703125" style="31" customWidth="1"/>
    <col min="12819" max="13056" width="11.42578125" style="31"/>
    <col min="13057" max="13057" width="13.5703125" style="31" bestFit="1" customWidth="1"/>
    <col min="13058" max="13058" width="13.42578125" style="31" bestFit="1" customWidth="1"/>
    <col min="13059" max="13059" width="15.42578125" style="31" bestFit="1" customWidth="1"/>
    <col min="13060" max="13060" width="16" style="31" bestFit="1" customWidth="1"/>
    <col min="13061" max="13061" width="44.5703125" style="31" bestFit="1" customWidth="1"/>
    <col min="13062" max="13062" width="13.5703125" style="31" bestFit="1" customWidth="1"/>
    <col min="13063" max="13063" width="18.5703125" style="31" bestFit="1" customWidth="1"/>
    <col min="13064" max="13064" width="19.5703125" style="31" bestFit="1" customWidth="1"/>
    <col min="13065" max="13065" width="12" style="31" bestFit="1" customWidth="1"/>
    <col min="13066" max="13066" width="14.5703125" style="31" bestFit="1" customWidth="1"/>
    <col min="13067" max="13067" width="12.42578125" style="31" bestFit="1" customWidth="1"/>
    <col min="13068" max="13068" width="10.42578125" style="31" bestFit="1" customWidth="1"/>
    <col min="13069" max="13069" width="9.5703125" style="31" bestFit="1" customWidth="1"/>
    <col min="13070" max="13070" width="16" style="31" bestFit="1" customWidth="1"/>
    <col min="13071" max="13071" width="21.42578125" style="31" bestFit="1" customWidth="1"/>
    <col min="13072" max="13072" width="25.5703125" style="31" bestFit="1" customWidth="1"/>
    <col min="13073" max="13073" width="15.42578125" style="31" bestFit="1" customWidth="1"/>
    <col min="13074" max="13074" width="3.5703125" style="31" customWidth="1"/>
    <col min="13075" max="13312" width="11.42578125" style="31"/>
    <col min="13313" max="13313" width="13.5703125" style="31" bestFit="1" customWidth="1"/>
    <col min="13314" max="13314" width="13.42578125" style="31" bestFit="1" customWidth="1"/>
    <col min="13315" max="13315" width="15.42578125" style="31" bestFit="1" customWidth="1"/>
    <col min="13316" max="13316" width="16" style="31" bestFit="1" customWidth="1"/>
    <col min="13317" max="13317" width="44.5703125" style="31" bestFit="1" customWidth="1"/>
    <col min="13318" max="13318" width="13.5703125" style="31" bestFit="1" customWidth="1"/>
    <col min="13319" max="13319" width="18.5703125" style="31" bestFit="1" customWidth="1"/>
    <col min="13320" max="13320" width="19.5703125" style="31" bestFit="1" customWidth="1"/>
    <col min="13321" max="13321" width="12" style="31" bestFit="1" customWidth="1"/>
    <col min="13322" max="13322" width="14.5703125" style="31" bestFit="1" customWidth="1"/>
    <col min="13323" max="13323" width="12.42578125" style="31" bestFit="1" customWidth="1"/>
    <col min="13324" max="13324" width="10.42578125" style="31" bestFit="1" customWidth="1"/>
    <col min="13325" max="13325" width="9.5703125" style="31" bestFit="1" customWidth="1"/>
    <col min="13326" max="13326" width="16" style="31" bestFit="1" customWidth="1"/>
    <col min="13327" max="13327" width="21.42578125" style="31" bestFit="1" customWidth="1"/>
    <col min="13328" max="13328" width="25.5703125" style="31" bestFit="1" customWidth="1"/>
    <col min="13329" max="13329" width="15.42578125" style="31" bestFit="1" customWidth="1"/>
    <col min="13330" max="13330" width="3.5703125" style="31" customWidth="1"/>
    <col min="13331" max="13568" width="11.42578125" style="31"/>
    <col min="13569" max="13569" width="13.5703125" style="31" bestFit="1" customWidth="1"/>
    <col min="13570" max="13570" width="13.42578125" style="31" bestFit="1" customWidth="1"/>
    <col min="13571" max="13571" width="15.42578125" style="31" bestFit="1" customWidth="1"/>
    <col min="13572" max="13572" width="16" style="31" bestFit="1" customWidth="1"/>
    <col min="13573" max="13573" width="44.5703125" style="31" bestFit="1" customWidth="1"/>
    <col min="13574" max="13574" width="13.5703125" style="31" bestFit="1" customWidth="1"/>
    <col min="13575" max="13575" width="18.5703125" style="31" bestFit="1" customWidth="1"/>
    <col min="13576" max="13576" width="19.5703125" style="31" bestFit="1" customWidth="1"/>
    <col min="13577" max="13577" width="12" style="31" bestFit="1" customWidth="1"/>
    <col min="13578" max="13578" width="14.5703125" style="31" bestFit="1" customWidth="1"/>
    <col min="13579" max="13579" width="12.42578125" style="31" bestFit="1" customWidth="1"/>
    <col min="13580" max="13580" width="10.42578125" style="31" bestFit="1" customWidth="1"/>
    <col min="13581" max="13581" width="9.5703125" style="31" bestFit="1" customWidth="1"/>
    <col min="13582" max="13582" width="16" style="31" bestFit="1" customWidth="1"/>
    <col min="13583" max="13583" width="21.42578125" style="31" bestFit="1" customWidth="1"/>
    <col min="13584" max="13584" width="25.5703125" style="31" bestFit="1" customWidth="1"/>
    <col min="13585" max="13585" width="15.42578125" style="31" bestFit="1" customWidth="1"/>
    <col min="13586" max="13586" width="3.5703125" style="31" customWidth="1"/>
    <col min="13587" max="13824" width="11.42578125" style="31"/>
    <col min="13825" max="13825" width="13.5703125" style="31" bestFit="1" customWidth="1"/>
    <col min="13826" max="13826" width="13.42578125" style="31" bestFit="1" customWidth="1"/>
    <col min="13827" max="13827" width="15.42578125" style="31" bestFit="1" customWidth="1"/>
    <col min="13828" max="13828" width="16" style="31" bestFit="1" customWidth="1"/>
    <col min="13829" max="13829" width="44.5703125" style="31" bestFit="1" customWidth="1"/>
    <col min="13830" max="13830" width="13.5703125" style="31" bestFit="1" customWidth="1"/>
    <col min="13831" max="13831" width="18.5703125" style="31" bestFit="1" customWidth="1"/>
    <col min="13832" max="13832" width="19.5703125" style="31" bestFit="1" customWidth="1"/>
    <col min="13833" max="13833" width="12" style="31" bestFit="1" customWidth="1"/>
    <col min="13834" max="13834" width="14.5703125" style="31" bestFit="1" customWidth="1"/>
    <col min="13835" max="13835" width="12.42578125" style="31" bestFit="1" customWidth="1"/>
    <col min="13836" max="13836" width="10.42578125" style="31" bestFit="1" customWidth="1"/>
    <col min="13837" max="13837" width="9.5703125" style="31" bestFit="1" customWidth="1"/>
    <col min="13838" max="13838" width="16" style="31" bestFit="1" customWidth="1"/>
    <col min="13839" max="13839" width="21.42578125" style="31" bestFit="1" customWidth="1"/>
    <col min="13840" max="13840" width="25.5703125" style="31" bestFit="1" customWidth="1"/>
    <col min="13841" max="13841" width="15.42578125" style="31" bestFit="1" customWidth="1"/>
    <col min="13842" max="13842" width="3.5703125" style="31" customWidth="1"/>
    <col min="13843" max="14080" width="11.42578125" style="31"/>
    <col min="14081" max="14081" width="13.5703125" style="31" bestFit="1" customWidth="1"/>
    <col min="14082" max="14082" width="13.42578125" style="31" bestFit="1" customWidth="1"/>
    <col min="14083" max="14083" width="15.42578125" style="31" bestFit="1" customWidth="1"/>
    <col min="14084" max="14084" width="16" style="31" bestFit="1" customWidth="1"/>
    <col min="14085" max="14085" width="44.5703125" style="31" bestFit="1" customWidth="1"/>
    <col min="14086" max="14086" width="13.5703125" style="31" bestFit="1" customWidth="1"/>
    <col min="14087" max="14087" width="18.5703125" style="31" bestFit="1" customWidth="1"/>
    <col min="14088" max="14088" width="19.5703125" style="31" bestFit="1" customWidth="1"/>
    <col min="14089" max="14089" width="12" style="31" bestFit="1" customWidth="1"/>
    <col min="14090" max="14090" width="14.5703125" style="31" bestFit="1" customWidth="1"/>
    <col min="14091" max="14091" width="12.42578125" style="31" bestFit="1" customWidth="1"/>
    <col min="14092" max="14092" width="10.42578125" style="31" bestFit="1" customWidth="1"/>
    <col min="14093" max="14093" width="9.5703125" style="31" bestFit="1" customWidth="1"/>
    <col min="14094" max="14094" width="16" style="31" bestFit="1" customWidth="1"/>
    <col min="14095" max="14095" width="21.42578125" style="31" bestFit="1" customWidth="1"/>
    <col min="14096" max="14096" width="25.5703125" style="31" bestFit="1" customWidth="1"/>
    <col min="14097" max="14097" width="15.42578125" style="31" bestFit="1" customWidth="1"/>
    <col min="14098" max="14098" width="3.5703125" style="31" customWidth="1"/>
    <col min="14099" max="14336" width="11.42578125" style="31"/>
    <col min="14337" max="14337" width="13.5703125" style="31" bestFit="1" customWidth="1"/>
    <col min="14338" max="14338" width="13.42578125" style="31" bestFit="1" customWidth="1"/>
    <col min="14339" max="14339" width="15.42578125" style="31" bestFit="1" customWidth="1"/>
    <col min="14340" max="14340" width="16" style="31" bestFit="1" customWidth="1"/>
    <col min="14341" max="14341" width="44.5703125" style="31" bestFit="1" customWidth="1"/>
    <col min="14342" max="14342" width="13.5703125" style="31" bestFit="1" customWidth="1"/>
    <col min="14343" max="14343" width="18.5703125" style="31" bestFit="1" customWidth="1"/>
    <col min="14344" max="14344" width="19.5703125" style="31" bestFit="1" customWidth="1"/>
    <col min="14345" max="14345" width="12" style="31" bestFit="1" customWidth="1"/>
    <col min="14346" max="14346" width="14.5703125" style="31" bestFit="1" customWidth="1"/>
    <col min="14347" max="14347" width="12.42578125" style="31" bestFit="1" customWidth="1"/>
    <col min="14348" max="14348" width="10.42578125" style="31" bestFit="1" customWidth="1"/>
    <col min="14349" max="14349" width="9.5703125" style="31" bestFit="1" customWidth="1"/>
    <col min="14350" max="14350" width="16" style="31" bestFit="1" customWidth="1"/>
    <col min="14351" max="14351" width="21.42578125" style="31" bestFit="1" customWidth="1"/>
    <col min="14352" max="14352" width="25.5703125" style="31" bestFit="1" customWidth="1"/>
    <col min="14353" max="14353" width="15.42578125" style="31" bestFit="1" customWidth="1"/>
    <col min="14354" max="14354" width="3.5703125" style="31" customWidth="1"/>
    <col min="14355" max="14592" width="11.42578125" style="31"/>
    <col min="14593" max="14593" width="13.5703125" style="31" bestFit="1" customWidth="1"/>
    <col min="14594" max="14594" width="13.42578125" style="31" bestFit="1" customWidth="1"/>
    <col min="14595" max="14595" width="15.42578125" style="31" bestFit="1" customWidth="1"/>
    <col min="14596" max="14596" width="16" style="31" bestFit="1" customWidth="1"/>
    <col min="14597" max="14597" width="44.5703125" style="31" bestFit="1" customWidth="1"/>
    <col min="14598" max="14598" width="13.5703125" style="31" bestFit="1" customWidth="1"/>
    <col min="14599" max="14599" width="18.5703125" style="31" bestFit="1" customWidth="1"/>
    <col min="14600" max="14600" width="19.5703125" style="31" bestFit="1" customWidth="1"/>
    <col min="14601" max="14601" width="12" style="31" bestFit="1" customWidth="1"/>
    <col min="14602" max="14602" width="14.5703125" style="31" bestFit="1" customWidth="1"/>
    <col min="14603" max="14603" width="12.42578125" style="31" bestFit="1" customWidth="1"/>
    <col min="14604" max="14604" width="10.42578125" style="31" bestFit="1" customWidth="1"/>
    <col min="14605" max="14605" width="9.5703125" style="31" bestFit="1" customWidth="1"/>
    <col min="14606" max="14606" width="16" style="31" bestFit="1" customWidth="1"/>
    <col min="14607" max="14607" width="21.42578125" style="31" bestFit="1" customWidth="1"/>
    <col min="14608" max="14608" width="25.5703125" style="31" bestFit="1" customWidth="1"/>
    <col min="14609" max="14609" width="15.42578125" style="31" bestFit="1" customWidth="1"/>
    <col min="14610" max="14610" width="3.5703125" style="31" customWidth="1"/>
    <col min="14611" max="14848" width="11.42578125" style="31"/>
    <col min="14849" max="14849" width="13.5703125" style="31" bestFit="1" customWidth="1"/>
    <col min="14850" max="14850" width="13.42578125" style="31" bestFit="1" customWidth="1"/>
    <col min="14851" max="14851" width="15.42578125" style="31" bestFit="1" customWidth="1"/>
    <col min="14852" max="14852" width="16" style="31" bestFit="1" customWidth="1"/>
    <col min="14853" max="14853" width="44.5703125" style="31" bestFit="1" customWidth="1"/>
    <col min="14854" max="14854" width="13.5703125" style="31" bestFit="1" customWidth="1"/>
    <col min="14855" max="14855" width="18.5703125" style="31" bestFit="1" customWidth="1"/>
    <col min="14856" max="14856" width="19.5703125" style="31" bestFit="1" customWidth="1"/>
    <col min="14857" max="14857" width="12" style="31" bestFit="1" customWidth="1"/>
    <col min="14858" max="14858" width="14.5703125" style="31" bestFit="1" customWidth="1"/>
    <col min="14859" max="14859" width="12.42578125" style="31" bestFit="1" customWidth="1"/>
    <col min="14860" max="14860" width="10.42578125" style="31" bestFit="1" customWidth="1"/>
    <col min="14861" max="14861" width="9.5703125" style="31" bestFit="1" customWidth="1"/>
    <col min="14862" max="14862" width="16" style="31" bestFit="1" customWidth="1"/>
    <col min="14863" max="14863" width="21.42578125" style="31" bestFit="1" customWidth="1"/>
    <col min="14864" max="14864" width="25.5703125" style="31" bestFit="1" customWidth="1"/>
    <col min="14865" max="14865" width="15.42578125" style="31" bestFit="1" customWidth="1"/>
    <col min="14866" max="14866" width="3.5703125" style="31" customWidth="1"/>
    <col min="14867" max="15104" width="11.42578125" style="31"/>
    <col min="15105" max="15105" width="13.5703125" style="31" bestFit="1" customWidth="1"/>
    <col min="15106" max="15106" width="13.42578125" style="31" bestFit="1" customWidth="1"/>
    <col min="15107" max="15107" width="15.42578125" style="31" bestFit="1" customWidth="1"/>
    <col min="15108" max="15108" width="16" style="31" bestFit="1" customWidth="1"/>
    <col min="15109" max="15109" width="44.5703125" style="31" bestFit="1" customWidth="1"/>
    <col min="15110" max="15110" width="13.5703125" style="31" bestFit="1" customWidth="1"/>
    <col min="15111" max="15111" width="18.5703125" style="31" bestFit="1" customWidth="1"/>
    <col min="15112" max="15112" width="19.5703125" style="31" bestFit="1" customWidth="1"/>
    <col min="15113" max="15113" width="12" style="31" bestFit="1" customWidth="1"/>
    <col min="15114" max="15114" width="14.5703125" style="31" bestFit="1" customWidth="1"/>
    <col min="15115" max="15115" width="12.42578125" style="31" bestFit="1" customWidth="1"/>
    <col min="15116" max="15116" width="10.42578125" style="31" bestFit="1" customWidth="1"/>
    <col min="15117" max="15117" width="9.5703125" style="31" bestFit="1" customWidth="1"/>
    <col min="15118" max="15118" width="16" style="31" bestFit="1" customWidth="1"/>
    <col min="15119" max="15119" width="21.42578125" style="31" bestFit="1" customWidth="1"/>
    <col min="15120" max="15120" width="25.5703125" style="31" bestFit="1" customWidth="1"/>
    <col min="15121" max="15121" width="15.42578125" style="31" bestFit="1" customWidth="1"/>
    <col min="15122" max="15122" width="3.5703125" style="31" customWidth="1"/>
    <col min="15123" max="15360" width="11.42578125" style="31"/>
    <col min="15361" max="15361" width="13.5703125" style="31" bestFit="1" customWidth="1"/>
    <col min="15362" max="15362" width="13.42578125" style="31" bestFit="1" customWidth="1"/>
    <col min="15363" max="15363" width="15.42578125" style="31" bestFit="1" customWidth="1"/>
    <col min="15364" max="15364" width="16" style="31" bestFit="1" customWidth="1"/>
    <col min="15365" max="15365" width="44.5703125" style="31" bestFit="1" customWidth="1"/>
    <col min="15366" max="15366" width="13.5703125" style="31" bestFit="1" customWidth="1"/>
    <col min="15367" max="15367" width="18.5703125" style="31" bestFit="1" customWidth="1"/>
    <col min="15368" max="15368" width="19.5703125" style="31" bestFit="1" customWidth="1"/>
    <col min="15369" max="15369" width="12" style="31" bestFit="1" customWidth="1"/>
    <col min="15370" max="15370" width="14.5703125" style="31" bestFit="1" customWidth="1"/>
    <col min="15371" max="15371" width="12.42578125" style="31" bestFit="1" customWidth="1"/>
    <col min="15372" max="15372" width="10.42578125" style="31" bestFit="1" customWidth="1"/>
    <col min="15373" max="15373" width="9.5703125" style="31" bestFit="1" customWidth="1"/>
    <col min="15374" max="15374" width="16" style="31" bestFit="1" customWidth="1"/>
    <col min="15375" max="15375" width="21.42578125" style="31" bestFit="1" customWidth="1"/>
    <col min="15376" max="15376" width="25.5703125" style="31" bestFit="1" customWidth="1"/>
    <col min="15377" max="15377" width="15.42578125" style="31" bestFit="1" customWidth="1"/>
    <col min="15378" max="15378" width="3.5703125" style="31" customWidth="1"/>
    <col min="15379" max="15616" width="11.42578125" style="31"/>
    <col min="15617" max="15617" width="13.5703125" style="31" bestFit="1" customWidth="1"/>
    <col min="15618" max="15618" width="13.42578125" style="31" bestFit="1" customWidth="1"/>
    <col min="15619" max="15619" width="15.42578125" style="31" bestFit="1" customWidth="1"/>
    <col min="15620" max="15620" width="16" style="31" bestFit="1" customWidth="1"/>
    <col min="15621" max="15621" width="44.5703125" style="31" bestFit="1" customWidth="1"/>
    <col min="15622" max="15622" width="13.5703125" style="31" bestFit="1" customWidth="1"/>
    <col min="15623" max="15623" width="18.5703125" style="31" bestFit="1" customWidth="1"/>
    <col min="15624" max="15624" width="19.5703125" style="31" bestFit="1" customWidth="1"/>
    <col min="15625" max="15625" width="12" style="31" bestFit="1" customWidth="1"/>
    <col min="15626" max="15626" width="14.5703125" style="31" bestFit="1" customWidth="1"/>
    <col min="15627" max="15627" width="12.42578125" style="31" bestFit="1" customWidth="1"/>
    <col min="15628" max="15628" width="10.42578125" style="31" bestFit="1" customWidth="1"/>
    <col min="15629" max="15629" width="9.5703125" style="31" bestFit="1" customWidth="1"/>
    <col min="15630" max="15630" width="16" style="31" bestFit="1" customWidth="1"/>
    <col min="15631" max="15631" width="21.42578125" style="31" bestFit="1" customWidth="1"/>
    <col min="15632" max="15632" width="25.5703125" style="31" bestFit="1" customWidth="1"/>
    <col min="15633" max="15633" width="15.42578125" style="31" bestFit="1" customWidth="1"/>
    <col min="15634" max="15634" width="3.5703125" style="31" customWidth="1"/>
    <col min="15635" max="15872" width="11.42578125" style="31"/>
    <col min="15873" max="15873" width="13.5703125" style="31" bestFit="1" customWidth="1"/>
    <col min="15874" max="15874" width="13.42578125" style="31" bestFit="1" customWidth="1"/>
    <col min="15875" max="15875" width="15.42578125" style="31" bestFit="1" customWidth="1"/>
    <col min="15876" max="15876" width="16" style="31" bestFit="1" customWidth="1"/>
    <col min="15877" max="15877" width="44.5703125" style="31" bestFit="1" customWidth="1"/>
    <col min="15878" max="15878" width="13.5703125" style="31" bestFit="1" customWidth="1"/>
    <col min="15879" max="15879" width="18.5703125" style="31" bestFit="1" customWidth="1"/>
    <col min="15880" max="15880" width="19.5703125" style="31" bestFit="1" customWidth="1"/>
    <col min="15881" max="15881" width="12" style="31" bestFit="1" customWidth="1"/>
    <col min="15882" max="15882" width="14.5703125" style="31" bestFit="1" customWidth="1"/>
    <col min="15883" max="15883" width="12.42578125" style="31" bestFit="1" customWidth="1"/>
    <col min="15884" max="15884" width="10.42578125" style="31" bestFit="1" customWidth="1"/>
    <col min="15885" max="15885" width="9.5703125" style="31" bestFit="1" customWidth="1"/>
    <col min="15886" max="15886" width="16" style="31" bestFit="1" customWidth="1"/>
    <col min="15887" max="15887" width="21.42578125" style="31" bestFit="1" customWidth="1"/>
    <col min="15888" max="15888" width="25.5703125" style="31" bestFit="1" customWidth="1"/>
    <col min="15889" max="15889" width="15.42578125" style="31" bestFit="1" customWidth="1"/>
    <col min="15890" max="15890" width="3.5703125" style="31" customWidth="1"/>
    <col min="15891" max="16128" width="11.42578125" style="31"/>
    <col min="16129" max="16129" width="13.5703125" style="31" bestFit="1" customWidth="1"/>
    <col min="16130" max="16130" width="13.42578125" style="31" bestFit="1" customWidth="1"/>
    <col min="16131" max="16131" width="15.42578125" style="31" bestFit="1" customWidth="1"/>
    <col min="16132" max="16132" width="16" style="31" bestFit="1" customWidth="1"/>
    <col min="16133" max="16133" width="44.5703125" style="31" bestFit="1" customWidth="1"/>
    <col min="16134" max="16134" width="13.5703125" style="31" bestFit="1" customWidth="1"/>
    <col min="16135" max="16135" width="18.5703125" style="31" bestFit="1" customWidth="1"/>
    <col min="16136" max="16136" width="19.5703125" style="31" bestFit="1" customWidth="1"/>
    <col min="16137" max="16137" width="12" style="31" bestFit="1" customWidth="1"/>
    <col min="16138" max="16138" width="14.5703125" style="31" bestFit="1" customWidth="1"/>
    <col min="16139" max="16139" width="12.42578125" style="31" bestFit="1" customWidth="1"/>
    <col min="16140" max="16140" width="10.42578125" style="31" bestFit="1" customWidth="1"/>
    <col min="16141" max="16141" width="9.5703125" style="31" bestFit="1" customWidth="1"/>
    <col min="16142" max="16142" width="16" style="31" bestFit="1" customWidth="1"/>
    <col min="16143" max="16143" width="21.42578125" style="31" bestFit="1" customWidth="1"/>
    <col min="16144" max="16144" width="25.5703125" style="31" bestFit="1" customWidth="1"/>
    <col min="16145" max="16145" width="15.42578125" style="31" bestFit="1" customWidth="1"/>
    <col min="16146" max="16146" width="3.5703125" style="31" customWidth="1"/>
    <col min="16147" max="16384" width="11.42578125" style="31"/>
  </cols>
  <sheetData>
    <row r="1" spans="1:54" x14ac:dyDescent="0.25">
      <c r="AG1" s="230"/>
    </row>
    <row r="2" spans="1:54" s="203" customFormat="1" ht="18.75" x14ac:dyDescent="0.3">
      <c r="A2" s="204" t="s">
        <v>5494</v>
      </c>
      <c r="B2" s="205" t="s">
        <v>5495</v>
      </c>
      <c r="C2" s="205" t="s">
        <v>5496</v>
      </c>
      <c r="D2" s="205" t="s">
        <v>5497</v>
      </c>
      <c r="E2" s="205" t="s">
        <v>5498</v>
      </c>
      <c r="F2" s="205" t="s">
        <v>30</v>
      </c>
      <c r="G2" s="205" t="s">
        <v>5499</v>
      </c>
      <c r="H2" s="205" t="s">
        <v>5500</v>
      </c>
      <c r="I2" s="205" t="s">
        <v>5501</v>
      </c>
      <c r="J2" s="205" t="s">
        <v>5502</v>
      </c>
      <c r="K2" s="205" t="s">
        <v>5503</v>
      </c>
      <c r="L2" s="204" t="s">
        <v>5490</v>
      </c>
      <c r="M2" s="205" t="s">
        <v>5504</v>
      </c>
      <c r="N2" s="205" t="s">
        <v>0</v>
      </c>
      <c r="O2" s="205" t="s">
        <v>5505</v>
      </c>
      <c r="P2" s="205" t="s">
        <v>4982</v>
      </c>
      <c r="Q2" s="227" t="s">
        <v>5506</v>
      </c>
      <c r="R2" s="205" t="s">
        <v>4983</v>
      </c>
      <c r="S2" s="205" t="s">
        <v>4978</v>
      </c>
      <c r="T2" s="205" t="s">
        <v>5507</v>
      </c>
      <c r="U2" s="205" t="s">
        <v>5508</v>
      </c>
      <c r="V2" s="212" t="s">
        <v>5510</v>
      </c>
      <c r="W2" s="212" t="s">
        <v>5509</v>
      </c>
      <c r="X2" s="213" t="s">
        <v>5492</v>
      </c>
      <c r="Y2" s="212" t="s">
        <v>5511</v>
      </c>
      <c r="Z2" s="213" t="s">
        <v>5493</v>
      </c>
      <c r="AA2" s="213" t="s">
        <v>5491</v>
      </c>
      <c r="AB2" s="212" t="s">
        <v>5512</v>
      </c>
      <c r="AC2" s="212" t="s">
        <v>4986</v>
      </c>
      <c r="AD2" s="205" t="s">
        <v>5513</v>
      </c>
      <c r="AE2" s="205" t="s">
        <v>5514</v>
      </c>
      <c r="AF2" s="205" t="s">
        <v>5515</v>
      </c>
      <c r="AG2" s="205" t="s">
        <v>5622</v>
      </c>
      <c r="AH2" s="205" t="s">
        <v>5517</v>
      </c>
      <c r="AI2" s="205" t="s">
        <v>5518</v>
      </c>
      <c r="AJ2" s="205" t="s">
        <v>5519</v>
      </c>
      <c r="AK2" s="205" t="s">
        <v>5520</v>
      </c>
      <c r="AL2" s="205" t="s">
        <v>5521</v>
      </c>
      <c r="AM2" s="205" t="s">
        <v>5522</v>
      </c>
      <c r="AN2" s="205" t="s">
        <v>5523</v>
      </c>
      <c r="AO2" s="205" t="s">
        <v>5524</v>
      </c>
      <c r="AP2" s="205" t="s">
        <v>5525</v>
      </c>
      <c r="AQ2" s="205" t="s">
        <v>5526</v>
      </c>
      <c r="AR2" s="205" t="s">
        <v>5527</v>
      </c>
      <c r="AS2" s="205" t="s">
        <v>5535</v>
      </c>
      <c r="AT2" s="205" t="s">
        <v>5528</v>
      </c>
      <c r="AU2" s="205" t="s">
        <v>5529</v>
      </c>
      <c r="AV2" s="205" t="s">
        <v>4</v>
      </c>
      <c r="AW2" s="205" t="s">
        <v>1</v>
      </c>
      <c r="AX2" s="205" t="s">
        <v>2</v>
      </c>
      <c r="AY2" s="212" t="s">
        <v>5530</v>
      </c>
      <c r="AZ2" s="205" t="s">
        <v>5531</v>
      </c>
      <c r="BA2" s="205" t="s">
        <v>5532</v>
      </c>
      <c r="BB2" s="205" t="s">
        <v>5533</v>
      </c>
    </row>
    <row r="3" spans="1:54" s="25" customFormat="1" ht="18.75" x14ac:dyDescent="0.25">
      <c r="A3" s="202" t="s">
        <v>5463</v>
      </c>
      <c r="B3" s="206" t="s">
        <v>5534</v>
      </c>
      <c r="C3" s="173"/>
      <c r="D3" s="40"/>
      <c r="E3" s="41"/>
      <c r="F3" s="26"/>
      <c r="G3" s="26"/>
      <c r="H3" s="26"/>
      <c r="I3" s="174"/>
      <c r="J3" s="174"/>
      <c r="K3" s="27"/>
      <c r="L3" s="28"/>
      <c r="M3" s="29"/>
      <c r="N3" s="30"/>
      <c r="O3" s="210"/>
      <c r="P3" s="211"/>
      <c r="Q3" s="228"/>
      <c r="AG3" s="31"/>
      <c r="AS3" s="25">
        <f>+AH3+AL3+AP3</f>
        <v>0</v>
      </c>
    </row>
    <row r="9" spans="1:54" x14ac:dyDescent="0.25">
      <c r="AG9" s="220"/>
    </row>
    <row r="10" spans="1:54" x14ac:dyDescent="0.25">
      <c r="AG10" s="220"/>
    </row>
    <row r="11" spans="1:54" x14ac:dyDescent="0.25">
      <c r="AG11" s="220"/>
    </row>
    <row r="12" spans="1:54" x14ac:dyDescent="0.25">
      <c r="AG12" s="220"/>
    </row>
  </sheetData>
  <sortState ref="A3:N10">
    <sortCondition descending="1" ref="A3"/>
  </sortState>
  <pageMargins left="0" right="0" top="0.59055118110236227" bottom="0.39370078740157483" header="0.31496062992125984" footer="0.31496062992125984"/>
  <pageSetup paperSize="9" scale="80" fitToHeight="0" orientation="portrait" r:id="rId1"/>
  <headerFooter>
    <oddHeader>&amp;F</oddHeader>
    <oddFooter>&amp;A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tabColor rgb="FF002060"/>
  </sheetPr>
  <dimension ref="A1:BC12"/>
  <sheetViews>
    <sheetView zoomScale="80" zoomScaleNormal="80" workbookViewId="0">
      <pane xSplit="1" ySplit="2" topLeftCell="AC3" activePane="bottomRight" state="frozen"/>
      <selection pane="topRight" activeCell="B1" sqref="B1"/>
      <selection pane="bottomLeft" activeCell="A3" sqref="A3"/>
      <selection pane="bottomRight" activeCell="AD2" sqref="AD2"/>
    </sheetView>
  </sheetViews>
  <sheetFormatPr baseColWidth="10" defaultRowHeight="15" x14ac:dyDescent="0.25"/>
  <cols>
    <col min="1" max="1" width="13.85546875" style="31" bestFit="1" customWidth="1"/>
    <col min="2" max="2" width="28.140625" style="32" bestFit="1" customWidth="1"/>
    <col min="3" max="3" width="12.85546875" style="58" bestFit="1" customWidth="1"/>
    <col min="4" max="4" width="16.85546875" style="59" bestFit="1" customWidth="1"/>
    <col min="5" max="5" width="11" style="34" bestFit="1" customWidth="1"/>
    <col min="6" max="6" width="7.85546875" style="31" bestFit="1" customWidth="1"/>
    <col min="7" max="7" width="19.28515625" style="31" bestFit="1" customWidth="1"/>
    <col min="8" max="8" width="13" style="31" bestFit="1" customWidth="1"/>
    <col min="9" max="9" width="14.5703125" style="35" bestFit="1" customWidth="1"/>
    <col min="10" max="10" width="7.28515625" style="35" bestFit="1" customWidth="1"/>
    <col min="11" max="11" width="19" style="32" bestFit="1" customWidth="1"/>
    <col min="12" max="12" width="23.5703125" style="34" bestFit="1" customWidth="1"/>
    <col min="13" max="13" width="18" style="31" bestFit="1" customWidth="1"/>
    <col min="14" max="14" width="10.7109375" style="31" bestFit="1" customWidth="1"/>
    <col min="15" max="15" width="15.85546875" style="38" bestFit="1" customWidth="1"/>
    <col min="16" max="16" width="10" style="39" bestFit="1" customWidth="1"/>
    <col min="17" max="17" width="16" style="44" bestFit="1" customWidth="1"/>
    <col min="18" max="18" width="12.7109375" style="33" bestFit="1" customWidth="1"/>
    <col min="19" max="19" width="14.28515625" style="31" bestFit="1" customWidth="1"/>
    <col min="20" max="20" width="10.85546875" style="31" bestFit="1" customWidth="1"/>
    <col min="21" max="21" width="19.5703125" style="31" bestFit="1" customWidth="1"/>
    <col min="22" max="22" width="18.85546875" style="31" bestFit="1" customWidth="1"/>
    <col min="23" max="23" width="18.140625" style="31" bestFit="1" customWidth="1"/>
    <col min="24" max="24" width="26.28515625" style="31" bestFit="1" customWidth="1"/>
    <col min="25" max="25" width="23.7109375" style="31" bestFit="1" customWidth="1"/>
    <col min="26" max="26" width="16" style="31" bestFit="1" customWidth="1"/>
    <col min="27" max="27" width="24.5703125" style="31" bestFit="1" customWidth="1"/>
    <col min="28" max="28" width="13.42578125" style="31" bestFit="1" customWidth="1"/>
    <col min="29" max="29" width="17.42578125" style="31" bestFit="1" customWidth="1"/>
    <col min="30" max="30" width="17.5703125" style="31" bestFit="1" customWidth="1"/>
    <col min="31" max="31" width="19.85546875" style="31" bestFit="1" customWidth="1"/>
    <col min="32" max="32" width="20.7109375" style="31" bestFit="1" customWidth="1"/>
    <col min="33" max="33" width="20.7109375" style="31" customWidth="1"/>
    <col min="34" max="34" width="17.140625" style="31" bestFit="1" customWidth="1"/>
    <col min="35" max="35" width="19.42578125" style="31" bestFit="1" customWidth="1"/>
    <col min="36" max="36" width="20" style="31" bestFit="1" customWidth="1"/>
    <col min="37" max="38" width="17.140625" style="31" bestFit="1" customWidth="1"/>
    <col min="39" max="39" width="19.42578125" style="31" bestFit="1" customWidth="1"/>
    <col min="40" max="40" width="20" style="31" bestFit="1" customWidth="1"/>
    <col min="41" max="41" width="17.85546875" style="31" bestFit="1" customWidth="1"/>
    <col min="42" max="42" width="17.140625" style="31" bestFit="1" customWidth="1"/>
    <col min="43" max="43" width="19.42578125" style="31" bestFit="1" customWidth="1"/>
    <col min="44" max="44" width="20" style="31" bestFit="1" customWidth="1"/>
    <col min="45" max="45" width="17.85546875" style="31" bestFit="1" customWidth="1"/>
    <col min="46" max="46" width="13.140625" style="31" bestFit="1" customWidth="1"/>
    <col min="47" max="47" width="13.7109375" style="31" bestFit="1" customWidth="1"/>
    <col min="48" max="48" width="12.28515625" style="31" bestFit="1" customWidth="1"/>
    <col min="49" max="49" width="6.5703125" style="31" bestFit="1" customWidth="1"/>
    <col min="50" max="50" width="12.5703125" style="31" bestFit="1" customWidth="1"/>
    <col min="51" max="51" width="8.42578125" style="31" bestFit="1" customWidth="1"/>
    <col min="52" max="52" width="16" style="31" bestFit="1" customWidth="1"/>
    <col min="53" max="55" width="17" style="31" bestFit="1" customWidth="1"/>
    <col min="56" max="257" width="11.42578125" style="31"/>
    <col min="258" max="258" width="13.5703125" style="31" bestFit="1" customWidth="1"/>
    <col min="259" max="259" width="14" style="31" bestFit="1" customWidth="1"/>
    <col min="260" max="260" width="15.42578125" style="31" bestFit="1" customWidth="1"/>
    <col min="261" max="261" width="22.42578125" style="31" bestFit="1" customWidth="1"/>
    <col min="262" max="262" width="44.5703125" style="31" bestFit="1" customWidth="1"/>
    <col min="263" max="263" width="13.5703125" style="31" bestFit="1" customWidth="1"/>
    <col min="264" max="264" width="18.5703125" style="31" bestFit="1" customWidth="1"/>
    <col min="265" max="265" width="13.42578125" style="31" bestFit="1" customWidth="1"/>
    <col min="266" max="266" width="13" style="31" bestFit="1" customWidth="1"/>
    <col min="267" max="267" width="14.5703125" style="31" bestFit="1" customWidth="1"/>
    <col min="268" max="268" width="12.42578125" style="31" bestFit="1" customWidth="1"/>
    <col min="269" max="269" width="14.5703125" style="31" bestFit="1" customWidth="1"/>
    <col min="270" max="270" width="10.42578125" style="31" bestFit="1" customWidth="1"/>
    <col min="271" max="272" width="19.42578125" style="31" bestFit="1" customWidth="1"/>
    <col min="273" max="273" width="16" style="31" bestFit="1" customWidth="1"/>
    <col min="274" max="274" width="25.5703125" style="31" bestFit="1" customWidth="1"/>
    <col min="275" max="275" width="15.42578125" style="31" bestFit="1" customWidth="1"/>
    <col min="276" max="276" width="3.5703125" style="31" customWidth="1"/>
    <col min="277" max="513" width="11.42578125" style="31"/>
    <col min="514" max="514" width="13.5703125" style="31" bestFit="1" customWidth="1"/>
    <col min="515" max="515" width="14" style="31" bestFit="1" customWidth="1"/>
    <col min="516" max="516" width="15.42578125" style="31" bestFit="1" customWidth="1"/>
    <col min="517" max="517" width="22.42578125" style="31" bestFit="1" customWidth="1"/>
    <col min="518" max="518" width="44.5703125" style="31" bestFit="1" customWidth="1"/>
    <col min="519" max="519" width="13.5703125" style="31" bestFit="1" customWidth="1"/>
    <col min="520" max="520" width="18.5703125" style="31" bestFit="1" customWidth="1"/>
    <col min="521" max="521" width="13.42578125" style="31" bestFit="1" customWidth="1"/>
    <col min="522" max="522" width="13" style="31" bestFit="1" customWidth="1"/>
    <col min="523" max="523" width="14.5703125" style="31" bestFit="1" customWidth="1"/>
    <col min="524" max="524" width="12.42578125" style="31" bestFit="1" customWidth="1"/>
    <col min="525" max="525" width="14.5703125" style="31" bestFit="1" customWidth="1"/>
    <col min="526" max="526" width="10.42578125" style="31" bestFit="1" customWidth="1"/>
    <col min="527" max="528" width="19.42578125" style="31" bestFit="1" customWidth="1"/>
    <col min="529" max="529" width="16" style="31" bestFit="1" customWidth="1"/>
    <col min="530" max="530" width="25.5703125" style="31" bestFit="1" customWidth="1"/>
    <col min="531" max="531" width="15.42578125" style="31" bestFit="1" customWidth="1"/>
    <col min="532" max="532" width="3.5703125" style="31" customWidth="1"/>
    <col min="533" max="769" width="11.42578125" style="31"/>
    <col min="770" max="770" width="13.5703125" style="31" bestFit="1" customWidth="1"/>
    <col min="771" max="771" width="14" style="31" bestFit="1" customWidth="1"/>
    <col min="772" max="772" width="15.42578125" style="31" bestFit="1" customWidth="1"/>
    <col min="773" max="773" width="22.42578125" style="31" bestFit="1" customWidth="1"/>
    <col min="774" max="774" width="44.5703125" style="31" bestFit="1" customWidth="1"/>
    <col min="775" max="775" width="13.5703125" style="31" bestFit="1" customWidth="1"/>
    <col min="776" max="776" width="18.5703125" style="31" bestFit="1" customWidth="1"/>
    <col min="777" max="777" width="13.42578125" style="31" bestFit="1" customWidth="1"/>
    <col min="778" max="778" width="13" style="31" bestFit="1" customWidth="1"/>
    <col min="779" max="779" width="14.5703125" style="31" bestFit="1" customWidth="1"/>
    <col min="780" max="780" width="12.42578125" style="31" bestFit="1" customWidth="1"/>
    <col min="781" max="781" width="14.5703125" style="31" bestFit="1" customWidth="1"/>
    <col min="782" max="782" width="10.42578125" style="31" bestFit="1" customWidth="1"/>
    <col min="783" max="784" width="19.42578125" style="31" bestFit="1" customWidth="1"/>
    <col min="785" max="785" width="16" style="31" bestFit="1" customWidth="1"/>
    <col min="786" max="786" width="25.5703125" style="31" bestFit="1" customWidth="1"/>
    <col min="787" max="787" width="15.42578125" style="31" bestFit="1" customWidth="1"/>
    <col min="788" max="788" width="3.5703125" style="31" customWidth="1"/>
    <col min="789" max="1025" width="11.42578125" style="31"/>
    <col min="1026" max="1026" width="13.5703125" style="31" bestFit="1" customWidth="1"/>
    <col min="1027" max="1027" width="14" style="31" bestFit="1" customWidth="1"/>
    <col min="1028" max="1028" width="15.42578125" style="31" bestFit="1" customWidth="1"/>
    <col min="1029" max="1029" width="22.42578125" style="31" bestFit="1" customWidth="1"/>
    <col min="1030" max="1030" width="44.5703125" style="31" bestFit="1" customWidth="1"/>
    <col min="1031" max="1031" width="13.5703125" style="31" bestFit="1" customWidth="1"/>
    <col min="1032" max="1032" width="18.5703125" style="31" bestFit="1" customWidth="1"/>
    <col min="1033" max="1033" width="13.42578125" style="31" bestFit="1" customWidth="1"/>
    <col min="1034" max="1034" width="13" style="31" bestFit="1" customWidth="1"/>
    <col min="1035" max="1035" width="14.5703125" style="31" bestFit="1" customWidth="1"/>
    <col min="1036" max="1036" width="12.42578125" style="31" bestFit="1" customWidth="1"/>
    <col min="1037" max="1037" width="14.5703125" style="31" bestFit="1" customWidth="1"/>
    <col min="1038" max="1038" width="10.42578125" style="31" bestFit="1" customWidth="1"/>
    <col min="1039" max="1040" width="19.42578125" style="31" bestFit="1" customWidth="1"/>
    <col min="1041" max="1041" width="16" style="31" bestFit="1" customWidth="1"/>
    <col min="1042" max="1042" width="25.5703125" style="31" bestFit="1" customWidth="1"/>
    <col min="1043" max="1043" width="15.42578125" style="31" bestFit="1" customWidth="1"/>
    <col min="1044" max="1044" width="3.5703125" style="31" customWidth="1"/>
    <col min="1045" max="1281" width="11.42578125" style="31"/>
    <col min="1282" max="1282" width="13.5703125" style="31" bestFit="1" customWidth="1"/>
    <col min="1283" max="1283" width="14" style="31" bestFit="1" customWidth="1"/>
    <col min="1284" max="1284" width="15.42578125" style="31" bestFit="1" customWidth="1"/>
    <col min="1285" max="1285" width="22.42578125" style="31" bestFit="1" customWidth="1"/>
    <col min="1286" max="1286" width="44.5703125" style="31" bestFit="1" customWidth="1"/>
    <col min="1287" max="1287" width="13.5703125" style="31" bestFit="1" customWidth="1"/>
    <col min="1288" max="1288" width="18.5703125" style="31" bestFit="1" customWidth="1"/>
    <col min="1289" max="1289" width="13.42578125" style="31" bestFit="1" customWidth="1"/>
    <col min="1290" max="1290" width="13" style="31" bestFit="1" customWidth="1"/>
    <col min="1291" max="1291" width="14.5703125" style="31" bestFit="1" customWidth="1"/>
    <col min="1292" max="1292" width="12.42578125" style="31" bestFit="1" customWidth="1"/>
    <col min="1293" max="1293" width="14.5703125" style="31" bestFit="1" customWidth="1"/>
    <col min="1294" max="1294" width="10.42578125" style="31" bestFit="1" customWidth="1"/>
    <col min="1295" max="1296" width="19.42578125" style="31" bestFit="1" customWidth="1"/>
    <col min="1297" max="1297" width="16" style="31" bestFit="1" customWidth="1"/>
    <col min="1298" max="1298" width="25.5703125" style="31" bestFit="1" customWidth="1"/>
    <col min="1299" max="1299" width="15.42578125" style="31" bestFit="1" customWidth="1"/>
    <col min="1300" max="1300" width="3.5703125" style="31" customWidth="1"/>
    <col min="1301" max="1537" width="11.42578125" style="31"/>
    <col min="1538" max="1538" width="13.5703125" style="31" bestFit="1" customWidth="1"/>
    <col min="1539" max="1539" width="14" style="31" bestFit="1" customWidth="1"/>
    <col min="1540" max="1540" width="15.42578125" style="31" bestFit="1" customWidth="1"/>
    <col min="1541" max="1541" width="22.42578125" style="31" bestFit="1" customWidth="1"/>
    <col min="1542" max="1542" width="44.5703125" style="31" bestFit="1" customWidth="1"/>
    <col min="1543" max="1543" width="13.5703125" style="31" bestFit="1" customWidth="1"/>
    <col min="1544" max="1544" width="18.5703125" style="31" bestFit="1" customWidth="1"/>
    <col min="1545" max="1545" width="13.42578125" style="31" bestFit="1" customWidth="1"/>
    <col min="1546" max="1546" width="13" style="31" bestFit="1" customWidth="1"/>
    <col min="1547" max="1547" width="14.5703125" style="31" bestFit="1" customWidth="1"/>
    <col min="1548" max="1548" width="12.42578125" style="31" bestFit="1" customWidth="1"/>
    <col min="1549" max="1549" width="14.5703125" style="31" bestFit="1" customWidth="1"/>
    <col min="1550" max="1550" width="10.42578125" style="31" bestFit="1" customWidth="1"/>
    <col min="1551" max="1552" width="19.42578125" style="31" bestFit="1" customWidth="1"/>
    <col min="1553" max="1553" width="16" style="31" bestFit="1" customWidth="1"/>
    <col min="1554" max="1554" width="25.5703125" style="31" bestFit="1" customWidth="1"/>
    <col min="1555" max="1555" width="15.42578125" style="31" bestFit="1" customWidth="1"/>
    <col min="1556" max="1556" width="3.5703125" style="31" customWidth="1"/>
    <col min="1557" max="1793" width="11.42578125" style="31"/>
    <col min="1794" max="1794" width="13.5703125" style="31" bestFit="1" customWidth="1"/>
    <col min="1795" max="1795" width="14" style="31" bestFit="1" customWidth="1"/>
    <col min="1796" max="1796" width="15.42578125" style="31" bestFit="1" customWidth="1"/>
    <col min="1797" max="1797" width="22.42578125" style="31" bestFit="1" customWidth="1"/>
    <col min="1798" max="1798" width="44.5703125" style="31" bestFit="1" customWidth="1"/>
    <col min="1799" max="1799" width="13.5703125" style="31" bestFit="1" customWidth="1"/>
    <col min="1800" max="1800" width="18.5703125" style="31" bestFit="1" customWidth="1"/>
    <col min="1801" max="1801" width="13.42578125" style="31" bestFit="1" customWidth="1"/>
    <col min="1802" max="1802" width="13" style="31" bestFit="1" customWidth="1"/>
    <col min="1803" max="1803" width="14.5703125" style="31" bestFit="1" customWidth="1"/>
    <col min="1804" max="1804" width="12.42578125" style="31" bestFit="1" customWidth="1"/>
    <col min="1805" max="1805" width="14.5703125" style="31" bestFit="1" customWidth="1"/>
    <col min="1806" max="1806" width="10.42578125" style="31" bestFit="1" customWidth="1"/>
    <col min="1807" max="1808" width="19.42578125" style="31" bestFit="1" customWidth="1"/>
    <col min="1809" max="1809" width="16" style="31" bestFit="1" customWidth="1"/>
    <col min="1810" max="1810" width="25.5703125" style="31" bestFit="1" customWidth="1"/>
    <col min="1811" max="1811" width="15.42578125" style="31" bestFit="1" customWidth="1"/>
    <col min="1812" max="1812" width="3.5703125" style="31" customWidth="1"/>
    <col min="1813" max="2049" width="11.42578125" style="31"/>
    <col min="2050" max="2050" width="13.5703125" style="31" bestFit="1" customWidth="1"/>
    <col min="2051" max="2051" width="14" style="31" bestFit="1" customWidth="1"/>
    <col min="2052" max="2052" width="15.42578125" style="31" bestFit="1" customWidth="1"/>
    <col min="2053" max="2053" width="22.42578125" style="31" bestFit="1" customWidth="1"/>
    <col min="2054" max="2054" width="44.5703125" style="31" bestFit="1" customWidth="1"/>
    <col min="2055" max="2055" width="13.5703125" style="31" bestFit="1" customWidth="1"/>
    <col min="2056" max="2056" width="18.5703125" style="31" bestFit="1" customWidth="1"/>
    <col min="2057" max="2057" width="13.42578125" style="31" bestFit="1" customWidth="1"/>
    <col min="2058" max="2058" width="13" style="31" bestFit="1" customWidth="1"/>
    <col min="2059" max="2059" width="14.5703125" style="31" bestFit="1" customWidth="1"/>
    <col min="2060" max="2060" width="12.42578125" style="31" bestFit="1" customWidth="1"/>
    <col min="2061" max="2061" width="14.5703125" style="31" bestFit="1" customWidth="1"/>
    <col min="2062" max="2062" width="10.42578125" style="31" bestFit="1" customWidth="1"/>
    <col min="2063" max="2064" width="19.42578125" style="31" bestFit="1" customWidth="1"/>
    <col min="2065" max="2065" width="16" style="31" bestFit="1" customWidth="1"/>
    <col min="2066" max="2066" width="25.5703125" style="31" bestFit="1" customWidth="1"/>
    <col min="2067" max="2067" width="15.42578125" style="31" bestFit="1" customWidth="1"/>
    <col min="2068" max="2068" width="3.5703125" style="31" customWidth="1"/>
    <col min="2069" max="2305" width="11.42578125" style="31"/>
    <col min="2306" max="2306" width="13.5703125" style="31" bestFit="1" customWidth="1"/>
    <col min="2307" max="2307" width="14" style="31" bestFit="1" customWidth="1"/>
    <col min="2308" max="2308" width="15.42578125" style="31" bestFit="1" customWidth="1"/>
    <col min="2309" max="2309" width="22.42578125" style="31" bestFit="1" customWidth="1"/>
    <col min="2310" max="2310" width="44.5703125" style="31" bestFit="1" customWidth="1"/>
    <col min="2311" max="2311" width="13.5703125" style="31" bestFit="1" customWidth="1"/>
    <col min="2312" max="2312" width="18.5703125" style="31" bestFit="1" customWidth="1"/>
    <col min="2313" max="2313" width="13.42578125" style="31" bestFit="1" customWidth="1"/>
    <col min="2314" max="2314" width="13" style="31" bestFit="1" customWidth="1"/>
    <col min="2315" max="2315" width="14.5703125" style="31" bestFit="1" customWidth="1"/>
    <col min="2316" max="2316" width="12.42578125" style="31" bestFit="1" customWidth="1"/>
    <col min="2317" max="2317" width="14.5703125" style="31" bestFit="1" customWidth="1"/>
    <col min="2318" max="2318" width="10.42578125" style="31" bestFit="1" customWidth="1"/>
    <col min="2319" max="2320" width="19.42578125" style="31" bestFit="1" customWidth="1"/>
    <col min="2321" max="2321" width="16" style="31" bestFit="1" customWidth="1"/>
    <col min="2322" max="2322" width="25.5703125" style="31" bestFit="1" customWidth="1"/>
    <col min="2323" max="2323" width="15.42578125" style="31" bestFit="1" customWidth="1"/>
    <col min="2324" max="2324" width="3.5703125" style="31" customWidth="1"/>
    <col min="2325" max="2561" width="11.42578125" style="31"/>
    <col min="2562" max="2562" width="13.5703125" style="31" bestFit="1" customWidth="1"/>
    <col min="2563" max="2563" width="14" style="31" bestFit="1" customWidth="1"/>
    <col min="2564" max="2564" width="15.42578125" style="31" bestFit="1" customWidth="1"/>
    <col min="2565" max="2565" width="22.42578125" style="31" bestFit="1" customWidth="1"/>
    <col min="2566" max="2566" width="44.5703125" style="31" bestFit="1" customWidth="1"/>
    <col min="2567" max="2567" width="13.5703125" style="31" bestFit="1" customWidth="1"/>
    <col min="2568" max="2568" width="18.5703125" style="31" bestFit="1" customWidth="1"/>
    <col min="2569" max="2569" width="13.42578125" style="31" bestFit="1" customWidth="1"/>
    <col min="2570" max="2570" width="13" style="31" bestFit="1" customWidth="1"/>
    <col min="2571" max="2571" width="14.5703125" style="31" bestFit="1" customWidth="1"/>
    <col min="2572" max="2572" width="12.42578125" style="31" bestFit="1" customWidth="1"/>
    <col min="2573" max="2573" width="14.5703125" style="31" bestFit="1" customWidth="1"/>
    <col min="2574" max="2574" width="10.42578125" style="31" bestFit="1" customWidth="1"/>
    <col min="2575" max="2576" width="19.42578125" style="31" bestFit="1" customWidth="1"/>
    <col min="2577" max="2577" width="16" style="31" bestFit="1" customWidth="1"/>
    <col min="2578" max="2578" width="25.5703125" style="31" bestFit="1" customWidth="1"/>
    <col min="2579" max="2579" width="15.42578125" style="31" bestFit="1" customWidth="1"/>
    <col min="2580" max="2580" width="3.5703125" style="31" customWidth="1"/>
    <col min="2581" max="2817" width="11.42578125" style="31"/>
    <col min="2818" max="2818" width="13.5703125" style="31" bestFit="1" customWidth="1"/>
    <col min="2819" max="2819" width="14" style="31" bestFit="1" customWidth="1"/>
    <col min="2820" max="2820" width="15.42578125" style="31" bestFit="1" customWidth="1"/>
    <col min="2821" max="2821" width="22.42578125" style="31" bestFit="1" customWidth="1"/>
    <col min="2822" max="2822" width="44.5703125" style="31" bestFit="1" customWidth="1"/>
    <col min="2823" max="2823" width="13.5703125" style="31" bestFit="1" customWidth="1"/>
    <col min="2824" max="2824" width="18.5703125" style="31" bestFit="1" customWidth="1"/>
    <col min="2825" max="2825" width="13.42578125" style="31" bestFit="1" customWidth="1"/>
    <col min="2826" max="2826" width="13" style="31" bestFit="1" customWidth="1"/>
    <col min="2827" max="2827" width="14.5703125" style="31" bestFit="1" customWidth="1"/>
    <col min="2828" max="2828" width="12.42578125" style="31" bestFit="1" customWidth="1"/>
    <col min="2829" max="2829" width="14.5703125" style="31" bestFit="1" customWidth="1"/>
    <col min="2830" max="2830" width="10.42578125" style="31" bestFit="1" customWidth="1"/>
    <col min="2831" max="2832" width="19.42578125" style="31" bestFit="1" customWidth="1"/>
    <col min="2833" max="2833" width="16" style="31" bestFit="1" customWidth="1"/>
    <col min="2834" max="2834" width="25.5703125" style="31" bestFit="1" customWidth="1"/>
    <col min="2835" max="2835" width="15.42578125" style="31" bestFit="1" customWidth="1"/>
    <col min="2836" max="2836" width="3.5703125" style="31" customWidth="1"/>
    <col min="2837" max="3073" width="11.42578125" style="31"/>
    <col min="3074" max="3074" width="13.5703125" style="31" bestFit="1" customWidth="1"/>
    <col min="3075" max="3075" width="14" style="31" bestFit="1" customWidth="1"/>
    <col min="3076" max="3076" width="15.42578125" style="31" bestFit="1" customWidth="1"/>
    <col min="3077" max="3077" width="22.42578125" style="31" bestFit="1" customWidth="1"/>
    <col min="3078" max="3078" width="44.5703125" style="31" bestFit="1" customWidth="1"/>
    <col min="3079" max="3079" width="13.5703125" style="31" bestFit="1" customWidth="1"/>
    <col min="3080" max="3080" width="18.5703125" style="31" bestFit="1" customWidth="1"/>
    <col min="3081" max="3081" width="13.42578125" style="31" bestFit="1" customWidth="1"/>
    <col min="3082" max="3082" width="13" style="31" bestFit="1" customWidth="1"/>
    <col min="3083" max="3083" width="14.5703125" style="31" bestFit="1" customWidth="1"/>
    <col min="3084" max="3084" width="12.42578125" style="31" bestFit="1" customWidth="1"/>
    <col min="3085" max="3085" width="14.5703125" style="31" bestFit="1" customWidth="1"/>
    <col min="3086" max="3086" width="10.42578125" style="31" bestFit="1" customWidth="1"/>
    <col min="3087" max="3088" width="19.42578125" style="31" bestFit="1" customWidth="1"/>
    <col min="3089" max="3089" width="16" style="31" bestFit="1" customWidth="1"/>
    <col min="3090" max="3090" width="25.5703125" style="31" bestFit="1" customWidth="1"/>
    <col min="3091" max="3091" width="15.42578125" style="31" bestFit="1" customWidth="1"/>
    <col min="3092" max="3092" width="3.5703125" style="31" customWidth="1"/>
    <col min="3093" max="3329" width="11.42578125" style="31"/>
    <col min="3330" max="3330" width="13.5703125" style="31" bestFit="1" customWidth="1"/>
    <col min="3331" max="3331" width="14" style="31" bestFit="1" customWidth="1"/>
    <col min="3332" max="3332" width="15.42578125" style="31" bestFit="1" customWidth="1"/>
    <col min="3333" max="3333" width="22.42578125" style="31" bestFit="1" customWidth="1"/>
    <col min="3334" max="3334" width="44.5703125" style="31" bestFit="1" customWidth="1"/>
    <col min="3335" max="3335" width="13.5703125" style="31" bestFit="1" customWidth="1"/>
    <col min="3336" max="3336" width="18.5703125" style="31" bestFit="1" customWidth="1"/>
    <col min="3337" max="3337" width="13.42578125" style="31" bestFit="1" customWidth="1"/>
    <col min="3338" max="3338" width="13" style="31" bestFit="1" customWidth="1"/>
    <col min="3339" max="3339" width="14.5703125" style="31" bestFit="1" customWidth="1"/>
    <col min="3340" max="3340" width="12.42578125" style="31" bestFit="1" customWidth="1"/>
    <col min="3341" max="3341" width="14.5703125" style="31" bestFit="1" customWidth="1"/>
    <col min="3342" max="3342" width="10.42578125" style="31" bestFit="1" customWidth="1"/>
    <col min="3343" max="3344" width="19.42578125" style="31" bestFit="1" customWidth="1"/>
    <col min="3345" max="3345" width="16" style="31" bestFit="1" customWidth="1"/>
    <col min="3346" max="3346" width="25.5703125" style="31" bestFit="1" customWidth="1"/>
    <col min="3347" max="3347" width="15.42578125" style="31" bestFit="1" customWidth="1"/>
    <col min="3348" max="3348" width="3.5703125" style="31" customWidth="1"/>
    <col min="3349" max="3585" width="11.42578125" style="31"/>
    <col min="3586" max="3586" width="13.5703125" style="31" bestFit="1" customWidth="1"/>
    <col min="3587" max="3587" width="14" style="31" bestFit="1" customWidth="1"/>
    <col min="3588" max="3588" width="15.42578125" style="31" bestFit="1" customWidth="1"/>
    <col min="3589" max="3589" width="22.42578125" style="31" bestFit="1" customWidth="1"/>
    <col min="3590" max="3590" width="44.5703125" style="31" bestFit="1" customWidth="1"/>
    <col min="3591" max="3591" width="13.5703125" style="31" bestFit="1" customWidth="1"/>
    <col min="3592" max="3592" width="18.5703125" style="31" bestFit="1" customWidth="1"/>
    <col min="3593" max="3593" width="13.42578125" style="31" bestFit="1" customWidth="1"/>
    <col min="3594" max="3594" width="13" style="31" bestFit="1" customWidth="1"/>
    <col min="3595" max="3595" width="14.5703125" style="31" bestFit="1" customWidth="1"/>
    <col min="3596" max="3596" width="12.42578125" style="31" bestFit="1" customWidth="1"/>
    <col min="3597" max="3597" width="14.5703125" style="31" bestFit="1" customWidth="1"/>
    <col min="3598" max="3598" width="10.42578125" style="31" bestFit="1" customWidth="1"/>
    <col min="3599" max="3600" width="19.42578125" style="31" bestFit="1" customWidth="1"/>
    <col min="3601" max="3601" width="16" style="31" bestFit="1" customWidth="1"/>
    <col min="3602" max="3602" width="25.5703125" style="31" bestFit="1" customWidth="1"/>
    <col min="3603" max="3603" width="15.42578125" style="31" bestFit="1" customWidth="1"/>
    <col min="3604" max="3604" width="3.5703125" style="31" customWidth="1"/>
    <col min="3605" max="3841" width="11.42578125" style="31"/>
    <col min="3842" max="3842" width="13.5703125" style="31" bestFit="1" customWidth="1"/>
    <col min="3843" max="3843" width="14" style="31" bestFit="1" customWidth="1"/>
    <col min="3844" max="3844" width="15.42578125" style="31" bestFit="1" customWidth="1"/>
    <col min="3845" max="3845" width="22.42578125" style="31" bestFit="1" customWidth="1"/>
    <col min="3846" max="3846" width="44.5703125" style="31" bestFit="1" customWidth="1"/>
    <col min="3847" max="3847" width="13.5703125" style="31" bestFit="1" customWidth="1"/>
    <col min="3848" max="3848" width="18.5703125" style="31" bestFit="1" customWidth="1"/>
    <col min="3849" max="3849" width="13.42578125" style="31" bestFit="1" customWidth="1"/>
    <col min="3850" max="3850" width="13" style="31" bestFit="1" customWidth="1"/>
    <col min="3851" max="3851" width="14.5703125" style="31" bestFit="1" customWidth="1"/>
    <col min="3852" max="3852" width="12.42578125" style="31" bestFit="1" customWidth="1"/>
    <col min="3853" max="3853" width="14.5703125" style="31" bestFit="1" customWidth="1"/>
    <col min="3854" max="3854" width="10.42578125" style="31" bestFit="1" customWidth="1"/>
    <col min="3855" max="3856" width="19.42578125" style="31" bestFit="1" customWidth="1"/>
    <col min="3857" max="3857" width="16" style="31" bestFit="1" customWidth="1"/>
    <col min="3858" max="3858" width="25.5703125" style="31" bestFit="1" customWidth="1"/>
    <col min="3859" max="3859" width="15.42578125" style="31" bestFit="1" customWidth="1"/>
    <col min="3860" max="3860" width="3.5703125" style="31" customWidth="1"/>
    <col min="3861" max="4097" width="11.42578125" style="31"/>
    <col min="4098" max="4098" width="13.5703125" style="31" bestFit="1" customWidth="1"/>
    <col min="4099" max="4099" width="14" style="31" bestFit="1" customWidth="1"/>
    <col min="4100" max="4100" width="15.42578125" style="31" bestFit="1" customWidth="1"/>
    <col min="4101" max="4101" width="22.42578125" style="31" bestFit="1" customWidth="1"/>
    <col min="4102" max="4102" width="44.5703125" style="31" bestFit="1" customWidth="1"/>
    <col min="4103" max="4103" width="13.5703125" style="31" bestFit="1" customWidth="1"/>
    <col min="4104" max="4104" width="18.5703125" style="31" bestFit="1" customWidth="1"/>
    <col min="4105" max="4105" width="13.42578125" style="31" bestFit="1" customWidth="1"/>
    <col min="4106" max="4106" width="13" style="31" bestFit="1" customWidth="1"/>
    <col min="4107" max="4107" width="14.5703125" style="31" bestFit="1" customWidth="1"/>
    <col min="4108" max="4108" width="12.42578125" style="31" bestFit="1" customWidth="1"/>
    <col min="4109" max="4109" width="14.5703125" style="31" bestFit="1" customWidth="1"/>
    <col min="4110" max="4110" width="10.42578125" style="31" bestFit="1" customWidth="1"/>
    <col min="4111" max="4112" width="19.42578125" style="31" bestFit="1" customWidth="1"/>
    <col min="4113" max="4113" width="16" style="31" bestFit="1" customWidth="1"/>
    <col min="4114" max="4114" width="25.5703125" style="31" bestFit="1" customWidth="1"/>
    <col min="4115" max="4115" width="15.42578125" style="31" bestFit="1" customWidth="1"/>
    <col min="4116" max="4116" width="3.5703125" style="31" customWidth="1"/>
    <col min="4117" max="4353" width="11.42578125" style="31"/>
    <col min="4354" max="4354" width="13.5703125" style="31" bestFit="1" customWidth="1"/>
    <col min="4355" max="4355" width="14" style="31" bestFit="1" customWidth="1"/>
    <col min="4356" max="4356" width="15.42578125" style="31" bestFit="1" customWidth="1"/>
    <col min="4357" max="4357" width="22.42578125" style="31" bestFit="1" customWidth="1"/>
    <col min="4358" max="4358" width="44.5703125" style="31" bestFit="1" customWidth="1"/>
    <col min="4359" max="4359" width="13.5703125" style="31" bestFit="1" customWidth="1"/>
    <col min="4360" max="4360" width="18.5703125" style="31" bestFit="1" customWidth="1"/>
    <col min="4361" max="4361" width="13.42578125" style="31" bestFit="1" customWidth="1"/>
    <col min="4362" max="4362" width="13" style="31" bestFit="1" customWidth="1"/>
    <col min="4363" max="4363" width="14.5703125" style="31" bestFit="1" customWidth="1"/>
    <col min="4364" max="4364" width="12.42578125" style="31" bestFit="1" customWidth="1"/>
    <col min="4365" max="4365" width="14.5703125" style="31" bestFit="1" customWidth="1"/>
    <col min="4366" max="4366" width="10.42578125" style="31" bestFit="1" customWidth="1"/>
    <col min="4367" max="4368" width="19.42578125" style="31" bestFit="1" customWidth="1"/>
    <col min="4369" max="4369" width="16" style="31" bestFit="1" customWidth="1"/>
    <col min="4370" max="4370" width="25.5703125" style="31" bestFit="1" customWidth="1"/>
    <col min="4371" max="4371" width="15.42578125" style="31" bestFit="1" customWidth="1"/>
    <col min="4372" max="4372" width="3.5703125" style="31" customWidth="1"/>
    <col min="4373" max="4609" width="11.42578125" style="31"/>
    <col min="4610" max="4610" width="13.5703125" style="31" bestFit="1" customWidth="1"/>
    <col min="4611" max="4611" width="14" style="31" bestFit="1" customWidth="1"/>
    <col min="4612" max="4612" width="15.42578125" style="31" bestFit="1" customWidth="1"/>
    <col min="4613" max="4613" width="22.42578125" style="31" bestFit="1" customWidth="1"/>
    <col min="4614" max="4614" width="44.5703125" style="31" bestFit="1" customWidth="1"/>
    <col min="4615" max="4615" width="13.5703125" style="31" bestFit="1" customWidth="1"/>
    <col min="4616" max="4616" width="18.5703125" style="31" bestFit="1" customWidth="1"/>
    <col min="4617" max="4617" width="13.42578125" style="31" bestFit="1" customWidth="1"/>
    <col min="4618" max="4618" width="13" style="31" bestFit="1" customWidth="1"/>
    <col min="4619" max="4619" width="14.5703125" style="31" bestFit="1" customWidth="1"/>
    <col min="4620" max="4620" width="12.42578125" style="31" bestFit="1" customWidth="1"/>
    <col min="4621" max="4621" width="14.5703125" style="31" bestFit="1" customWidth="1"/>
    <col min="4622" max="4622" width="10.42578125" style="31" bestFit="1" customWidth="1"/>
    <col min="4623" max="4624" width="19.42578125" style="31" bestFit="1" customWidth="1"/>
    <col min="4625" max="4625" width="16" style="31" bestFit="1" customWidth="1"/>
    <col min="4626" max="4626" width="25.5703125" style="31" bestFit="1" customWidth="1"/>
    <col min="4627" max="4627" width="15.42578125" style="31" bestFit="1" customWidth="1"/>
    <col min="4628" max="4628" width="3.5703125" style="31" customWidth="1"/>
    <col min="4629" max="4865" width="11.42578125" style="31"/>
    <col min="4866" max="4866" width="13.5703125" style="31" bestFit="1" customWidth="1"/>
    <col min="4867" max="4867" width="14" style="31" bestFit="1" customWidth="1"/>
    <col min="4868" max="4868" width="15.42578125" style="31" bestFit="1" customWidth="1"/>
    <col min="4869" max="4869" width="22.42578125" style="31" bestFit="1" customWidth="1"/>
    <col min="4870" max="4870" width="44.5703125" style="31" bestFit="1" customWidth="1"/>
    <col min="4871" max="4871" width="13.5703125" style="31" bestFit="1" customWidth="1"/>
    <col min="4872" max="4872" width="18.5703125" style="31" bestFit="1" customWidth="1"/>
    <col min="4873" max="4873" width="13.42578125" style="31" bestFit="1" customWidth="1"/>
    <col min="4874" max="4874" width="13" style="31" bestFit="1" customWidth="1"/>
    <col min="4875" max="4875" width="14.5703125" style="31" bestFit="1" customWidth="1"/>
    <col min="4876" max="4876" width="12.42578125" style="31" bestFit="1" customWidth="1"/>
    <col min="4877" max="4877" width="14.5703125" style="31" bestFit="1" customWidth="1"/>
    <col min="4878" max="4878" width="10.42578125" style="31" bestFit="1" customWidth="1"/>
    <col min="4879" max="4880" width="19.42578125" style="31" bestFit="1" customWidth="1"/>
    <col min="4881" max="4881" width="16" style="31" bestFit="1" customWidth="1"/>
    <col min="4882" max="4882" width="25.5703125" style="31" bestFit="1" customWidth="1"/>
    <col min="4883" max="4883" width="15.42578125" style="31" bestFit="1" customWidth="1"/>
    <col min="4884" max="4884" width="3.5703125" style="31" customWidth="1"/>
    <col min="4885" max="5121" width="11.42578125" style="31"/>
    <col min="5122" max="5122" width="13.5703125" style="31" bestFit="1" customWidth="1"/>
    <col min="5123" max="5123" width="14" style="31" bestFit="1" customWidth="1"/>
    <col min="5124" max="5124" width="15.42578125" style="31" bestFit="1" customWidth="1"/>
    <col min="5125" max="5125" width="22.42578125" style="31" bestFit="1" customWidth="1"/>
    <col min="5126" max="5126" width="44.5703125" style="31" bestFit="1" customWidth="1"/>
    <col min="5127" max="5127" width="13.5703125" style="31" bestFit="1" customWidth="1"/>
    <col min="5128" max="5128" width="18.5703125" style="31" bestFit="1" customWidth="1"/>
    <col min="5129" max="5129" width="13.42578125" style="31" bestFit="1" customWidth="1"/>
    <col min="5130" max="5130" width="13" style="31" bestFit="1" customWidth="1"/>
    <col min="5131" max="5131" width="14.5703125" style="31" bestFit="1" customWidth="1"/>
    <col min="5132" max="5132" width="12.42578125" style="31" bestFit="1" customWidth="1"/>
    <col min="5133" max="5133" width="14.5703125" style="31" bestFit="1" customWidth="1"/>
    <col min="5134" max="5134" width="10.42578125" style="31" bestFit="1" customWidth="1"/>
    <col min="5135" max="5136" width="19.42578125" style="31" bestFit="1" customWidth="1"/>
    <col min="5137" max="5137" width="16" style="31" bestFit="1" customWidth="1"/>
    <col min="5138" max="5138" width="25.5703125" style="31" bestFit="1" customWidth="1"/>
    <col min="5139" max="5139" width="15.42578125" style="31" bestFit="1" customWidth="1"/>
    <col min="5140" max="5140" width="3.5703125" style="31" customWidth="1"/>
    <col min="5141" max="5377" width="11.42578125" style="31"/>
    <col min="5378" max="5378" width="13.5703125" style="31" bestFit="1" customWidth="1"/>
    <col min="5379" max="5379" width="14" style="31" bestFit="1" customWidth="1"/>
    <col min="5380" max="5380" width="15.42578125" style="31" bestFit="1" customWidth="1"/>
    <col min="5381" max="5381" width="22.42578125" style="31" bestFit="1" customWidth="1"/>
    <col min="5382" max="5382" width="44.5703125" style="31" bestFit="1" customWidth="1"/>
    <col min="5383" max="5383" width="13.5703125" style="31" bestFit="1" customWidth="1"/>
    <col min="5384" max="5384" width="18.5703125" style="31" bestFit="1" customWidth="1"/>
    <col min="5385" max="5385" width="13.42578125" style="31" bestFit="1" customWidth="1"/>
    <col min="5386" max="5386" width="13" style="31" bestFit="1" customWidth="1"/>
    <col min="5387" max="5387" width="14.5703125" style="31" bestFit="1" customWidth="1"/>
    <col min="5388" max="5388" width="12.42578125" style="31" bestFit="1" customWidth="1"/>
    <col min="5389" max="5389" width="14.5703125" style="31" bestFit="1" customWidth="1"/>
    <col min="5390" max="5390" width="10.42578125" style="31" bestFit="1" customWidth="1"/>
    <col min="5391" max="5392" width="19.42578125" style="31" bestFit="1" customWidth="1"/>
    <col min="5393" max="5393" width="16" style="31" bestFit="1" customWidth="1"/>
    <col min="5394" max="5394" width="25.5703125" style="31" bestFit="1" customWidth="1"/>
    <col min="5395" max="5395" width="15.42578125" style="31" bestFit="1" customWidth="1"/>
    <col min="5396" max="5396" width="3.5703125" style="31" customWidth="1"/>
    <col min="5397" max="5633" width="11.42578125" style="31"/>
    <col min="5634" max="5634" width="13.5703125" style="31" bestFit="1" customWidth="1"/>
    <col min="5635" max="5635" width="14" style="31" bestFit="1" customWidth="1"/>
    <col min="5636" max="5636" width="15.42578125" style="31" bestFit="1" customWidth="1"/>
    <col min="5637" max="5637" width="22.42578125" style="31" bestFit="1" customWidth="1"/>
    <col min="5638" max="5638" width="44.5703125" style="31" bestFit="1" customWidth="1"/>
    <col min="5639" max="5639" width="13.5703125" style="31" bestFit="1" customWidth="1"/>
    <col min="5640" max="5640" width="18.5703125" style="31" bestFit="1" customWidth="1"/>
    <col min="5641" max="5641" width="13.42578125" style="31" bestFit="1" customWidth="1"/>
    <col min="5642" max="5642" width="13" style="31" bestFit="1" customWidth="1"/>
    <col min="5643" max="5643" width="14.5703125" style="31" bestFit="1" customWidth="1"/>
    <col min="5644" max="5644" width="12.42578125" style="31" bestFit="1" customWidth="1"/>
    <col min="5645" max="5645" width="14.5703125" style="31" bestFit="1" customWidth="1"/>
    <col min="5646" max="5646" width="10.42578125" style="31" bestFit="1" customWidth="1"/>
    <col min="5647" max="5648" width="19.42578125" style="31" bestFit="1" customWidth="1"/>
    <col min="5649" max="5649" width="16" style="31" bestFit="1" customWidth="1"/>
    <col min="5650" max="5650" width="25.5703125" style="31" bestFit="1" customWidth="1"/>
    <col min="5651" max="5651" width="15.42578125" style="31" bestFit="1" customWidth="1"/>
    <col min="5652" max="5652" width="3.5703125" style="31" customWidth="1"/>
    <col min="5653" max="5889" width="11.42578125" style="31"/>
    <col min="5890" max="5890" width="13.5703125" style="31" bestFit="1" customWidth="1"/>
    <col min="5891" max="5891" width="14" style="31" bestFit="1" customWidth="1"/>
    <col min="5892" max="5892" width="15.42578125" style="31" bestFit="1" customWidth="1"/>
    <col min="5893" max="5893" width="22.42578125" style="31" bestFit="1" customWidth="1"/>
    <col min="5894" max="5894" width="44.5703125" style="31" bestFit="1" customWidth="1"/>
    <col min="5895" max="5895" width="13.5703125" style="31" bestFit="1" customWidth="1"/>
    <col min="5896" max="5896" width="18.5703125" style="31" bestFit="1" customWidth="1"/>
    <col min="5897" max="5897" width="13.42578125" style="31" bestFit="1" customWidth="1"/>
    <col min="5898" max="5898" width="13" style="31" bestFit="1" customWidth="1"/>
    <col min="5899" max="5899" width="14.5703125" style="31" bestFit="1" customWidth="1"/>
    <col min="5900" max="5900" width="12.42578125" style="31" bestFit="1" customWidth="1"/>
    <col min="5901" max="5901" width="14.5703125" style="31" bestFit="1" customWidth="1"/>
    <col min="5902" max="5902" width="10.42578125" style="31" bestFit="1" customWidth="1"/>
    <col min="5903" max="5904" width="19.42578125" style="31" bestFit="1" customWidth="1"/>
    <col min="5905" max="5905" width="16" style="31" bestFit="1" customWidth="1"/>
    <col min="5906" max="5906" width="25.5703125" style="31" bestFit="1" customWidth="1"/>
    <col min="5907" max="5907" width="15.42578125" style="31" bestFit="1" customWidth="1"/>
    <col min="5908" max="5908" width="3.5703125" style="31" customWidth="1"/>
    <col min="5909" max="6145" width="11.42578125" style="31"/>
    <col min="6146" max="6146" width="13.5703125" style="31" bestFit="1" customWidth="1"/>
    <col min="6147" max="6147" width="14" style="31" bestFit="1" customWidth="1"/>
    <col min="6148" max="6148" width="15.42578125" style="31" bestFit="1" customWidth="1"/>
    <col min="6149" max="6149" width="22.42578125" style="31" bestFit="1" customWidth="1"/>
    <col min="6150" max="6150" width="44.5703125" style="31" bestFit="1" customWidth="1"/>
    <col min="6151" max="6151" width="13.5703125" style="31" bestFit="1" customWidth="1"/>
    <col min="6152" max="6152" width="18.5703125" style="31" bestFit="1" customWidth="1"/>
    <col min="6153" max="6153" width="13.42578125" style="31" bestFit="1" customWidth="1"/>
    <col min="6154" max="6154" width="13" style="31" bestFit="1" customWidth="1"/>
    <col min="6155" max="6155" width="14.5703125" style="31" bestFit="1" customWidth="1"/>
    <col min="6156" max="6156" width="12.42578125" style="31" bestFit="1" customWidth="1"/>
    <col min="6157" max="6157" width="14.5703125" style="31" bestFit="1" customWidth="1"/>
    <col min="6158" max="6158" width="10.42578125" style="31" bestFit="1" customWidth="1"/>
    <col min="6159" max="6160" width="19.42578125" style="31" bestFit="1" customWidth="1"/>
    <col min="6161" max="6161" width="16" style="31" bestFit="1" customWidth="1"/>
    <col min="6162" max="6162" width="25.5703125" style="31" bestFit="1" customWidth="1"/>
    <col min="6163" max="6163" width="15.42578125" style="31" bestFit="1" customWidth="1"/>
    <col min="6164" max="6164" width="3.5703125" style="31" customWidth="1"/>
    <col min="6165" max="6401" width="11.42578125" style="31"/>
    <col min="6402" max="6402" width="13.5703125" style="31" bestFit="1" customWidth="1"/>
    <col min="6403" max="6403" width="14" style="31" bestFit="1" customWidth="1"/>
    <col min="6404" max="6404" width="15.42578125" style="31" bestFit="1" customWidth="1"/>
    <col min="6405" max="6405" width="22.42578125" style="31" bestFit="1" customWidth="1"/>
    <col min="6406" max="6406" width="44.5703125" style="31" bestFit="1" customWidth="1"/>
    <col min="6407" max="6407" width="13.5703125" style="31" bestFit="1" customWidth="1"/>
    <col min="6408" max="6408" width="18.5703125" style="31" bestFit="1" customWidth="1"/>
    <col min="6409" max="6409" width="13.42578125" style="31" bestFit="1" customWidth="1"/>
    <col min="6410" max="6410" width="13" style="31" bestFit="1" customWidth="1"/>
    <col min="6411" max="6411" width="14.5703125" style="31" bestFit="1" customWidth="1"/>
    <col min="6412" max="6412" width="12.42578125" style="31" bestFit="1" customWidth="1"/>
    <col min="6413" max="6413" width="14.5703125" style="31" bestFit="1" customWidth="1"/>
    <col min="6414" max="6414" width="10.42578125" style="31" bestFit="1" customWidth="1"/>
    <col min="6415" max="6416" width="19.42578125" style="31" bestFit="1" customWidth="1"/>
    <col min="6417" max="6417" width="16" style="31" bestFit="1" customWidth="1"/>
    <col min="6418" max="6418" width="25.5703125" style="31" bestFit="1" customWidth="1"/>
    <col min="6419" max="6419" width="15.42578125" style="31" bestFit="1" customWidth="1"/>
    <col min="6420" max="6420" width="3.5703125" style="31" customWidth="1"/>
    <col min="6421" max="6657" width="11.42578125" style="31"/>
    <col min="6658" max="6658" width="13.5703125" style="31" bestFit="1" customWidth="1"/>
    <col min="6659" max="6659" width="14" style="31" bestFit="1" customWidth="1"/>
    <col min="6660" max="6660" width="15.42578125" style="31" bestFit="1" customWidth="1"/>
    <col min="6661" max="6661" width="22.42578125" style="31" bestFit="1" customWidth="1"/>
    <col min="6662" max="6662" width="44.5703125" style="31" bestFit="1" customWidth="1"/>
    <col min="6663" max="6663" width="13.5703125" style="31" bestFit="1" customWidth="1"/>
    <col min="6664" max="6664" width="18.5703125" style="31" bestFit="1" customWidth="1"/>
    <col min="6665" max="6665" width="13.42578125" style="31" bestFit="1" customWidth="1"/>
    <col min="6666" max="6666" width="13" style="31" bestFit="1" customWidth="1"/>
    <col min="6667" max="6667" width="14.5703125" style="31" bestFit="1" customWidth="1"/>
    <col min="6668" max="6668" width="12.42578125" style="31" bestFit="1" customWidth="1"/>
    <col min="6669" max="6669" width="14.5703125" style="31" bestFit="1" customWidth="1"/>
    <col min="6670" max="6670" width="10.42578125" style="31" bestFit="1" customWidth="1"/>
    <col min="6671" max="6672" width="19.42578125" style="31" bestFit="1" customWidth="1"/>
    <col min="6673" max="6673" width="16" style="31" bestFit="1" customWidth="1"/>
    <col min="6674" max="6674" width="25.5703125" style="31" bestFit="1" customWidth="1"/>
    <col min="6675" max="6675" width="15.42578125" style="31" bestFit="1" customWidth="1"/>
    <col min="6676" max="6676" width="3.5703125" style="31" customWidth="1"/>
    <col min="6677" max="6913" width="11.42578125" style="31"/>
    <col min="6914" max="6914" width="13.5703125" style="31" bestFit="1" customWidth="1"/>
    <col min="6915" max="6915" width="14" style="31" bestFit="1" customWidth="1"/>
    <col min="6916" max="6916" width="15.42578125" style="31" bestFit="1" customWidth="1"/>
    <col min="6917" max="6917" width="22.42578125" style="31" bestFit="1" customWidth="1"/>
    <col min="6918" max="6918" width="44.5703125" style="31" bestFit="1" customWidth="1"/>
    <col min="6919" max="6919" width="13.5703125" style="31" bestFit="1" customWidth="1"/>
    <col min="6920" max="6920" width="18.5703125" style="31" bestFit="1" customWidth="1"/>
    <col min="6921" max="6921" width="13.42578125" style="31" bestFit="1" customWidth="1"/>
    <col min="6922" max="6922" width="13" style="31" bestFit="1" customWidth="1"/>
    <col min="6923" max="6923" width="14.5703125" style="31" bestFit="1" customWidth="1"/>
    <col min="6924" max="6924" width="12.42578125" style="31" bestFit="1" customWidth="1"/>
    <col min="6925" max="6925" width="14.5703125" style="31" bestFit="1" customWidth="1"/>
    <col min="6926" max="6926" width="10.42578125" style="31" bestFit="1" customWidth="1"/>
    <col min="6927" max="6928" width="19.42578125" style="31" bestFit="1" customWidth="1"/>
    <col min="6929" max="6929" width="16" style="31" bestFit="1" customWidth="1"/>
    <col min="6930" max="6930" width="25.5703125" style="31" bestFit="1" customWidth="1"/>
    <col min="6931" max="6931" width="15.42578125" style="31" bestFit="1" customWidth="1"/>
    <col min="6932" max="6932" width="3.5703125" style="31" customWidth="1"/>
    <col min="6933" max="7169" width="11.42578125" style="31"/>
    <col min="7170" max="7170" width="13.5703125" style="31" bestFit="1" customWidth="1"/>
    <col min="7171" max="7171" width="14" style="31" bestFit="1" customWidth="1"/>
    <col min="7172" max="7172" width="15.42578125" style="31" bestFit="1" customWidth="1"/>
    <col min="7173" max="7173" width="22.42578125" style="31" bestFit="1" customWidth="1"/>
    <col min="7174" max="7174" width="44.5703125" style="31" bestFit="1" customWidth="1"/>
    <col min="7175" max="7175" width="13.5703125" style="31" bestFit="1" customWidth="1"/>
    <col min="7176" max="7176" width="18.5703125" style="31" bestFit="1" customWidth="1"/>
    <col min="7177" max="7177" width="13.42578125" style="31" bestFit="1" customWidth="1"/>
    <col min="7178" max="7178" width="13" style="31" bestFit="1" customWidth="1"/>
    <col min="7179" max="7179" width="14.5703125" style="31" bestFit="1" customWidth="1"/>
    <col min="7180" max="7180" width="12.42578125" style="31" bestFit="1" customWidth="1"/>
    <col min="7181" max="7181" width="14.5703125" style="31" bestFit="1" customWidth="1"/>
    <col min="7182" max="7182" width="10.42578125" style="31" bestFit="1" customWidth="1"/>
    <col min="7183" max="7184" width="19.42578125" style="31" bestFit="1" customWidth="1"/>
    <col min="7185" max="7185" width="16" style="31" bestFit="1" customWidth="1"/>
    <col min="7186" max="7186" width="25.5703125" style="31" bestFit="1" customWidth="1"/>
    <col min="7187" max="7187" width="15.42578125" style="31" bestFit="1" customWidth="1"/>
    <col min="7188" max="7188" width="3.5703125" style="31" customWidth="1"/>
    <col min="7189" max="7425" width="11.42578125" style="31"/>
    <col min="7426" max="7426" width="13.5703125" style="31" bestFit="1" customWidth="1"/>
    <col min="7427" max="7427" width="14" style="31" bestFit="1" customWidth="1"/>
    <col min="7428" max="7428" width="15.42578125" style="31" bestFit="1" customWidth="1"/>
    <col min="7429" max="7429" width="22.42578125" style="31" bestFit="1" customWidth="1"/>
    <col min="7430" max="7430" width="44.5703125" style="31" bestFit="1" customWidth="1"/>
    <col min="7431" max="7431" width="13.5703125" style="31" bestFit="1" customWidth="1"/>
    <col min="7432" max="7432" width="18.5703125" style="31" bestFit="1" customWidth="1"/>
    <col min="7433" max="7433" width="13.42578125" style="31" bestFit="1" customWidth="1"/>
    <col min="7434" max="7434" width="13" style="31" bestFit="1" customWidth="1"/>
    <col min="7435" max="7435" width="14.5703125" style="31" bestFit="1" customWidth="1"/>
    <col min="7436" max="7436" width="12.42578125" style="31" bestFit="1" customWidth="1"/>
    <col min="7437" max="7437" width="14.5703125" style="31" bestFit="1" customWidth="1"/>
    <col min="7438" max="7438" width="10.42578125" style="31" bestFit="1" customWidth="1"/>
    <col min="7439" max="7440" width="19.42578125" style="31" bestFit="1" customWidth="1"/>
    <col min="7441" max="7441" width="16" style="31" bestFit="1" customWidth="1"/>
    <col min="7442" max="7442" width="25.5703125" style="31" bestFit="1" customWidth="1"/>
    <col min="7443" max="7443" width="15.42578125" style="31" bestFit="1" customWidth="1"/>
    <col min="7444" max="7444" width="3.5703125" style="31" customWidth="1"/>
    <col min="7445" max="7681" width="11.42578125" style="31"/>
    <col min="7682" max="7682" width="13.5703125" style="31" bestFit="1" customWidth="1"/>
    <col min="7683" max="7683" width="14" style="31" bestFit="1" customWidth="1"/>
    <col min="7684" max="7684" width="15.42578125" style="31" bestFit="1" customWidth="1"/>
    <col min="7685" max="7685" width="22.42578125" style="31" bestFit="1" customWidth="1"/>
    <col min="7686" max="7686" width="44.5703125" style="31" bestFit="1" customWidth="1"/>
    <col min="7687" max="7687" width="13.5703125" style="31" bestFit="1" customWidth="1"/>
    <col min="7688" max="7688" width="18.5703125" style="31" bestFit="1" customWidth="1"/>
    <col min="7689" max="7689" width="13.42578125" style="31" bestFit="1" customWidth="1"/>
    <col min="7690" max="7690" width="13" style="31" bestFit="1" customWidth="1"/>
    <col min="7691" max="7691" width="14.5703125" style="31" bestFit="1" customWidth="1"/>
    <col min="7692" max="7692" width="12.42578125" style="31" bestFit="1" customWidth="1"/>
    <col min="7693" max="7693" width="14.5703125" style="31" bestFit="1" customWidth="1"/>
    <col min="7694" max="7694" width="10.42578125" style="31" bestFit="1" customWidth="1"/>
    <col min="7695" max="7696" width="19.42578125" style="31" bestFit="1" customWidth="1"/>
    <col min="7697" max="7697" width="16" style="31" bestFit="1" customWidth="1"/>
    <col min="7698" max="7698" width="25.5703125" style="31" bestFit="1" customWidth="1"/>
    <col min="7699" max="7699" width="15.42578125" style="31" bestFit="1" customWidth="1"/>
    <col min="7700" max="7700" width="3.5703125" style="31" customWidth="1"/>
    <col min="7701" max="7937" width="11.42578125" style="31"/>
    <col min="7938" max="7938" width="13.5703125" style="31" bestFit="1" customWidth="1"/>
    <col min="7939" max="7939" width="14" style="31" bestFit="1" customWidth="1"/>
    <col min="7940" max="7940" width="15.42578125" style="31" bestFit="1" customWidth="1"/>
    <col min="7941" max="7941" width="22.42578125" style="31" bestFit="1" customWidth="1"/>
    <col min="7942" max="7942" width="44.5703125" style="31" bestFit="1" customWidth="1"/>
    <col min="7943" max="7943" width="13.5703125" style="31" bestFit="1" customWidth="1"/>
    <col min="7944" max="7944" width="18.5703125" style="31" bestFit="1" customWidth="1"/>
    <col min="7945" max="7945" width="13.42578125" style="31" bestFit="1" customWidth="1"/>
    <col min="7946" max="7946" width="13" style="31" bestFit="1" customWidth="1"/>
    <col min="7947" max="7947" width="14.5703125" style="31" bestFit="1" customWidth="1"/>
    <col min="7948" max="7948" width="12.42578125" style="31" bestFit="1" customWidth="1"/>
    <col min="7949" max="7949" width="14.5703125" style="31" bestFit="1" customWidth="1"/>
    <col min="7950" max="7950" width="10.42578125" style="31" bestFit="1" customWidth="1"/>
    <col min="7951" max="7952" width="19.42578125" style="31" bestFit="1" customWidth="1"/>
    <col min="7953" max="7953" width="16" style="31" bestFit="1" customWidth="1"/>
    <col min="7954" max="7954" width="25.5703125" style="31" bestFit="1" customWidth="1"/>
    <col min="7955" max="7955" width="15.42578125" style="31" bestFit="1" customWidth="1"/>
    <col min="7956" max="7956" width="3.5703125" style="31" customWidth="1"/>
    <col min="7957" max="8193" width="11.42578125" style="31"/>
    <col min="8194" max="8194" width="13.5703125" style="31" bestFit="1" customWidth="1"/>
    <col min="8195" max="8195" width="14" style="31" bestFit="1" customWidth="1"/>
    <col min="8196" max="8196" width="15.42578125" style="31" bestFit="1" customWidth="1"/>
    <col min="8197" max="8197" width="22.42578125" style="31" bestFit="1" customWidth="1"/>
    <col min="8198" max="8198" width="44.5703125" style="31" bestFit="1" customWidth="1"/>
    <col min="8199" max="8199" width="13.5703125" style="31" bestFit="1" customWidth="1"/>
    <col min="8200" max="8200" width="18.5703125" style="31" bestFit="1" customWidth="1"/>
    <col min="8201" max="8201" width="13.42578125" style="31" bestFit="1" customWidth="1"/>
    <col min="8202" max="8202" width="13" style="31" bestFit="1" customWidth="1"/>
    <col min="8203" max="8203" width="14.5703125" style="31" bestFit="1" customWidth="1"/>
    <col min="8204" max="8204" width="12.42578125" style="31" bestFit="1" customWidth="1"/>
    <col min="8205" max="8205" width="14.5703125" style="31" bestFit="1" customWidth="1"/>
    <col min="8206" max="8206" width="10.42578125" style="31" bestFit="1" customWidth="1"/>
    <col min="8207" max="8208" width="19.42578125" style="31" bestFit="1" customWidth="1"/>
    <col min="8209" max="8209" width="16" style="31" bestFit="1" customWidth="1"/>
    <col min="8210" max="8210" width="25.5703125" style="31" bestFit="1" customWidth="1"/>
    <col min="8211" max="8211" width="15.42578125" style="31" bestFit="1" customWidth="1"/>
    <col min="8212" max="8212" width="3.5703125" style="31" customWidth="1"/>
    <col min="8213" max="8449" width="11.42578125" style="31"/>
    <col min="8450" max="8450" width="13.5703125" style="31" bestFit="1" customWidth="1"/>
    <col min="8451" max="8451" width="14" style="31" bestFit="1" customWidth="1"/>
    <col min="8452" max="8452" width="15.42578125" style="31" bestFit="1" customWidth="1"/>
    <col min="8453" max="8453" width="22.42578125" style="31" bestFit="1" customWidth="1"/>
    <col min="8454" max="8454" width="44.5703125" style="31" bestFit="1" customWidth="1"/>
    <col min="8455" max="8455" width="13.5703125" style="31" bestFit="1" customWidth="1"/>
    <col min="8456" max="8456" width="18.5703125" style="31" bestFit="1" customWidth="1"/>
    <col min="8457" max="8457" width="13.42578125" style="31" bestFit="1" customWidth="1"/>
    <col min="8458" max="8458" width="13" style="31" bestFit="1" customWidth="1"/>
    <col min="8459" max="8459" width="14.5703125" style="31" bestFit="1" customWidth="1"/>
    <col min="8460" max="8460" width="12.42578125" style="31" bestFit="1" customWidth="1"/>
    <col min="8461" max="8461" width="14.5703125" style="31" bestFit="1" customWidth="1"/>
    <col min="8462" max="8462" width="10.42578125" style="31" bestFit="1" customWidth="1"/>
    <col min="8463" max="8464" width="19.42578125" style="31" bestFit="1" customWidth="1"/>
    <col min="8465" max="8465" width="16" style="31" bestFit="1" customWidth="1"/>
    <col min="8466" max="8466" width="25.5703125" style="31" bestFit="1" customWidth="1"/>
    <col min="8467" max="8467" width="15.42578125" style="31" bestFit="1" customWidth="1"/>
    <col min="8468" max="8468" width="3.5703125" style="31" customWidth="1"/>
    <col min="8469" max="8705" width="11.42578125" style="31"/>
    <col min="8706" max="8706" width="13.5703125" style="31" bestFit="1" customWidth="1"/>
    <col min="8707" max="8707" width="14" style="31" bestFit="1" customWidth="1"/>
    <col min="8708" max="8708" width="15.42578125" style="31" bestFit="1" customWidth="1"/>
    <col min="8709" max="8709" width="22.42578125" style="31" bestFit="1" customWidth="1"/>
    <col min="8710" max="8710" width="44.5703125" style="31" bestFit="1" customWidth="1"/>
    <col min="8711" max="8711" width="13.5703125" style="31" bestFit="1" customWidth="1"/>
    <col min="8712" max="8712" width="18.5703125" style="31" bestFit="1" customWidth="1"/>
    <col min="8713" max="8713" width="13.42578125" style="31" bestFit="1" customWidth="1"/>
    <col min="8714" max="8714" width="13" style="31" bestFit="1" customWidth="1"/>
    <col min="8715" max="8715" width="14.5703125" style="31" bestFit="1" customWidth="1"/>
    <col min="8716" max="8716" width="12.42578125" style="31" bestFit="1" customWidth="1"/>
    <col min="8717" max="8717" width="14.5703125" style="31" bestFit="1" customWidth="1"/>
    <col min="8718" max="8718" width="10.42578125" style="31" bestFit="1" customWidth="1"/>
    <col min="8719" max="8720" width="19.42578125" style="31" bestFit="1" customWidth="1"/>
    <col min="8721" max="8721" width="16" style="31" bestFit="1" customWidth="1"/>
    <col min="8722" max="8722" width="25.5703125" style="31" bestFit="1" customWidth="1"/>
    <col min="8723" max="8723" width="15.42578125" style="31" bestFit="1" customWidth="1"/>
    <col min="8724" max="8724" width="3.5703125" style="31" customWidth="1"/>
    <col min="8725" max="8961" width="11.42578125" style="31"/>
    <col min="8962" max="8962" width="13.5703125" style="31" bestFit="1" customWidth="1"/>
    <col min="8963" max="8963" width="14" style="31" bestFit="1" customWidth="1"/>
    <col min="8964" max="8964" width="15.42578125" style="31" bestFit="1" customWidth="1"/>
    <col min="8965" max="8965" width="22.42578125" style="31" bestFit="1" customWidth="1"/>
    <col min="8966" max="8966" width="44.5703125" style="31" bestFit="1" customWidth="1"/>
    <col min="8967" max="8967" width="13.5703125" style="31" bestFit="1" customWidth="1"/>
    <col min="8968" max="8968" width="18.5703125" style="31" bestFit="1" customWidth="1"/>
    <col min="8969" max="8969" width="13.42578125" style="31" bestFit="1" customWidth="1"/>
    <col min="8970" max="8970" width="13" style="31" bestFit="1" customWidth="1"/>
    <col min="8971" max="8971" width="14.5703125" style="31" bestFit="1" customWidth="1"/>
    <col min="8972" max="8972" width="12.42578125" style="31" bestFit="1" customWidth="1"/>
    <col min="8973" max="8973" width="14.5703125" style="31" bestFit="1" customWidth="1"/>
    <col min="8974" max="8974" width="10.42578125" style="31" bestFit="1" customWidth="1"/>
    <col min="8975" max="8976" width="19.42578125" style="31" bestFit="1" customWidth="1"/>
    <col min="8977" max="8977" width="16" style="31" bestFit="1" customWidth="1"/>
    <col min="8978" max="8978" width="25.5703125" style="31" bestFit="1" customWidth="1"/>
    <col min="8979" max="8979" width="15.42578125" style="31" bestFit="1" customWidth="1"/>
    <col min="8980" max="8980" width="3.5703125" style="31" customWidth="1"/>
    <col min="8981" max="9217" width="11.42578125" style="31"/>
    <col min="9218" max="9218" width="13.5703125" style="31" bestFit="1" customWidth="1"/>
    <col min="9219" max="9219" width="14" style="31" bestFit="1" customWidth="1"/>
    <col min="9220" max="9220" width="15.42578125" style="31" bestFit="1" customWidth="1"/>
    <col min="9221" max="9221" width="22.42578125" style="31" bestFit="1" customWidth="1"/>
    <col min="9222" max="9222" width="44.5703125" style="31" bestFit="1" customWidth="1"/>
    <col min="9223" max="9223" width="13.5703125" style="31" bestFit="1" customWidth="1"/>
    <col min="9224" max="9224" width="18.5703125" style="31" bestFit="1" customWidth="1"/>
    <col min="9225" max="9225" width="13.42578125" style="31" bestFit="1" customWidth="1"/>
    <col min="9226" max="9226" width="13" style="31" bestFit="1" customWidth="1"/>
    <col min="9227" max="9227" width="14.5703125" style="31" bestFit="1" customWidth="1"/>
    <col min="9228" max="9228" width="12.42578125" style="31" bestFit="1" customWidth="1"/>
    <col min="9229" max="9229" width="14.5703125" style="31" bestFit="1" customWidth="1"/>
    <col min="9230" max="9230" width="10.42578125" style="31" bestFit="1" customWidth="1"/>
    <col min="9231" max="9232" width="19.42578125" style="31" bestFit="1" customWidth="1"/>
    <col min="9233" max="9233" width="16" style="31" bestFit="1" customWidth="1"/>
    <col min="9234" max="9234" width="25.5703125" style="31" bestFit="1" customWidth="1"/>
    <col min="9235" max="9235" width="15.42578125" style="31" bestFit="1" customWidth="1"/>
    <col min="9236" max="9236" width="3.5703125" style="31" customWidth="1"/>
    <col min="9237" max="9473" width="11.42578125" style="31"/>
    <col min="9474" max="9474" width="13.5703125" style="31" bestFit="1" customWidth="1"/>
    <col min="9475" max="9475" width="14" style="31" bestFit="1" customWidth="1"/>
    <col min="9476" max="9476" width="15.42578125" style="31" bestFit="1" customWidth="1"/>
    <col min="9477" max="9477" width="22.42578125" style="31" bestFit="1" customWidth="1"/>
    <col min="9478" max="9478" width="44.5703125" style="31" bestFit="1" customWidth="1"/>
    <col min="9479" max="9479" width="13.5703125" style="31" bestFit="1" customWidth="1"/>
    <col min="9480" max="9480" width="18.5703125" style="31" bestFit="1" customWidth="1"/>
    <col min="9481" max="9481" width="13.42578125" style="31" bestFit="1" customWidth="1"/>
    <col min="9482" max="9482" width="13" style="31" bestFit="1" customWidth="1"/>
    <col min="9483" max="9483" width="14.5703125" style="31" bestFit="1" customWidth="1"/>
    <col min="9484" max="9484" width="12.42578125" style="31" bestFit="1" customWidth="1"/>
    <col min="9485" max="9485" width="14.5703125" style="31" bestFit="1" customWidth="1"/>
    <col min="9486" max="9486" width="10.42578125" style="31" bestFit="1" customWidth="1"/>
    <col min="9487" max="9488" width="19.42578125" style="31" bestFit="1" customWidth="1"/>
    <col min="9489" max="9489" width="16" style="31" bestFit="1" customWidth="1"/>
    <col min="9490" max="9490" width="25.5703125" style="31" bestFit="1" customWidth="1"/>
    <col min="9491" max="9491" width="15.42578125" style="31" bestFit="1" customWidth="1"/>
    <col min="9492" max="9492" width="3.5703125" style="31" customWidth="1"/>
    <col min="9493" max="9729" width="11.42578125" style="31"/>
    <col min="9730" max="9730" width="13.5703125" style="31" bestFit="1" customWidth="1"/>
    <col min="9731" max="9731" width="14" style="31" bestFit="1" customWidth="1"/>
    <col min="9732" max="9732" width="15.42578125" style="31" bestFit="1" customWidth="1"/>
    <col min="9733" max="9733" width="22.42578125" style="31" bestFit="1" customWidth="1"/>
    <col min="9734" max="9734" width="44.5703125" style="31" bestFit="1" customWidth="1"/>
    <col min="9735" max="9735" width="13.5703125" style="31" bestFit="1" customWidth="1"/>
    <col min="9736" max="9736" width="18.5703125" style="31" bestFit="1" customWidth="1"/>
    <col min="9737" max="9737" width="13.42578125" style="31" bestFit="1" customWidth="1"/>
    <col min="9738" max="9738" width="13" style="31" bestFit="1" customWidth="1"/>
    <col min="9739" max="9739" width="14.5703125" style="31" bestFit="1" customWidth="1"/>
    <col min="9740" max="9740" width="12.42578125" style="31" bestFit="1" customWidth="1"/>
    <col min="9741" max="9741" width="14.5703125" style="31" bestFit="1" customWidth="1"/>
    <col min="9742" max="9742" width="10.42578125" style="31" bestFit="1" customWidth="1"/>
    <col min="9743" max="9744" width="19.42578125" style="31" bestFit="1" customWidth="1"/>
    <col min="9745" max="9745" width="16" style="31" bestFit="1" customWidth="1"/>
    <col min="9746" max="9746" width="25.5703125" style="31" bestFit="1" customWidth="1"/>
    <col min="9747" max="9747" width="15.42578125" style="31" bestFit="1" customWidth="1"/>
    <col min="9748" max="9748" width="3.5703125" style="31" customWidth="1"/>
    <col min="9749" max="9985" width="11.42578125" style="31"/>
    <col min="9986" max="9986" width="13.5703125" style="31" bestFit="1" customWidth="1"/>
    <col min="9987" max="9987" width="14" style="31" bestFit="1" customWidth="1"/>
    <col min="9988" max="9988" width="15.42578125" style="31" bestFit="1" customWidth="1"/>
    <col min="9989" max="9989" width="22.42578125" style="31" bestFit="1" customWidth="1"/>
    <col min="9990" max="9990" width="44.5703125" style="31" bestFit="1" customWidth="1"/>
    <col min="9991" max="9991" width="13.5703125" style="31" bestFit="1" customWidth="1"/>
    <col min="9992" max="9992" width="18.5703125" style="31" bestFit="1" customWidth="1"/>
    <col min="9993" max="9993" width="13.42578125" style="31" bestFit="1" customWidth="1"/>
    <col min="9994" max="9994" width="13" style="31" bestFit="1" customWidth="1"/>
    <col min="9995" max="9995" width="14.5703125" style="31" bestFit="1" customWidth="1"/>
    <col min="9996" max="9996" width="12.42578125" style="31" bestFit="1" customWidth="1"/>
    <col min="9997" max="9997" width="14.5703125" style="31" bestFit="1" customWidth="1"/>
    <col min="9998" max="9998" width="10.42578125" style="31" bestFit="1" customWidth="1"/>
    <col min="9999" max="10000" width="19.42578125" style="31" bestFit="1" customWidth="1"/>
    <col min="10001" max="10001" width="16" style="31" bestFit="1" customWidth="1"/>
    <col min="10002" max="10002" width="25.5703125" style="31" bestFit="1" customWidth="1"/>
    <col min="10003" max="10003" width="15.42578125" style="31" bestFit="1" customWidth="1"/>
    <col min="10004" max="10004" width="3.5703125" style="31" customWidth="1"/>
    <col min="10005" max="10241" width="11.42578125" style="31"/>
    <col min="10242" max="10242" width="13.5703125" style="31" bestFit="1" customWidth="1"/>
    <col min="10243" max="10243" width="14" style="31" bestFit="1" customWidth="1"/>
    <col min="10244" max="10244" width="15.42578125" style="31" bestFit="1" customWidth="1"/>
    <col min="10245" max="10245" width="22.42578125" style="31" bestFit="1" customWidth="1"/>
    <col min="10246" max="10246" width="44.5703125" style="31" bestFit="1" customWidth="1"/>
    <col min="10247" max="10247" width="13.5703125" style="31" bestFit="1" customWidth="1"/>
    <col min="10248" max="10248" width="18.5703125" style="31" bestFit="1" customWidth="1"/>
    <col min="10249" max="10249" width="13.42578125" style="31" bestFit="1" customWidth="1"/>
    <col min="10250" max="10250" width="13" style="31" bestFit="1" customWidth="1"/>
    <col min="10251" max="10251" width="14.5703125" style="31" bestFit="1" customWidth="1"/>
    <col min="10252" max="10252" width="12.42578125" style="31" bestFit="1" customWidth="1"/>
    <col min="10253" max="10253" width="14.5703125" style="31" bestFit="1" customWidth="1"/>
    <col min="10254" max="10254" width="10.42578125" style="31" bestFit="1" customWidth="1"/>
    <col min="10255" max="10256" width="19.42578125" style="31" bestFit="1" customWidth="1"/>
    <col min="10257" max="10257" width="16" style="31" bestFit="1" customWidth="1"/>
    <col min="10258" max="10258" width="25.5703125" style="31" bestFit="1" customWidth="1"/>
    <col min="10259" max="10259" width="15.42578125" style="31" bestFit="1" customWidth="1"/>
    <col min="10260" max="10260" width="3.5703125" style="31" customWidth="1"/>
    <col min="10261" max="10497" width="11.42578125" style="31"/>
    <col min="10498" max="10498" width="13.5703125" style="31" bestFit="1" customWidth="1"/>
    <col min="10499" max="10499" width="14" style="31" bestFit="1" customWidth="1"/>
    <col min="10500" max="10500" width="15.42578125" style="31" bestFit="1" customWidth="1"/>
    <col min="10501" max="10501" width="22.42578125" style="31" bestFit="1" customWidth="1"/>
    <col min="10502" max="10502" width="44.5703125" style="31" bestFit="1" customWidth="1"/>
    <col min="10503" max="10503" width="13.5703125" style="31" bestFit="1" customWidth="1"/>
    <col min="10504" max="10504" width="18.5703125" style="31" bestFit="1" customWidth="1"/>
    <col min="10505" max="10505" width="13.42578125" style="31" bestFit="1" customWidth="1"/>
    <col min="10506" max="10506" width="13" style="31" bestFit="1" customWidth="1"/>
    <col min="10507" max="10507" width="14.5703125" style="31" bestFit="1" customWidth="1"/>
    <col min="10508" max="10508" width="12.42578125" style="31" bestFit="1" customWidth="1"/>
    <col min="10509" max="10509" width="14.5703125" style="31" bestFit="1" customWidth="1"/>
    <col min="10510" max="10510" width="10.42578125" style="31" bestFit="1" customWidth="1"/>
    <col min="10511" max="10512" width="19.42578125" style="31" bestFit="1" customWidth="1"/>
    <col min="10513" max="10513" width="16" style="31" bestFit="1" customWidth="1"/>
    <col min="10514" max="10514" width="25.5703125" style="31" bestFit="1" customWidth="1"/>
    <col min="10515" max="10515" width="15.42578125" style="31" bestFit="1" customWidth="1"/>
    <col min="10516" max="10516" width="3.5703125" style="31" customWidth="1"/>
    <col min="10517" max="10753" width="11.42578125" style="31"/>
    <col min="10754" max="10754" width="13.5703125" style="31" bestFit="1" customWidth="1"/>
    <col min="10755" max="10755" width="14" style="31" bestFit="1" customWidth="1"/>
    <col min="10756" max="10756" width="15.42578125" style="31" bestFit="1" customWidth="1"/>
    <col min="10757" max="10757" width="22.42578125" style="31" bestFit="1" customWidth="1"/>
    <col min="10758" max="10758" width="44.5703125" style="31" bestFit="1" customWidth="1"/>
    <col min="10759" max="10759" width="13.5703125" style="31" bestFit="1" customWidth="1"/>
    <col min="10760" max="10760" width="18.5703125" style="31" bestFit="1" customWidth="1"/>
    <col min="10761" max="10761" width="13.42578125" style="31" bestFit="1" customWidth="1"/>
    <col min="10762" max="10762" width="13" style="31" bestFit="1" customWidth="1"/>
    <col min="10763" max="10763" width="14.5703125" style="31" bestFit="1" customWidth="1"/>
    <col min="10764" max="10764" width="12.42578125" style="31" bestFit="1" customWidth="1"/>
    <col min="10765" max="10765" width="14.5703125" style="31" bestFit="1" customWidth="1"/>
    <col min="10766" max="10766" width="10.42578125" style="31" bestFit="1" customWidth="1"/>
    <col min="10767" max="10768" width="19.42578125" style="31" bestFit="1" customWidth="1"/>
    <col min="10769" max="10769" width="16" style="31" bestFit="1" customWidth="1"/>
    <col min="10770" max="10770" width="25.5703125" style="31" bestFit="1" customWidth="1"/>
    <col min="10771" max="10771" width="15.42578125" style="31" bestFit="1" customWidth="1"/>
    <col min="10772" max="10772" width="3.5703125" style="31" customWidth="1"/>
    <col min="10773" max="11009" width="11.42578125" style="31"/>
    <col min="11010" max="11010" width="13.5703125" style="31" bestFit="1" customWidth="1"/>
    <col min="11011" max="11011" width="14" style="31" bestFit="1" customWidth="1"/>
    <col min="11012" max="11012" width="15.42578125" style="31" bestFit="1" customWidth="1"/>
    <col min="11013" max="11013" width="22.42578125" style="31" bestFit="1" customWidth="1"/>
    <col min="11014" max="11014" width="44.5703125" style="31" bestFit="1" customWidth="1"/>
    <col min="11015" max="11015" width="13.5703125" style="31" bestFit="1" customWidth="1"/>
    <col min="11016" max="11016" width="18.5703125" style="31" bestFit="1" customWidth="1"/>
    <col min="11017" max="11017" width="13.42578125" style="31" bestFit="1" customWidth="1"/>
    <col min="11018" max="11018" width="13" style="31" bestFit="1" customWidth="1"/>
    <col min="11019" max="11019" width="14.5703125" style="31" bestFit="1" customWidth="1"/>
    <col min="11020" max="11020" width="12.42578125" style="31" bestFit="1" customWidth="1"/>
    <col min="11021" max="11021" width="14.5703125" style="31" bestFit="1" customWidth="1"/>
    <col min="11022" max="11022" width="10.42578125" style="31" bestFit="1" customWidth="1"/>
    <col min="11023" max="11024" width="19.42578125" style="31" bestFit="1" customWidth="1"/>
    <col min="11025" max="11025" width="16" style="31" bestFit="1" customWidth="1"/>
    <col min="11026" max="11026" width="25.5703125" style="31" bestFit="1" customWidth="1"/>
    <col min="11027" max="11027" width="15.42578125" style="31" bestFit="1" customWidth="1"/>
    <col min="11028" max="11028" width="3.5703125" style="31" customWidth="1"/>
    <col min="11029" max="11265" width="11.42578125" style="31"/>
    <col min="11266" max="11266" width="13.5703125" style="31" bestFit="1" customWidth="1"/>
    <col min="11267" max="11267" width="14" style="31" bestFit="1" customWidth="1"/>
    <col min="11268" max="11268" width="15.42578125" style="31" bestFit="1" customWidth="1"/>
    <col min="11269" max="11269" width="22.42578125" style="31" bestFit="1" customWidth="1"/>
    <col min="11270" max="11270" width="44.5703125" style="31" bestFit="1" customWidth="1"/>
    <col min="11271" max="11271" width="13.5703125" style="31" bestFit="1" customWidth="1"/>
    <col min="11272" max="11272" width="18.5703125" style="31" bestFit="1" customWidth="1"/>
    <col min="11273" max="11273" width="13.42578125" style="31" bestFit="1" customWidth="1"/>
    <col min="11274" max="11274" width="13" style="31" bestFit="1" customWidth="1"/>
    <col min="11275" max="11275" width="14.5703125" style="31" bestFit="1" customWidth="1"/>
    <col min="11276" max="11276" width="12.42578125" style="31" bestFit="1" customWidth="1"/>
    <col min="11277" max="11277" width="14.5703125" style="31" bestFit="1" customWidth="1"/>
    <col min="11278" max="11278" width="10.42578125" style="31" bestFit="1" customWidth="1"/>
    <col min="11279" max="11280" width="19.42578125" style="31" bestFit="1" customWidth="1"/>
    <col min="11281" max="11281" width="16" style="31" bestFit="1" customWidth="1"/>
    <col min="11282" max="11282" width="25.5703125" style="31" bestFit="1" customWidth="1"/>
    <col min="11283" max="11283" width="15.42578125" style="31" bestFit="1" customWidth="1"/>
    <col min="11284" max="11284" width="3.5703125" style="31" customWidth="1"/>
    <col min="11285" max="11521" width="11.42578125" style="31"/>
    <col min="11522" max="11522" width="13.5703125" style="31" bestFit="1" customWidth="1"/>
    <col min="11523" max="11523" width="14" style="31" bestFit="1" customWidth="1"/>
    <col min="11524" max="11524" width="15.42578125" style="31" bestFit="1" customWidth="1"/>
    <col min="11525" max="11525" width="22.42578125" style="31" bestFit="1" customWidth="1"/>
    <col min="11526" max="11526" width="44.5703125" style="31" bestFit="1" customWidth="1"/>
    <col min="11527" max="11527" width="13.5703125" style="31" bestFit="1" customWidth="1"/>
    <col min="11528" max="11528" width="18.5703125" style="31" bestFit="1" customWidth="1"/>
    <col min="11529" max="11529" width="13.42578125" style="31" bestFit="1" customWidth="1"/>
    <col min="11530" max="11530" width="13" style="31" bestFit="1" customWidth="1"/>
    <col min="11531" max="11531" width="14.5703125" style="31" bestFit="1" customWidth="1"/>
    <col min="11532" max="11532" width="12.42578125" style="31" bestFit="1" customWidth="1"/>
    <col min="11533" max="11533" width="14.5703125" style="31" bestFit="1" customWidth="1"/>
    <col min="11534" max="11534" width="10.42578125" style="31" bestFit="1" customWidth="1"/>
    <col min="11535" max="11536" width="19.42578125" style="31" bestFit="1" customWidth="1"/>
    <col min="11537" max="11537" width="16" style="31" bestFit="1" customWidth="1"/>
    <col min="11538" max="11538" width="25.5703125" style="31" bestFit="1" customWidth="1"/>
    <col min="11539" max="11539" width="15.42578125" style="31" bestFit="1" customWidth="1"/>
    <col min="11540" max="11540" width="3.5703125" style="31" customWidth="1"/>
    <col min="11541" max="11777" width="11.42578125" style="31"/>
    <col min="11778" max="11778" width="13.5703125" style="31" bestFit="1" customWidth="1"/>
    <col min="11779" max="11779" width="14" style="31" bestFit="1" customWidth="1"/>
    <col min="11780" max="11780" width="15.42578125" style="31" bestFit="1" customWidth="1"/>
    <col min="11781" max="11781" width="22.42578125" style="31" bestFit="1" customWidth="1"/>
    <col min="11782" max="11782" width="44.5703125" style="31" bestFit="1" customWidth="1"/>
    <col min="11783" max="11783" width="13.5703125" style="31" bestFit="1" customWidth="1"/>
    <col min="11784" max="11784" width="18.5703125" style="31" bestFit="1" customWidth="1"/>
    <col min="11785" max="11785" width="13.42578125" style="31" bestFit="1" customWidth="1"/>
    <col min="11786" max="11786" width="13" style="31" bestFit="1" customWidth="1"/>
    <col min="11787" max="11787" width="14.5703125" style="31" bestFit="1" customWidth="1"/>
    <col min="11788" max="11788" width="12.42578125" style="31" bestFit="1" customWidth="1"/>
    <col min="11789" max="11789" width="14.5703125" style="31" bestFit="1" customWidth="1"/>
    <col min="11790" max="11790" width="10.42578125" style="31" bestFit="1" customWidth="1"/>
    <col min="11791" max="11792" width="19.42578125" style="31" bestFit="1" customWidth="1"/>
    <col min="11793" max="11793" width="16" style="31" bestFit="1" customWidth="1"/>
    <col min="11794" max="11794" width="25.5703125" style="31" bestFit="1" customWidth="1"/>
    <col min="11795" max="11795" width="15.42578125" style="31" bestFit="1" customWidth="1"/>
    <col min="11796" max="11796" width="3.5703125" style="31" customWidth="1"/>
    <col min="11797" max="12033" width="11.42578125" style="31"/>
    <col min="12034" max="12034" width="13.5703125" style="31" bestFit="1" customWidth="1"/>
    <col min="12035" max="12035" width="14" style="31" bestFit="1" customWidth="1"/>
    <col min="12036" max="12036" width="15.42578125" style="31" bestFit="1" customWidth="1"/>
    <col min="12037" max="12037" width="22.42578125" style="31" bestFit="1" customWidth="1"/>
    <col min="12038" max="12038" width="44.5703125" style="31" bestFit="1" customWidth="1"/>
    <col min="12039" max="12039" width="13.5703125" style="31" bestFit="1" customWidth="1"/>
    <col min="12040" max="12040" width="18.5703125" style="31" bestFit="1" customWidth="1"/>
    <col min="12041" max="12041" width="13.42578125" style="31" bestFit="1" customWidth="1"/>
    <col min="12042" max="12042" width="13" style="31" bestFit="1" customWidth="1"/>
    <col min="12043" max="12043" width="14.5703125" style="31" bestFit="1" customWidth="1"/>
    <col min="12044" max="12044" width="12.42578125" style="31" bestFit="1" customWidth="1"/>
    <col min="12045" max="12045" width="14.5703125" style="31" bestFit="1" customWidth="1"/>
    <col min="12046" max="12046" width="10.42578125" style="31" bestFit="1" customWidth="1"/>
    <col min="12047" max="12048" width="19.42578125" style="31" bestFit="1" customWidth="1"/>
    <col min="12049" max="12049" width="16" style="31" bestFit="1" customWidth="1"/>
    <col min="12050" max="12050" width="25.5703125" style="31" bestFit="1" customWidth="1"/>
    <col min="12051" max="12051" width="15.42578125" style="31" bestFit="1" customWidth="1"/>
    <col min="12052" max="12052" width="3.5703125" style="31" customWidth="1"/>
    <col min="12053" max="12289" width="11.42578125" style="31"/>
    <col min="12290" max="12290" width="13.5703125" style="31" bestFit="1" customWidth="1"/>
    <col min="12291" max="12291" width="14" style="31" bestFit="1" customWidth="1"/>
    <col min="12292" max="12292" width="15.42578125" style="31" bestFit="1" customWidth="1"/>
    <col min="12293" max="12293" width="22.42578125" style="31" bestFit="1" customWidth="1"/>
    <col min="12294" max="12294" width="44.5703125" style="31" bestFit="1" customWidth="1"/>
    <col min="12295" max="12295" width="13.5703125" style="31" bestFit="1" customWidth="1"/>
    <col min="12296" max="12296" width="18.5703125" style="31" bestFit="1" customWidth="1"/>
    <col min="12297" max="12297" width="13.42578125" style="31" bestFit="1" customWidth="1"/>
    <col min="12298" max="12298" width="13" style="31" bestFit="1" customWidth="1"/>
    <col min="12299" max="12299" width="14.5703125" style="31" bestFit="1" customWidth="1"/>
    <col min="12300" max="12300" width="12.42578125" style="31" bestFit="1" customWidth="1"/>
    <col min="12301" max="12301" width="14.5703125" style="31" bestFit="1" customWidth="1"/>
    <col min="12302" max="12302" width="10.42578125" style="31" bestFit="1" customWidth="1"/>
    <col min="12303" max="12304" width="19.42578125" style="31" bestFit="1" customWidth="1"/>
    <col min="12305" max="12305" width="16" style="31" bestFit="1" customWidth="1"/>
    <col min="12306" max="12306" width="25.5703125" style="31" bestFit="1" customWidth="1"/>
    <col min="12307" max="12307" width="15.42578125" style="31" bestFit="1" customWidth="1"/>
    <col min="12308" max="12308" width="3.5703125" style="31" customWidth="1"/>
    <col min="12309" max="12545" width="11.42578125" style="31"/>
    <col min="12546" max="12546" width="13.5703125" style="31" bestFit="1" customWidth="1"/>
    <col min="12547" max="12547" width="14" style="31" bestFit="1" customWidth="1"/>
    <col min="12548" max="12548" width="15.42578125" style="31" bestFit="1" customWidth="1"/>
    <col min="12549" max="12549" width="22.42578125" style="31" bestFit="1" customWidth="1"/>
    <col min="12550" max="12550" width="44.5703125" style="31" bestFit="1" customWidth="1"/>
    <col min="12551" max="12551" width="13.5703125" style="31" bestFit="1" customWidth="1"/>
    <col min="12552" max="12552" width="18.5703125" style="31" bestFit="1" customWidth="1"/>
    <col min="12553" max="12553" width="13.42578125" style="31" bestFit="1" customWidth="1"/>
    <col min="12554" max="12554" width="13" style="31" bestFit="1" customWidth="1"/>
    <col min="12555" max="12555" width="14.5703125" style="31" bestFit="1" customWidth="1"/>
    <col min="12556" max="12556" width="12.42578125" style="31" bestFit="1" customWidth="1"/>
    <col min="12557" max="12557" width="14.5703125" style="31" bestFit="1" customWidth="1"/>
    <col min="12558" max="12558" width="10.42578125" style="31" bestFit="1" customWidth="1"/>
    <col min="12559" max="12560" width="19.42578125" style="31" bestFit="1" customWidth="1"/>
    <col min="12561" max="12561" width="16" style="31" bestFit="1" customWidth="1"/>
    <col min="12562" max="12562" width="25.5703125" style="31" bestFit="1" customWidth="1"/>
    <col min="12563" max="12563" width="15.42578125" style="31" bestFit="1" customWidth="1"/>
    <col min="12564" max="12564" width="3.5703125" style="31" customWidth="1"/>
    <col min="12565" max="12801" width="11.42578125" style="31"/>
    <col min="12802" max="12802" width="13.5703125" style="31" bestFit="1" customWidth="1"/>
    <col min="12803" max="12803" width="14" style="31" bestFit="1" customWidth="1"/>
    <col min="12804" max="12804" width="15.42578125" style="31" bestFit="1" customWidth="1"/>
    <col min="12805" max="12805" width="22.42578125" style="31" bestFit="1" customWidth="1"/>
    <col min="12806" max="12806" width="44.5703125" style="31" bestFit="1" customWidth="1"/>
    <col min="12807" max="12807" width="13.5703125" style="31" bestFit="1" customWidth="1"/>
    <col min="12808" max="12808" width="18.5703125" style="31" bestFit="1" customWidth="1"/>
    <col min="12809" max="12809" width="13.42578125" style="31" bestFit="1" customWidth="1"/>
    <col min="12810" max="12810" width="13" style="31" bestFit="1" customWidth="1"/>
    <col min="12811" max="12811" width="14.5703125" style="31" bestFit="1" customWidth="1"/>
    <col min="12812" max="12812" width="12.42578125" style="31" bestFit="1" customWidth="1"/>
    <col min="12813" max="12813" width="14.5703125" style="31" bestFit="1" customWidth="1"/>
    <col min="12814" max="12814" width="10.42578125" style="31" bestFit="1" customWidth="1"/>
    <col min="12815" max="12816" width="19.42578125" style="31" bestFit="1" customWidth="1"/>
    <col min="12817" max="12817" width="16" style="31" bestFit="1" customWidth="1"/>
    <col min="12818" max="12818" width="25.5703125" style="31" bestFit="1" customWidth="1"/>
    <col min="12819" max="12819" width="15.42578125" style="31" bestFit="1" customWidth="1"/>
    <col min="12820" max="12820" width="3.5703125" style="31" customWidth="1"/>
    <col min="12821" max="13057" width="11.42578125" style="31"/>
    <col min="13058" max="13058" width="13.5703125" style="31" bestFit="1" customWidth="1"/>
    <col min="13059" max="13059" width="14" style="31" bestFit="1" customWidth="1"/>
    <col min="13060" max="13060" width="15.42578125" style="31" bestFit="1" customWidth="1"/>
    <col min="13061" max="13061" width="22.42578125" style="31" bestFit="1" customWidth="1"/>
    <col min="13062" max="13062" width="44.5703125" style="31" bestFit="1" customWidth="1"/>
    <col min="13063" max="13063" width="13.5703125" style="31" bestFit="1" customWidth="1"/>
    <col min="13064" max="13064" width="18.5703125" style="31" bestFit="1" customWidth="1"/>
    <col min="13065" max="13065" width="13.42578125" style="31" bestFit="1" customWidth="1"/>
    <col min="13066" max="13066" width="13" style="31" bestFit="1" customWidth="1"/>
    <col min="13067" max="13067" width="14.5703125" style="31" bestFit="1" customWidth="1"/>
    <col min="13068" max="13068" width="12.42578125" style="31" bestFit="1" customWidth="1"/>
    <col min="13069" max="13069" width="14.5703125" style="31" bestFit="1" customWidth="1"/>
    <col min="13070" max="13070" width="10.42578125" style="31" bestFit="1" customWidth="1"/>
    <col min="13071" max="13072" width="19.42578125" style="31" bestFit="1" customWidth="1"/>
    <col min="13073" max="13073" width="16" style="31" bestFit="1" customWidth="1"/>
    <col min="13074" max="13074" width="25.5703125" style="31" bestFit="1" customWidth="1"/>
    <col min="13075" max="13075" width="15.42578125" style="31" bestFit="1" customWidth="1"/>
    <col min="13076" max="13076" width="3.5703125" style="31" customWidth="1"/>
    <col min="13077" max="13313" width="11.42578125" style="31"/>
    <col min="13314" max="13314" width="13.5703125" style="31" bestFit="1" customWidth="1"/>
    <col min="13315" max="13315" width="14" style="31" bestFit="1" customWidth="1"/>
    <col min="13316" max="13316" width="15.42578125" style="31" bestFit="1" customWidth="1"/>
    <col min="13317" max="13317" width="22.42578125" style="31" bestFit="1" customWidth="1"/>
    <col min="13318" max="13318" width="44.5703125" style="31" bestFit="1" customWidth="1"/>
    <col min="13319" max="13319" width="13.5703125" style="31" bestFit="1" customWidth="1"/>
    <col min="13320" max="13320" width="18.5703125" style="31" bestFit="1" customWidth="1"/>
    <col min="13321" max="13321" width="13.42578125" style="31" bestFit="1" customWidth="1"/>
    <col min="13322" max="13322" width="13" style="31" bestFit="1" customWidth="1"/>
    <col min="13323" max="13323" width="14.5703125" style="31" bestFit="1" customWidth="1"/>
    <col min="13324" max="13324" width="12.42578125" style="31" bestFit="1" customWidth="1"/>
    <col min="13325" max="13325" width="14.5703125" style="31" bestFit="1" customWidth="1"/>
    <col min="13326" max="13326" width="10.42578125" style="31" bestFit="1" customWidth="1"/>
    <col min="13327" max="13328" width="19.42578125" style="31" bestFit="1" customWidth="1"/>
    <col min="13329" max="13329" width="16" style="31" bestFit="1" customWidth="1"/>
    <col min="13330" max="13330" width="25.5703125" style="31" bestFit="1" customWidth="1"/>
    <col min="13331" max="13331" width="15.42578125" style="31" bestFit="1" customWidth="1"/>
    <col min="13332" max="13332" width="3.5703125" style="31" customWidth="1"/>
    <col min="13333" max="13569" width="11.42578125" style="31"/>
    <col min="13570" max="13570" width="13.5703125" style="31" bestFit="1" customWidth="1"/>
    <col min="13571" max="13571" width="14" style="31" bestFit="1" customWidth="1"/>
    <col min="13572" max="13572" width="15.42578125" style="31" bestFit="1" customWidth="1"/>
    <col min="13573" max="13573" width="22.42578125" style="31" bestFit="1" customWidth="1"/>
    <col min="13574" max="13574" width="44.5703125" style="31" bestFit="1" customWidth="1"/>
    <col min="13575" max="13575" width="13.5703125" style="31" bestFit="1" customWidth="1"/>
    <col min="13576" max="13576" width="18.5703125" style="31" bestFit="1" customWidth="1"/>
    <col min="13577" max="13577" width="13.42578125" style="31" bestFit="1" customWidth="1"/>
    <col min="13578" max="13578" width="13" style="31" bestFit="1" customWidth="1"/>
    <col min="13579" max="13579" width="14.5703125" style="31" bestFit="1" customWidth="1"/>
    <col min="13580" max="13580" width="12.42578125" style="31" bestFit="1" customWidth="1"/>
    <col min="13581" max="13581" width="14.5703125" style="31" bestFit="1" customWidth="1"/>
    <col min="13582" max="13582" width="10.42578125" style="31" bestFit="1" customWidth="1"/>
    <col min="13583" max="13584" width="19.42578125" style="31" bestFit="1" customWidth="1"/>
    <col min="13585" max="13585" width="16" style="31" bestFit="1" customWidth="1"/>
    <col min="13586" max="13586" width="25.5703125" style="31" bestFit="1" customWidth="1"/>
    <col min="13587" max="13587" width="15.42578125" style="31" bestFit="1" customWidth="1"/>
    <col min="13588" max="13588" width="3.5703125" style="31" customWidth="1"/>
    <col min="13589" max="13825" width="11.42578125" style="31"/>
    <col min="13826" max="13826" width="13.5703125" style="31" bestFit="1" customWidth="1"/>
    <col min="13827" max="13827" width="14" style="31" bestFit="1" customWidth="1"/>
    <col min="13828" max="13828" width="15.42578125" style="31" bestFit="1" customWidth="1"/>
    <col min="13829" max="13829" width="22.42578125" style="31" bestFit="1" customWidth="1"/>
    <col min="13830" max="13830" width="44.5703125" style="31" bestFit="1" customWidth="1"/>
    <col min="13831" max="13831" width="13.5703125" style="31" bestFit="1" customWidth="1"/>
    <col min="13832" max="13832" width="18.5703125" style="31" bestFit="1" customWidth="1"/>
    <col min="13833" max="13833" width="13.42578125" style="31" bestFit="1" customWidth="1"/>
    <col min="13834" max="13834" width="13" style="31" bestFit="1" customWidth="1"/>
    <col min="13835" max="13835" width="14.5703125" style="31" bestFit="1" customWidth="1"/>
    <col min="13836" max="13836" width="12.42578125" style="31" bestFit="1" customWidth="1"/>
    <col min="13837" max="13837" width="14.5703125" style="31" bestFit="1" customWidth="1"/>
    <col min="13838" max="13838" width="10.42578125" style="31" bestFit="1" customWidth="1"/>
    <col min="13839" max="13840" width="19.42578125" style="31" bestFit="1" customWidth="1"/>
    <col min="13841" max="13841" width="16" style="31" bestFit="1" customWidth="1"/>
    <col min="13842" max="13842" width="25.5703125" style="31" bestFit="1" customWidth="1"/>
    <col min="13843" max="13843" width="15.42578125" style="31" bestFit="1" customWidth="1"/>
    <col min="13844" max="13844" width="3.5703125" style="31" customWidth="1"/>
    <col min="13845" max="14081" width="11.42578125" style="31"/>
    <col min="14082" max="14082" width="13.5703125" style="31" bestFit="1" customWidth="1"/>
    <col min="14083" max="14083" width="14" style="31" bestFit="1" customWidth="1"/>
    <col min="14084" max="14084" width="15.42578125" style="31" bestFit="1" customWidth="1"/>
    <col min="14085" max="14085" width="22.42578125" style="31" bestFit="1" customWidth="1"/>
    <col min="14086" max="14086" width="44.5703125" style="31" bestFit="1" customWidth="1"/>
    <col min="14087" max="14087" width="13.5703125" style="31" bestFit="1" customWidth="1"/>
    <col min="14088" max="14088" width="18.5703125" style="31" bestFit="1" customWidth="1"/>
    <col min="14089" max="14089" width="13.42578125" style="31" bestFit="1" customWidth="1"/>
    <col min="14090" max="14090" width="13" style="31" bestFit="1" customWidth="1"/>
    <col min="14091" max="14091" width="14.5703125" style="31" bestFit="1" customWidth="1"/>
    <col min="14092" max="14092" width="12.42578125" style="31" bestFit="1" customWidth="1"/>
    <col min="14093" max="14093" width="14.5703125" style="31" bestFit="1" customWidth="1"/>
    <col min="14094" max="14094" width="10.42578125" style="31" bestFit="1" customWidth="1"/>
    <col min="14095" max="14096" width="19.42578125" style="31" bestFit="1" customWidth="1"/>
    <col min="14097" max="14097" width="16" style="31" bestFit="1" customWidth="1"/>
    <col min="14098" max="14098" width="25.5703125" style="31" bestFit="1" customWidth="1"/>
    <col min="14099" max="14099" width="15.42578125" style="31" bestFit="1" customWidth="1"/>
    <col min="14100" max="14100" width="3.5703125" style="31" customWidth="1"/>
    <col min="14101" max="14337" width="11.42578125" style="31"/>
    <col min="14338" max="14338" width="13.5703125" style="31" bestFit="1" customWidth="1"/>
    <col min="14339" max="14339" width="14" style="31" bestFit="1" customWidth="1"/>
    <col min="14340" max="14340" width="15.42578125" style="31" bestFit="1" customWidth="1"/>
    <col min="14341" max="14341" width="22.42578125" style="31" bestFit="1" customWidth="1"/>
    <col min="14342" max="14342" width="44.5703125" style="31" bestFit="1" customWidth="1"/>
    <col min="14343" max="14343" width="13.5703125" style="31" bestFit="1" customWidth="1"/>
    <col min="14344" max="14344" width="18.5703125" style="31" bestFit="1" customWidth="1"/>
    <col min="14345" max="14345" width="13.42578125" style="31" bestFit="1" customWidth="1"/>
    <col min="14346" max="14346" width="13" style="31" bestFit="1" customWidth="1"/>
    <col min="14347" max="14347" width="14.5703125" style="31" bestFit="1" customWidth="1"/>
    <col min="14348" max="14348" width="12.42578125" style="31" bestFit="1" customWidth="1"/>
    <col min="14349" max="14349" width="14.5703125" style="31" bestFit="1" customWidth="1"/>
    <col min="14350" max="14350" width="10.42578125" style="31" bestFit="1" customWidth="1"/>
    <col min="14351" max="14352" width="19.42578125" style="31" bestFit="1" customWidth="1"/>
    <col min="14353" max="14353" width="16" style="31" bestFit="1" customWidth="1"/>
    <col min="14354" max="14354" width="25.5703125" style="31" bestFit="1" customWidth="1"/>
    <col min="14355" max="14355" width="15.42578125" style="31" bestFit="1" customWidth="1"/>
    <col min="14356" max="14356" width="3.5703125" style="31" customWidth="1"/>
    <col min="14357" max="14593" width="11.42578125" style="31"/>
    <col min="14594" max="14594" width="13.5703125" style="31" bestFit="1" customWidth="1"/>
    <col min="14595" max="14595" width="14" style="31" bestFit="1" customWidth="1"/>
    <col min="14596" max="14596" width="15.42578125" style="31" bestFit="1" customWidth="1"/>
    <col min="14597" max="14597" width="22.42578125" style="31" bestFit="1" customWidth="1"/>
    <col min="14598" max="14598" width="44.5703125" style="31" bestFit="1" customWidth="1"/>
    <col min="14599" max="14599" width="13.5703125" style="31" bestFit="1" customWidth="1"/>
    <col min="14600" max="14600" width="18.5703125" style="31" bestFit="1" customWidth="1"/>
    <col min="14601" max="14601" width="13.42578125" style="31" bestFit="1" customWidth="1"/>
    <col min="14602" max="14602" width="13" style="31" bestFit="1" customWidth="1"/>
    <col min="14603" max="14603" width="14.5703125" style="31" bestFit="1" customWidth="1"/>
    <col min="14604" max="14604" width="12.42578125" style="31" bestFit="1" customWidth="1"/>
    <col min="14605" max="14605" width="14.5703125" style="31" bestFit="1" customWidth="1"/>
    <col min="14606" max="14606" width="10.42578125" style="31" bestFit="1" customWidth="1"/>
    <col min="14607" max="14608" width="19.42578125" style="31" bestFit="1" customWidth="1"/>
    <col min="14609" max="14609" width="16" style="31" bestFit="1" customWidth="1"/>
    <col min="14610" max="14610" width="25.5703125" style="31" bestFit="1" customWidth="1"/>
    <col min="14611" max="14611" width="15.42578125" style="31" bestFit="1" customWidth="1"/>
    <col min="14612" max="14612" width="3.5703125" style="31" customWidth="1"/>
    <col min="14613" max="14849" width="11.42578125" style="31"/>
    <col min="14850" max="14850" width="13.5703125" style="31" bestFit="1" customWidth="1"/>
    <col min="14851" max="14851" width="14" style="31" bestFit="1" customWidth="1"/>
    <col min="14852" max="14852" width="15.42578125" style="31" bestFit="1" customWidth="1"/>
    <col min="14853" max="14853" width="22.42578125" style="31" bestFit="1" customWidth="1"/>
    <col min="14854" max="14854" width="44.5703125" style="31" bestFit="1" customWidth="1"/>
    <col min="14855" max="14855" width="13.5703125" style="31" bestFit="1" customWidth="1"/>
    <col min="14856" max="14856" width="18.5703125" style="31" bestFit="1" customWidth="1"/>
    <col min="14857" max="14857" width="13.42578125" style="31" bestFit="1" customWidth="1"/>
    <col min="14858" max="14858" width="13" style="31" bestFit="1" customWidth="1"/>
    <col min="14859" max="14859" width="14.5703125" style="31" bestFit="1" customWidth="1"/>
    <col min="14860" max="14860" width="12.42578125" style="31" bestFit="1" customWidth="1"/>
    <col min="14861" max="14861" width="14.5703125" style="31" bestFit="1" customWidth="1"/>
    <col min="14862" max="14862" width="10.42578125" style="31" bestFit="1" customWidth="1"/>
    <col min="14863" max="14864" width="19.42578125" style="31" bestFit="1" customWidth="1"/>
    <col min="14865" max="14865" width="16" style="31" bestFit="1" customWidth="1"/>
    <col min="14866" max="14866" width="25.5703125" style="31" bestFit="1" customWidth="1"/>
    <col min="14867" max="14867" width="15.42578125" style="31" bestFit="1" customWidth="1"/>
    <col min="14868" max="14868" width="3.5703125" style="31" customWidth="1"/>
    <col min="14869" max="15105" width="11.42578125" style="31"/>
    <col min="15106" max="15106" width="13.5703125" style="31" bestFit="1" customWidth="1"/>
    <col min="15107" max="15107" width="14" style="31" bestFit="1" customWidth="1"/>
    <col min="15108" max="15108" width="15.42578125" style="31" bestFit="1" customWidth="1"/>
    <col min="15109" max="15109" width="22.42578125" style="31" bestFit="1" customWidth="1"/>
    <col min="15110" max="15110" width="44.5703125" style="31" bestFit="1" customWidth="1"/>
    <col min="15111" max="15111" width="13.5703125" style="31" bestFit="1" customWidth="1"/>
    <col min="15112" max="15112" width="18.5703125" style="31" bestFit="1" customWidth="1"/>
    <col min="15113" max="15113" width="13.42578125" style="31" bestFit="1" customWidth="1"/>
    <col min="15114" max="15114" width="13" style="31" bestFit="1" customWidth="1"/>
    <col min="15115" max="15115" width="14.5703125" style="31" bestFit="1" customWidth="1"/>
    <col min="15116" max="15116" width="12.42578125" style="31" bestFit="1" customWidth="1"/>
    <col min="15117" max="15117" width="14.5703125" style="31" bestFit="1" customWidth="1"/>
    <col min="15118" max="15118" width="10.42578125" style="31" bestFit="1" customWidth="1"/>
    <col min="15119" max="15120" width="19.42578125" style="31" bestFit="1" customWidth="1"/>
    <col min="15121" max="15121" width="16" style="31" bestFit="1" customWidth="1"/>
    <col min="15122" max="15122" width="25.5703125" style="31" bestFit="1" customWidth="1"/>
    <col min="15123" max="15123" width="15.42578125" style="31" bestFit="1" customWidth="1"/>
    <col min="15124" max="15124" width="3.5703125" style="31" customWidth="1"/>
    <col min="15125" max="15361" width="11.42578125" style="31"/>
    <col min="15362" max="15362" width="13.5703125" style="31" bestFit="1" customWidth="1"/>
    <col min="15363" max="15363" width="14" style="31" bestFit="1" customWidth="1"/>
    <col min="15364" max="15364" width="15.42578125" style="31" bestFit="1" customWidth="1"/>
    <col min="15365" max="15365" width="22.42578125" style="31" bestFit="1" customWidth="1"/>
    <col min="15366" max="15366" width="44.5703125" style="31" bestFit="1" customWidth="1"/>
    <col min="15367" max="15367" width="13.5703125" style="31" bestFit="1" customWidth="1"/>
    <col min="15368" max="15368" width="18.5703125" style="31" bestFit="1" customWidth="1"/>
    <col min="15369" max="15369" width="13.42578125" style="31" bestFit="1" customWidth="1"/>
    <col min="15370" max="15370" width="13" style="31" bestFit="1" customWidth="1"/>
    <col min="15371" max="15371" width="14.5703125" style="31" bestFit="1" customWidth="1"/>
    <col min="15372" max="15372" width="12.42578125" style="31" bestFit="1" customWidth="1"/>
    <col min="15373" max="15373" width="14.5703125" style="31" bestFit="1" customWidth="1"/>
    <col min="15374" max="15374" width="10.42578125" style="31" bestFit="1" customWidth="1"/>
    <col min="15375" max="15376" width="19.42578125" style="31" bestFit="1" customWidth="1"/>
    <col min="15377" max="15377" width="16" style="31" bestFit="1" customWidth="1"/>
    <col min="15378" max="15378" width="25.5703125" style="31" bestFit="1" customWidth="1"/>
    <col min="15379" max="15379" width="15.42578125" style="31" bestFit="1" customWidth="1"/>
    <col min="15380" max="15380" width="3.5703125" style="31" customWidth="1"/>
    <col min="15381" max="15617" width="11.42578125" style="31"/>
    <col min="15618" max="15618" width="13.5703125" style="31" bestFit="1" customWidth="1"/>
    <col min="15619" max="15619" width="14" style="31" bestFit="1" customWidth="1"/>
    <col min="15620" max="15620" width="15.42578125" style="31" bestFit="1" customWidth="1"/>
    <col min="15621" max="15621" width="22.42578125" style="31" bestFit="1" customWidth="1"/>
    <col min="15622" max="15622" width="44.5703125" style="31" bestFit="1" customWidth="1"/>
    <col min="15623" max="15623" width="13.5703125" style="31" bestFit="1" customWidth="1"/>
    <col min="15624" max="15624" width="18.5703125" style="31" bestFit="1" customWidth="1"/>
    <col min="15625" max="15625" width="13.42578125" style="31" bestFit="1" customWidth="1"/>
    <col min="15626" max="15626" width="13" style="31" bestFit="1" customWidth="1"/>
    <col min="15627" max="15627" width="14.5703125" style="31" bestFit="1" customWidth="1"/>
    <col min="15628" max="15628" width="12.42578125" style="31" bestFit="1" customWidth="1"/>
    <col min="15629" max="15629" width="14.5703125" style="31" bestFit="1" customWidth="1"/>
    <col min="15630" max="15630" width="10.42578125" style="31" bestFit="1" customWidth="1"/>
    <col min="15631" max="15632" width="19.42578125" style="31" bestFit="1" customWidth="1"/>
    <col min="15633" max="15633" width="16" style="31" bestFit="1" customWidth="1"/>
    <col min="15634" max="15634" width="25.5703125" style="31" bestFit="1" customWidth="1"/>
    <col min="15635" max="15635" width="15.42578125" style="31" bestFit="1" customWidth="1"/>
    <col min="15636" max="15636" width="3.5703125" style="31" customWidth="1"/>
    <col min="15637" max="15873" width="11.42578125" style="31"/>
    <col min="15874" max="15874" width="13.5703125" style="31" bestFit="1" customWidth="1"/>
    <col min="15875" max="15875" width="14" style="31" bestFit="1" customWidth="1"/>
    <col min="15876" max="15876" width="15.42578125" style="31" bestFit="1" customWidth="1"/>
    <col min="15877" max="15877" width="22.42578125" style="31" bestFit="1" customWidth="1"/>
    <col min="15878" max="15878" width="44.5703125" style="31" bestFit="1" customWidth="1"/>
    <col min="15879" max="15879" width="13.5703125" style="31" bestFit="1" customWidth="1"/>
    <col min="15880" max="15880" width="18.5703125" style="31" bestFit="1" customWidth="1"/>
    <col min="15881" max="15881" width="13.42578125" style="31" bestFit="1" customWidth="1"/>
    <col min="15882" max="15882" width="13" style="31" bestFit="1" customWidth="1"/>
    <col min="15883" max="15883" width="14.5703125" style="31" bestFit="1" customWidth="1"/>
    <col min="15884" max="15884" width="12.42578125" style="31" bestFit="1" customWidth="1"/>
    <col min="15885" max="15885" width="14.5703125" style="31" bestFit="1" customWidth="1"/>
    <col min="15886" max="15886" width="10.42578125" style="31" bestFit="1" customWidth="1"/>
    <col min="15887" max="15888" width="19.42578125" style="31" bestFit="1" customWidth="1"/>
    <col min="15889" max="15889" width="16" style="31" bestFit="1" customWidth="1"/>
    <col min="15890" max="15890" width="25.5703125" style="31" bestFit="1" customWidth="1"/>
    <col min="15891" max="15891" width="15.42578125" style="31" bestFit="1" customWidth="1"/>
    <col min="15892" max="15892" width="3.5703125" style="31" customWidth="1"/>
    <col min="15893" max="16129" width="11.42578125" style="31"/>
    <col min="16130" max="16130" width="13.5703125" style="31" bestFit="1" customWidth="1"/>
    <col min="16131" max="16131" width="14" style="31" bestFit="1" customWidth="1"/>
    <col min="16132" max="16132" width="15.42578125" style="31" bestFit="1" customWidth="1"/>
    <col min="16133" max="16133" width="22.42578125" style="31" bestFit="1" customWidth="1"/>
    <col min="16134" max="16134" width="44.5703125" style="31" bestFit="1" customWidth="1"/>
    <col min="16135" max="16135" width="13.5703125" style="31" bestFit="1" customWidth="1"/>
    <col min="16136" max="16136" width="18.5703125" style="31" bestFit="1" customWidth="1"/>
    <col min="16137" max="16137" width="13.42578125" style="31" bestFit="1" customWidth="1"/>
    <col min="16138" max="16138" width="13" style="31" bestFit="1" customWidth="1"/>
    <col min="16139" max="16139" width="14.5703125" style="31" bestFit="1" customWidth="1"/>
    <col min="16140" max="16140" width="12.42578125" style="31" bestFit="1" customWidth="1"/>
    <col min="16141" max="16141" width="14.5703125" style="31" bestFit="1" customWidth="1"/>
    <col min="16142" max="16142" width="10.42578125" style="31" bestFit="1" customWidth="1"/>
    <col min="16143" max="16144" width="19.42578125" style="31" bestFit="1" customWidth="1"/>
    <col min="16145" max="16145" width="16" style="31" bestFit="1" customWidth="1"/>
    <col min="16146" max="16146" width="25.5703125" style="31" bestFit="1" customWidth="1"/>
    <col min="16147" max="16147" width="15.42578125" style="31" bestFit="1" customWidth="1"/>
    <col min="16148" max="16148" width="3.5703125" style="31" customWidth="1"/>
    <col min="16149" max="16384" width="11.42578125" style="31"/>
  </cols>
  <sheetData>
    <row r="1" spans="1:55" ht="60" customHeight="1" x14ac:dyDescent="0.25">
      <c r="AG1" s="230"/>
    </row>
    <row r="2" spans="1:55" s="203" customFormat="1" ht="18.75" x14ac:dyDescent="0.3">
      <c r="A2" s="204" t="s">
        <v>5494</v>
      </c>
      <c r="B2" s="205" t="s">
        <v>5495</v>
      </c>
      <c r="C2" s="205" t="s">
        <v>5496</v>
      </c>
      <c r="D2" s="205" t="s">
        <v>5497</v>
      </c>
      <c r="E2" s="205" t="s">
        <v>5498</v>
      </c>
      <c r="F2" s="205" t="s">
        <v>30</v>
      </c>
      <c r="G2" s="205" t="s">
        <v>5499</v>
      </c>
      <c r="H2" s="205" t="s">
        <v>5500</v>
      </c>
      <c r="I2" s="205" t="s">
        <v>5501</v>
      </c>
      <c r="J2" s="205" t="s">
        <v>5502</v>
      </c>
      <c r="K2" s="205" t="s">
        <v>5503</v>
      </c>
      <c r="L2" s="204" t="s">
        <v>5490</v>
      </c>
      <c r="M2" s="205" t="s">
        <v>5504</v>
      </c>
      <c r="N2" s="205" t="s">
        <v>0</v>
      </c>
      <c r="O2" s="205" t="s">
        <v>5505</v>
      </c>
      <c r="P2" s="205" t="s">
        <v>4982</v>
      </c>
      <c r="Q2" s="227" t="s">
        <v>5506</v>
      </c>
      <c r="R2" s="205" t="s">
        <v>4983</v>
      </c>
      <c r="S2" s="205" t="s">
        <v>4978</v>
      </c>
      <c r="T2" s="205" t="s">
        <v>5507</v>
      </c>
      <c r="U2" s="205" t="s">
        <v>5508</v>
      </c>
      <c r="V2" s="212" t="s">
        <v>5510</v>
      </c>
      <c r="W2" s="212" t="s">
        <v>5509</v>
      </c>
      <c r="X2" s="213" t="s">
        <v>5492</v>
      </c>
      <c r="Y2" s="212" t="s">
        <v>5511</v>
      </c>
      <c r="Z2" s="213" t="s">
        <v>5493</v>
      </c>
      <c r="AA2" s="213" t="s">
        <v>5491</v>
      </c>
      <c r="AB2" s="212" t="s">
        <v>5512</v>
      </c>
      <c r="AC2" s="212" t="s">
        <v>4986</v>
      </c>
      <c r="AD2" s="205" t="s">
        <v>5513</v>
      </c>
      <c r="AE2" s="205" t="s">
        <v>5514</v>
      </c>
      <c r="AF2" s="205" t="s">
        <v>5515</v>
      </c>
      <c r="AG2" s="205" t="s">
        <v>5622</v>
      </c>
      <c r="AH2" s="205" t="s">
        <v>5516</v>
      </c>
      <c r="AI2" s="205" t="s">
        <v>5517</v>
      </c>
      <c r="AJ2" s="205" t="s">
        <v>5518</v>
      </c>
      <c r="AK2" s="205" t="s">
        <v>5519</v>
      </c>
      <c r="AL2" s="205" t="s">
        <v>5520</v>
      </c>
      <c r="AM2" s="205" t="s">
        <v>5521</v>
      </c>
      <c r="AN2" s="205" t="s">
        <v>5522</v>
      </c>
      <c r="AO2" s="205" t="s">
        <v>5523</v>
      </c>
      <c r="AP2" s="205" t="s">
        <v>5524</v>
      </c>
      <c r="AQ2" s="205" t="s">
        <v>5525</v>
      </c>
      <c r="AR2" s="205" t="s">
        <v>5526</v>
      </c>
      <c r="AS2" s="205" t="s">
        <v>5527</v>
      </c>
      <c r="AT2" s="205" t="s">
        <v>5535</v>
      </c>
      <c r="AU2" s="205" t="s">
        <v>5528</v>
      </c>
      <c r="AV2" s="205" t="s">
        <v>5529</v>
      </c>
      <c r="AW2" s="205" t="s">
        <v>4</v>
      </c>
      <c r="AX2" s="205" t="s">
        <v>1</v>
      </c>
      <c r="AY2" s="205" t="s">
        <v>2</v>
      </c>
      <c r="AZ2" s="212" t="s">
        <v>5530</v>
      </c>
      <c r="BA2" s="205" t="s">
        <v>5531</v>
      </c>
      <c r="BB2" s="205" t="s">
        <v>5532</v>
      </c>
      <c r="BC2" s="205" t="s">
        <v>5533</v>
      </c>
    </row>
    <row r="3" spans="1:55" ht="18.75" x14ac:dyDescent="0.25">
      <c r="A3" s="202" t="s">
        <v>5466</v>
      </c>
      <c r="B3" s="206" t="s">
        <v>5534</v>
      </c>
      <c r="C3" s="58" t="s">
        <v>4985</v>
      </c>
    </row>
    <row r="9" spans="1:55" x14ac:dyDescent="0.25">
      <c r="AG9" s="220"/>
    </row>
    <row r="10" spans="1:55" x14ac:dyDescent="0.25">
      <c r="AG10" s="220"/>
    </row>
    <row r="11" spans="1:55" x14ac:dyDescent="0.25">
      <c r="AG11" s="220"/>
    </row>
    <row r="12" spans="1:55" x14ac:dyDescent="0.25">
      <c r="B12" s="32" t="s">
        <v>4985</v>
      </c>
      <c r="C12" s="58" t="s">
        <v>4985</v>
      </c>
      <c r="AG12" s="220"/>
    </row>
  </sheetData>
  <sortState ref="A3:N7">
    <sortCondition descending="1" ref="A3"/>
  </sortState>
  <pageMargins left="0" right="0" top="0.59055118110236227" bottom="0.39370078740157483" header="0.31496062992125984" footer="0.31496062992125984"/>
  <pageSetup paperSize="9" scale="80" fitToHeight="0" orientation="portrait" r:id="rId1"/>
  <headerFooter>
    <oddHeader>&amp;F</oddHeader>
    <oddFoote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tabColor rgb="FF7030A0"/>
  </sheetPr>
  <dimension ref="A1:BC245"/>
  <sheetViews>
    <sheetView zoomScale="80" zoomScaleNormal="80" workbookViewId="0">
      <pane xSplit="1" ySplit="2" topLeftCell="AA3" activePane="bottomRight" state="frozen"/>
      <selection pane="topRight" activeCell="B1" sqref="B1"/>
      <selection pane="bottomLeft" activeCell="A3" sqref="A3"/>
      <selection pane="bottomRight" activeCell="AF2" sqref="AF2"/>
    </sheetView>
  </sheetViews>
  <sheetFormatPr baseColWidth="10" defaultRowHeight="15" x14ac:dyDescent="0.25"/>
  <cols>
    <col min="1" max="1" width="13.85546875" style="25" bestFit="1" customWidth="1"/>
    <col min="2" max="2" width="12.140625" style="32" bestFit="1" customWidth="1"/>
    <col min="3" max="3" width="12.85546875" style="58" bestFit="1" customWidth="1"/>
    <col min="4" max="4" width="16.85546875" style="59" bestFit="1" customWidth="1"/>
    <col min="5" max="5" width="12.140625" style="171" bestFit="1" customWidth="1"/>
    <col min="6" max="6" width="10.7109375" style="31" customWidth="1"/>
    <col min="7" max="7" width="19.28515625" style="31" bestFit="1" customWidth="1"/>
    <col min="8" max="8" width="17" style="31" customWidth="1"/>
    <col min="9" max="9" width="17.140625" style="35" customWidth="1"/>
    <col min="10" max="10" width="16.42578125" style="35" customWidth="1"/>
    <col min="11" max="11" width="19" style="32" bestFit="1" customWidth="1"/>
    <col min="12" max="12" width="23.5703125" style="31" bestFit="1" customWidth="1"/>
    <col min="13" max="13" width="18" style="31" bestFit="1" customWidth="1"/>
    <col min="14" max="14" width="16.5703125" style="36" bestFit="1" customWidth="1"/>
    <col min="15" max="15" width="15.85546875" style="31" bestFit="1" customWidth="1"/>
    <col min="16" max="16" width="27.28515625" style="31" bestFit="1" customWidth="1"/>
    <col min="17" max="17" width="16" style="58" bestFit="1" customWidth="1"/>
    <col min="18" max="18" width="21.7109375" style="31" bestFit="1" customWidth="1"/>
    <col min="19" max="19" width="14.28515625" style="31" bestFit="1" customWidth="1"/>
    <col min="20" max="20" width="10.85546875" style="31" bestFit="1" customWidth="1"/>
    <col min="21" max="21" width="19.5703125" style="31" bestFit="1" customWidth="1"/>
    <col min="22" max="22" width="18.85546875" style="214" bestFit="1" customWidth="1"/>
    <col min="23" max="23" width="18.140625" style="214" bestFit="1" customWidth="1"/>
    <col min="24" max="24" width="26.28515625" style="214" bestFit="1" customWidth="1"/>
    <col min="25" max="25" width="23.7109375" style="214" bestFit="1" customWidth="1"/>
    <col min="26" max="27" width="24.5703125" style="214" bestFit="1" customWidth="1"/>
    <col min="28" max="28" width="13.42578125" style="214" bestFit="1" customWidth="1"/>
    <col min="29" max="29" width="17.42578125" style="214" bestFit="1" customWidth="1"/>
    <col min="30" max="30" width="17.5703125" style="31" bestFit="1" customWidth="1"/>
    <col min="31" max="31" width="19.85546875" style="31" bestFit="1" customWidth="1"/>
    <col min="32" max="32" width="20.7109375" style="31" bestFit="1" customWidth="1"/>
    <col min="33" max="33" width="20.7109375" style="31" customWidth="1"/>
    <col min="34" max="34" width="17.140625" style="31" bestFit="1" customWidth="1"/>
    <col min="35" max="35" width="19.42578125" style="31" bestFit="1" customWidth="1"/>
    <col min="36" max="36" width="20" style="31" bestFit="1" customWidth="1"/>
    <col min="37" max="38" width="17.140625" style="31" bestFit="1" customWidth="1"/>
    <col min="39" max="39" width="19.42578125" style="31" bestFit="1" customWidth="1"/>
    <col min="40" max="40" width="20" style="31" bestFit="1" customWidth="1"/>
    <col min="41" max="41" width="17.85546875" style="31" bestFit="1" customWidth="1"/>
    <col min="42" max="42" width="17.140625" style="31" bestFit="1" customWidth="1"/>
    <col min="43" max="43" width="19.42578125" style="31" bestFit="1" customWidth="1"/>
    <col min="44" max="44" width="20" style="31" bestFit="1" customWidth="1"/>
    <col min="45" max="45" width="17.85546875" style="31" bestFit="1" customWidth="1"/>
    <col min="46" max="46" width="17.85546875" style="31" customWidth="1"/>
    <col min="47" max="48" width="13.7109375" style="31" bestFit="1" customWidth="1"/>
    <col min="49" max="49" width="19.42578125" style="31" bestFit="1" customWidth="1"/>
    <col min="50" max="50" width="15.28515625" style="31" bestFit="1" customWidth="1"/>
    <col min="51" max="51" width="14.28515625" style="31" bestFit="1" customWidth="1"/>
    <col min="52" max="52" width="16" style="214" bestFit="1" customWidth="1"/>
    <col min="53" max="55" width="17" style="31" bestFit="1" customWidth="1"/>
    <col min="56" max="258" width="11.42578125" style="31"/>
    <col min="259" max="259" width="8.5703125" style="31" bestFit="1" customWidth="1"/>
    <col min="260" max="260" width="13" style="31" bestFit="1" customWidth="1"/>
    <col min="261" max="261" width="10.42578125" style="31" bestFit="1" customWidth="1"/>
    <col min="262" max="262" width="20.42578125" style="31" bestFit="1" customWidth="1"/>
    <col min="263" max="263" width="40" style="31" bestFit="1" customWidth="1"/>
    <col min="264" max="264" width="8.5703125" style="31" bestFit="1" customWidth="1"/>
    <col min="265" max="265" width="13.5703125" style="31" bestFit="1" customWidth="1"/>
    <col min="266" max="266" width="8.42578125" style="31" bestFit="1" customWidth="1"/>
    <col min="267" max="267" width="6.5703125" style="31" bestFit="1" customWidth="1"/>
    <col min="268" max="268" width="13" style="31" bestFit="1" customWidth="1"/>
    <col min="269" max="269" width="11.5703125" style="31" bestFit="1" customWidth="1"/>
    <col min="270" max="270" width="9" style="31" bestFit="1" customWidth="1"/>
    <col min="271" max="271" width="13.5703125" style="31" bestFit="1" customWidth="1"/>
    <col min="272" max="272" width="14.140625" style="31" bestFit="1" customWidth="1"/>
    <col min="273" max="273" width="15.5703125" style="31" bestFit="1" customWidth="1"/>
    <col min="274" max="274" width="20.5703125" style="31" bestFit="1" customWidth="1"/>
    <col min="275" max="275" width="10.42578125" style="31" bestFit="1" customWidth="1"/>
    <col min="276" max="276" width="3.5703125" style="31" customWidth="1"/>
    <col min="277" max="514" width="11.42578125" style="31"/>
    <col min="515" max="515" width="8.5703125" style="31" bestFit="1" customWidth="1"/>
    <col min="516" max="516" width="13" style="31" bestFit="1" customWidth="1"/>
    <col min="517" max="517" width="10.42578125" style="31" bestFit="1" customWidth="1"/>
    <col min="518" max="518" width="20.42578125" style="31" bestFit="1" customWidth="1"/>
    <col min="519" max="519" width="40" style="31" bestFit="1" customWidth="1"/>
    <col min="520" max="520" width="8.5703125" style="31" bestFit="1" customWidth="1"/>
    <col min="521" max="521" width="13.5703125" style="31" bestFit="1" customWidth="1"/>
    <col min="522" max="522" width="8.42578125" style="31" bestFit="1" customWidth="1"/>
    <col min="523" max="523" width="6.5703125" style="31" bestFit="1" customWidth="1"/>
    <col min="524" max="524" width="13" style="31" bestFit="1" customWidth="1"/>
    <col min="525" max="525" width="11.5703125" style="31" bestFit="1" customWidth="1"/>
    <col min="526" max="526" width="9" style="31" bestFit="1" customWidth="1"/>
    <col min="527" max="527" width="13.5703125" style="31" bestFit="1" customWidth="1"/>
    <col min="528" max="528" width="14.140625" style="31" bestFit="1" customWidth="1"/>
    <col min="529" max="529" width="15.5703125" style="31" bestFit="1" customWidth="1"/>
    <col min="530" max="530" width="20.5703125" style="31" bestFit="1" customWidth="1"/>
    <col min="531" max="531" width="10.42578125" style="31" bestFit="1" customWidth="1"/>
    <col min="532" max="532" width="3.5703125" style="31" customWidth="1"/>
    <col min="533" max="770" width="11.42578125" style="31"/>
    <col min="771" max="771" width="8.5703125" style="31" bestFit="1" customWidth="1"/>
    <col min="772" max="772" width="13" style="31" bestFit="1" customWidth="1"/>
    <col min="773" max="773" width="10.42578125" style="31" bestFit="1" customWidth="1"/>
    <col min="774" max="774" width="20.42578125" style="31" bestFit="1" customWidth="1"/>
    <col min="775" max="775" width="40" style="31" bestFit="1" customWidth="1"/>
    <col min="776" max="776" width="8.5703125" style="31" bestFit="1" customWidth="1"/>
    <col min="777" max="777" width="13.5703125" style="31" bestFit="1" customWidth="1"/>
    <col min="778" max="778" width="8.42578125" style="31" bestFit="1" customWidth="1"/>
    <col min="779" max="779" width="6.5703125" style="31" bestFit="1" customWidth="1"/>
    <col min="780" max="780" width="13" style="31" bestFit="1" customWidth="1"/>
    <col min="781" max="781" width="11.5703125" style="31" bestFit="1" customWidth="1"/>
    <col min="782" max="782" width="9" style="31" bestFit="1" customWidth="1"/>
    <col min="783" max="783" width="13.5703125" style="31" bestFit="1" customWidth="1"/>
    <col min="784" max="784" width="14.140625" style="31" bestFit="1" customWidth="1"/>
    <col min="785" max="785" width="15.5703125" style="31" bestFit="1" customWidth="1"/>
    <col min="786" max="786" width="20.5703125" style="31" bestFit="1" customWidth="1"/>
    <col min="787" max="787" width="10.42578125" style="31" bestFit="1" customWidth="1"/>
    <col min="788" max="788" width="3.5703125" style="31" customWidth="1"/>
    <col min="789" max="1026" width="11.42578125" style="31"/>
    <col min="1027" max="1027" width="8.5703125" style="31" bestFit="1" customWidth="1"/>
    <col min="1028" max="1028" width="13" style="31" bestFit="1" customWidth="1"/>
    <col min="1029" max="1029" width="10.42578125" style="31" bestFit="1" customWidth="1"/>
    <col min="1030" max="1030" width="20.42578125" style="31" bestFit="1" customWidth="1"/>
    <col min="1031" max="1031" width="40" style="31" bestFit="1" customWidth="1"/>
    <col min="1032" max="1032" width="8.5703125" style="31" bestFit="1" customWidth="1"/>
    <col min="1033" max="1033" width="13.5703125" style="31" bestFit="1" customWidth="1"/>
    <col min="1034" max="1034" width="8.42578125" style="31" bestFit="1" customWidth="1"/>
    <col min="1035" max="1035" width="6.5703125" style="31" bestFit="1" customWidth="1"/>
    <col min="1036" max="1036" width="13" style="31" bestFit="1" customWidth="1"/>
    <col min="1037" max="1037" width="11.5703125" style="31" bestFit="1" customWidth="1"/>
    <col min="1038" max="1038" width="9" style="31" bestFit="1" customWidth="1"/>
    <col min="1039" max="1039" width="13.5703125" style="31" bestFit="1" customWidth="1"/>
    <col min="1040" max="1040" width="14.140625" style="31" bestFit="1" customWidth="1"/>
    <col min="1041" max="1041" width="15.5703125" style="31" bestFit="1" customWidth="1"/>
    <col min="1042" max="1042" width="20.5703125" style="31" bestFit="1" customWidth="1"/>
    <col min="1043" max="1043" width="10.42578125" style="31" bestFit="1" customWidth="1"/>
    <col min="1044" max="1044" width="3.5703125" style="31" customWidth="1"/>
    <col min="1045" max="1282" width="11.42578125" style="31"/>
    <col min="1283" max="1283" width="8.5703125" style="31" bestFit="1" customWidth="1"/>
    <col min="1284" max="1284" width="13" style="31" bestFit="1" customWidth="1"/>
    <col min="1285" max="1285" width="10.42578125" style="31" bestFit="1" customWidth="1"/>
    <col min="1286" max="1286" width="20.42578125" style="31" bestFit="1" customWidth="1"/>
    <col min="1287" max="1287" width="40" style="31" bestFit="1" customWidth="1"/>
    <col min="1288" max="1288" width="8.5703125" style="31" bestFit="1" customWidth="1"/>
    <col min="1289" max="1289" width="13.5703125" style="31" bestFit="1" customWidth="1"/>
    <col min="1290" max="1290" width="8.42578125" style="31" bestFit="1" customWidth="1"/>
    <col min="1291" max="1291" width="6.5703125" style="31" bestFit="1" customWidth="1"/>
    <col min="1292" max="1292" width="13" style="31" bestFit="1" customWidth="1"/>
    <col min="1293" max="1293" width="11.5703125" style="31" bestFit="1" customWidth="1"/>
    <col min="1294" max="1294" width="9" style="31" bestFit="1" customWidth="1"/>
    <col min="1295" max="1295" width="13.5703125" style="31" bestFit="1" customWidth="1"/>
    <col min="1296" max="1296" width="14.140625" style="31" bestFit="1" customWidth="1"/>
    <col min="1297" max="1297" width="15.5703125" style="31" bestFit="1" customWidth="1"/>
    <col min="1298" max="1298" width="20.5703125" style="31" bestFit="1" customWidth="1"/>
    <col min="1299" max="1299" width="10.42578125" style="31" bestFit="1" customWidth="1"/>
    <col min="1300" max="1300" width="3.5703125" style="31" customWidth="1"/>
    <col min="1301" max="1538" width="11.42578125" style="31"/>
    <col min="1539" max="1539" width="8.5703125" style="31" bestFit="1" customWidth="1"/>
    <col min="1540" max="1540" width="13" style="31" bestFit="1" customWidth="1"/>
    <col min="1541" max="1541" width="10.42578125" style="31" bestFit="1" customWidth="1"/>
    <col min="1542" max="1542" width="20.42578125" style="31" bestFit="1" customWidth="1"/>
    <col min="1543" max="1543" width="40" style="31" bestFit="1" customWidth="1"/>
    <col min="1544" max="1544" width="8.5703125" style="31" bestFit="1" customWidth="1"/>
    <col min="1545" max="1545" width="13.5703125" style="31" bestFit="1" customWidth="1"/>
    <col min="1546" max="1546" width="8.42578125" style="31" bestFit="1" customWidth="1"/>
    <col min="1547" max="1547" width="6.5703125" style="31" bestFit="1" customWidth="1"/>
    <col min="1548" max="1548" width="13" style="31" bestFit="1" customWidth="1"/>
    <col min="1549" max="1549" width="11.5703125" style="31" bestFit="1" customWidth="1"/>
    <col min="1550" max="1550" width="9" style="31" bestFit="1" customWidth="1"/>
    <col min="1551" max="1551" width="13.5703125" style="31" bestFit="1" customWidth="1"/>
    <col min="1552" max="1552" width="14.140625" style="31" bestFit="1" customWidth="1"/>
    <col min="1553" max="1553" width="15.5703125" style="31" bestFit="1" customWidth="1"/>
    <col min="1554" max="1554" width="20.5703125" style="31" bestFit="1" customWidth="1"/>
    <col min="1555" max="1555" width="10.42578125" style="31" bestFit="1" customWidth="1"/>
    <col min="1556" max="1556" width="3.5703125" style="31" customWidth="1"/>
    <col min="1557" max="1794" width="11.42578125" style="31"/>
    <col min="1795" max="1795" width="8.5703125" style="31" bestFit="1" customWidth="1"/>
    <col min="1796" max="1796" width="13" style="31" bestFit="1" customWidth="1"/>
    <col min="1797" max="1797" width="10.42578125" style="31" bestFit="1" customWidth="1"/>
    <col min="1798" max="1798" width="20.42578125" style="31" bestFit="1" customWidth="1"/>
    <col min="1799" max="1799" width="40" style="31" bestFit="1" customWidth="1"/>
    <col min="1800" max="1800" width="8.5703125" style="31" bestFit="1" customWidth="1"/>
    <col min="1801" max="1801" width="13.5703125" style="31" bestFit="1" customWidth="1"/>
    <col min="1802" max="1802" width="8.42578125" style="31" bestFit="1" customWidth="1"/>
    <col min="1803" max="1803" width="6.5703125" style="31" bestFit="1" customWidth="1"/>
    <col min="1804" max="1804" width="13" style="31" bestFit="1" customWidth="1"/>
    <col min="1805" max="1805" width="11.5703125" style="31" bestFit="1" customWidth="1"/>
    <col min="1806" max="1806" width="9" style="31" bestFit="1" customWidth="1"/>
    <col min="1807" max="1807" width="13.5703125" style="31" bestFit="1" customWidth="1"/>
    <col min="1808" max="1808" width="14.140625" style="31" bestFit="1" customWidth="1"/>
    <col min="1809" max="1809" width="15.5703125" style="31" bestFit="1" customWidth="1"/>
    <col min="1810" max="1810" width="20.5703125" style="31" bestFit="1" customWidth="1"/>
    <col min="1811" max="1811" width="10.42578125" style="31" bestFit="1" customWidth="1"/>
    <col min="1812" max="1812" width="3.5703125" style="31" customWidth="1"/>
    <col min="1813" max="2050" width="11.42578125" style="31"/>
    <col min="2051" max="2051" width="8.5703125" style="31" bestFit="1" customWidth="1"/>
    <col min="2052" max="2052" width="13" style="31" bestFit="1" customWidth="1"/>
    <col min="2053" max="2053" width="10.42578125" style="31" bestFit="1" customWidth="1"/>
    <col min="2054" max="2054" width="20.42578125" style="31" bestFit="1" customWidth="1"/>
    <col min="2055" max="2055" width="40" style="31" bestFit="1" customWidth="1"/>
    <col min="2056" max="2056" width="8.5703125" style="31" bestFit="1" customWidth="1"/>
    <col min="2057" max="2057" width="13.5703125" style="31" bestFit="1" customWidth="1"/>
    <col min="2058" max="2058" width="8.42578125" style="31" bestFit="1" customWidth="1"/>
    <col min="2059" max="2059" width="6.5703125" style="31" bestFit="1" customWidth="1"/>
    <col min="2060" max="2060" width="13" style="31" bestFit="1" customWidth="1"/>
    <col min="2061" max="2061" width="11.5703125" style="31" bestFit="1" customWidth="1"/>
    <col min="2062" max="2062" width="9" style="31" bestFit="1" customWidth="1"/>
    <col min="2063" max="2063" width="13.5703125" style="31" bestFit="1" customWidth="1"/>
    <col min="2064" max="2064" width="14.140625" style="31" bestFit="1" customWidth="1"/>
    <col min="2065" max="2065" width="15.5703125" style="31" bestFit="1" customWidth="1"/>
    <col min="2066" max="2066" width="20.5703125" style="31" bestFit="1" customWidth="1"/>
    <col min="2067" max="2067" width="10.42578125" style="31" bestFit="1" customWidth="1"/>
    <col min="2068" max="2068" width="3.5703125" style="31" customWidth="1"/>
    <col min="2069" max="2306" width="11.42578125" style="31"/>
    <col min="2307" max="2307" width="8.5703125" style="31" bestFit="1" customWidth="1"/>
    <col min="2308" max="2308" width="13" style="31" bestFit="1" customWidth="1"/>
    <col min="2309" max="2309" width="10.42578125" style="31" bestFit="1" customWidth="1"/>
    <col min="2310" max="2310" width="20.42578125" style="31" bestFit="1" customWidth="1"/>
    <col min="2311" max="2311" width="40" style="31" bestFit="1" customWidth="1"/>
    <col min="2312" max="2312" width="8.5703125" style="31" bestFit="1" customWidth="1"/>
    <col min="2313" max="2313" width="13.5703125" style="31" bestFit="1" customWidth="1"/>
    <col min="2314" max="2314" width="8.42578125" style="31" bestFit="1" customWidth="1"/>
    <col min="2315" max="2315" width="6.5703125" style="31" bestFit="1" customWidth="1"/>
    <col min="2316" max="2316" width="13" style="31" bestFit="1" customWidth="1"/>
    <col min="2317" max="2317" width="11.5703125" style="31" bestFit="1" customWidth="1"/>
    <col min="2318" max="2318" width="9" style="31" bestFit="1" customWidth="1"/>
    <col min="2319" max="2319" width="13.5703125" style="31" bestFit="1" customWidth="1"/>
    <col min="2320" max="2320" width="14.140625" style="31" bestFit="1" customWidth="1"/>
    <col min="2321" max="2321" width="15.5703125" style="31" bestFit="1" customWidth="1"/>
    <col min="2322" max="2322" width="20.5703125" style="31" bestFit="1" customWidth="1"/>
    <col min="2323" max="2323" width="10.42578125" style="31" bestFit="1" customWidth="1"/>
    <col min="2324" max="2324" width="3.5703125" style="31" customWidth="1"/>
    <col min="2325" max="2562" width="11.42578125" style="31"/>
    <col min="2563" max="2563" width="8.5703125" style="31" bestFit="1" customWidth="1"/>
    <col min="2564" max="2564" width="13" style="31" bestFit="1" customWidth="1"/>
    <col min="2565" max="2565" width="10.42578125" style="31" bestFit="1" customWidth="1"/>
    <col min="2566" max="2566" width="20.42578125" style="31" bestFit="1" customWidth="1"/>
    <col min="2567" max="2567" width="40" style="31" bestFit="1" customWidth="1"/>
    <col min="2568" max="2568" width="8.5703125" style="31" bestFit="1" customWidth="1"/>
    <col min="2569" max="2569" width="13.5703125" style="31" bestFit="1" customWidth="1"/>
    <col min="2570" max="2570" width="8.42578125" style="31" bestFit="1" customWidth="1"/>
    <col min="2571" max="2571" width="6.5703125" style="31" bestFit="1" customWidth="1"/>
    <col min="2572" max="2572" width="13" style="31" bestFit="1" customWidth="1"/>
    <col min="2573" max="2573" width="11.5703125" style="31" bestFit="1" customWidth="1"/>
    <col min="2574" max="2574" width="9" style="31" bestFit="1" customWidth="1"/>
    <col min="2575" max="2575" width="13.5703125" style="31" bestFit="1" customWidth="1"/>
    <col min="2576" max="2576" width="14.140625" style="31" bestFit="1" customWidth="1"/>
    <col min="2577" max="2577" width="15.5703125" style="31" bestFit="1" customWidth="1"/>
    <col min="2578" max="2578" width="20.5703125" style="31" bestFit="1" customWidth="1"/>
    <col min="2579" max="2579" width="10.42578125" style="31" bestFit="1" customWidth="1"/>
    <col min="2580" max="2580" width="3.5703125" style="31" customWidth="1"/>
    <col min="2581" max="2818" width="11.42578125" style="31"/>
    <col min="2819" max="2819" width="8.5703125" style="31" bestFit="1" customWidth="1"/>
    <col min="2820" max="2820" width="13" style="31" bestFit="1" customWidth="1"/>
    <col min="2821" max="2821" width="10.42578125" style="31" bestFit="1" customWidth="1"/>
    <col min="2822" max="2822" width="20.42578125" style="31" bestFit="1" customWidth="1"/>
    <col min="2823" max="2823" width="40" style="31" bestFit="1" customWidth="1"/>
    <col min="2824" max="2824" width="8.5703125" style="31" bestFit="1" customWidth="1"/>
    <col min="2825" max="2825" width="13.5703125" style="31" bestFit="1" customWidth="1"/>
    <col min="2826" max="2826" width="8.42578125" style="31" bestFit="1" customWidth="1"/>
    <col min="2827" max="2827" width="6.5703125" style="31" bestFit="1" customWidth="1"/>
    <col min="2828" max="2828" width="13" style="31" bestFit="1" customWidth="1"/>
    <col min="2829" max="2829" width="11.5703125" style="31" bestFit="1" customWidth="1"/>
    <col min="2830" max="2830" width="9" style="31" bestFit="1" customWidth="1"/>
    <col min="2831" max="2831" width="13.5703125" style="31" bestFit="1" customWidth="1"/>
    <col min="2832" max="2832" width="14.140625" style="31" bestFit="1" customWidth="1"/>
    <col min="2833" max="2833" width="15.5703125" style="31" bestFit="1" customWidth="1"/>
    <col min="2834" max="2834" width="20.5703125" style="31" bestFit="1" customWidth="1"/>
    <col min="2835" max="2835" width="10.42578125" style="31" bestFit="1" customWidth="1"/>
    <col min="2836" max="2836" width="3.5703125" style="31" customWidth="1"/>
    <col min="2837" max="3074" width="11.42578125" style="31"/>
    <col min="3075" max="3075" width="8.5703125" style="31" bestFit="1" customWidth="1"/>
    <col min="3076" max="3076" width="13" style="31" bestFit="1" customWidth="1"/>
    <col min="3077" max="3077" width="10.42578125" style="31" bestFit="1" customWidth="1"/>
    <col min="3078" max="3078" width="20.42578125" style="31" bestFit="1" customWidth="1"/>
    <col min="3079" max="3079" width="40" style="31" bestFit="1" customWidth="1"/>
    <col min="3080" max="3080" width="8.5703125" style="31" bestFit="1" customWidth="1"/>
    <col min="3081" max="3081" width="13.5703125" style="31" bestFit="1" customWidth="1"/>
    <col min="3082" max="3082" width="8.42578125" style="31" bestFit="1" customWidth="1"/>
    <col min="3083" max="3083" width="6.5703125" style="31" bestFit="1" customWidth="1"/>
    <col min="3084" max="3084" width="13" style="31" bestFit="1" customWidth="1"/>
    <col min="3085" max="3085" width="11.5703125" style="31" bestFit="1" customWidth="1"/>
    <col min="3086" max="3086" width="9" style="31" bestFit="1" customWidth="1"/>
    <col min="3087" max="3087" width="13.5703125" style="31" bestFit="1" customWidth="1"/>
    <col min="3088" max="3088" width="14.140625" style="31" bestFit="1" customWidth="1"/>
    <col min="3089" max="3089" width="15.5703125" style="31" bestFit="1" customWidth="1"/>
    <col min="3090" max="3090" width="20.5703125" style="31" bestFit="1" customWidth="1"/>
    <col min="3091" max="3091" width="10.42578125" style="31" bestFit="1" customWidth="1"/>
    <col min="3092" max="3092" width="3.5703125" style="31" customWidth="1"/>
    <col min="3093" max="3330" width="11.42578125" style="31"/>
    <col min="3331" max="3331" width="8.5703125" style="31" bestFit="1" customWidth="1"/>
    <col min="3332" max="3332" width="13" style="31" bestFit="1" customWidth="1"/>
    <col min="3333" max="3333" width="10.42578125" style="31" bestFit="1" customWidth="1"/>
    <col min="3334" max="3334" width="20.42578125" style="31" bestFit="1" customWidth="1"/>
    <col min="3335" max="3335" width="40" style="31" bestFit="1" customWidth="1"/>
    <col min="3336" max="3336" width="8.5703125" style="31" bestFit="1" customWidth="1"/>
    <col min="3337" max="3337" width="13.5703125" style="31" bestFit="1" customWidth="1"/>
    <col min="3338" max="3338" width="8.42578125" style="31" bestFit="1" customWidth="1"/>
    <col min="3339" max="3339" width="6.5703125" style="31" bestFit="1" customWidth="1"/>
    <col min="3340" max="3340" width="13" style="31" bestFit="1" customWidth="1"/>
    <col min="3341" max="3341" width="11.5703125" style="31" bestFit="1" customWidth="1"/>
    <col min="3342" max="3342" width="9" style="31" bestFit="1" customWidth="1"/>
    <col min="3343" max="3343" width="13.5703125" style="31" bestFit="1" customWidth="1"/>
    <col min="3344" max="3344" width="14.140625" style="31" bestFit="1" customWidth="1"/>
    <col min="3345" max="3345" width="15.5703125" style="31" bestFit="1" customWidth="1"/>
    <col min="3346" max="3346" width="20.5703125" style="31" bestFit="1" customWidth="1"/>
    <col min="3347" max="3347" width="10.42578125" style="31" bestFit="1" customWidth="1"/>
    <col min="3348" max="3348" width="3.5703125" style="31" customWidth="1"/>
    <col min="3349" max="3586" width="11.42578125" style="31"/>
    <col min="3587" max="3587" width="8.5703125" style="31" bestFit="1" customWidth="1"/>
    <col min="3588" max="3588" width="13" style="31" bestFit="1" customWidth="1"/>
    <col min="3589" max="3589" width="10.42578125" style="31" bestFit="1" customWidth="1"/>
    <col min="3590" max="3590" width="20.42578125" style="31" bestFit="1" customWidth="1"/>
    <col min="3591" max="3591" width="40" style="31" bestFit="1" customWidth="1"/>
    <col min="3592" max="3592" width="8.5703125" style="31" bestFit="1" customWidth="1"/>
    <col min="3593" max="3593" width="13.5703125" style="31" bestFit="1" customWidth="1"/>
    <col min="3594" max="3594" width="8.42578125" style="31" bestFit="1" customWidth="1"/>
    <col min="3595" max="3595" width="6.5703125" style="31" bestFit="1" customWidth="1"/>
    <col min="3596" max="3596" width="13" style="31" bestFit="1" customWidth="1"/>
    <col min="3597" max="3597" width="11.5703125" style="31" bestFit="1" customWidth="1"/>
    <col min="3598" max="3598" width="9" style="31" bestFit="1" customWidth="1"/>
    <col min="3599" max="3599" width="13.5703125" style="31" bestFit="1" customWidth="1"/>
    <col min="3600" max="3600" width="14.140625" style="31" bestFit="1" customWidth="1"/>
    <col min="3601" max="3601" width="15.5703125" style="31" bestFit="1" customWidth="1"/>
    <col min="3602" max="3602" width="20.5703125" style="31" bestFit="1" customWidth="1"/>
    <col min="3603" max="3603" width="10.42578125" style="31" bestFit="1" customWidth="1"/>
    <col min="3604" max="3604" width="3.5703125" style="31" customWidth="1"/>
    <col min="3605" max="3842" width="11.42578125" style="31"/>
    <col min="3843" max="3843" width="8.5703125" style="31" bestFit="1" customWidth="1"/>
    <col min="3844" max="3844" width="13" style="31" bestFit="1" customWidth="1"/>
    <col min="3845" max="3845" width="10.42578125" style="31" bestFit="1" customWidth="1"/>
    <col min="3846" max="3846" width="20.42578125" style="31" bestFit="1" customWidth="1"/>
    <col min="3847" max="3847" width="40" style="31" bestFit="1" customWidth="1"/>
    <col min="3848" max="3848" width="8.5703125" style="31" bestFit="1" customWidth="1"/>
    <col min="3849" max="3849" width="13.5703125" style="31" bestFit="1" customWidth="1"/>
    <col min="3850" max="3850" width="8.42578125" style="31" bestFit="1" customWidth="1"/>
    <col min="3851" max="3851" width="6.5703125" style="31" bestFit="1" customWidth="1"/>
    <col min="3852" max="3852" width="13" style="31" bestFit="1" customWidth="1"/>
    <col min="3853" max="3853" width="11.5703125" style="31" bestFit="1" customWidth="1"/>
    <col min="3854" max="3854" width="9" style="31" bestFit="1" customWidth="1"/>
    <col min="3855" max="3855" width="13.5703125" style="31" bestFit="1" customWidth="1"/>
    <col min="3856" max="3856" width="14.140625" style="31" bestFit="1" customWidth="1"/>
    <col min="3857" max="3857" width="15.5703125" style="31" bestFit="1" customWidth="1"/>
    <col min="3858" max="3858" width="20.5703125" style="31" bestFit="1" customWidth="1"/>
    <col min="3859" max="3859" width="10.42578125" style="31" bestFit="1" customWidth="1"/>
    <col min="3860" max="3860" width="3.5703125" style="31" customWidth="1"/>
    <col min="3861" max="4098" width="11.42578125" style="31"/>
    <col min="4099" max="4099" width="8.5703125" style="31" bestFit="1" customWidth="1"/>
    <col min="4100" max="4100" width="13" style="31" bestFit="1" customWidth="1"/>
    <col min="4101" max="4101" width="10.42578125" style="31" bestFit="1" customWidth="1"/>
    <col min="4102" max="4102" width="20.42578125" style="31" bestFit="1" customWidth="1"/>
    <col min="4103" max="4103" width="40" style="31" bestFit="1" customWidth="1"/>
    <col min="4104" max="4104" width="8.5703125" style="31" bestFit="1" customWidth="1"/>
    <col min="4105" max="4105" width="13.5703125" style="31" bestFit="1" customWidth="1"/>
    <col min="4106" max="4106" width="8.42578125" style="31" bestFit="1" customWidth="1"/>
    <col min="4107" max="4107" width="6.5703125" style="31" bestFit="1" customWidth="1"/>
    <col min="4108" max="4108" width="13" style="31" bestFit="1" customWidth="1"/>
    <col min="4109" max="4109" width="11.5703125" style="31" bestFit="1" customWidth="1"/>
    <col min="4110" max="4110" width="9" style="31" bestFit="1" customWidth="1"/>
    <col min="4111" max="4111" width="13.5703125" style="31" bestFit="1" customWidth="1"/>
    <col min="4112" max="4112" width="14.140625" style="31" bestFit="1" customWidth="1"/>
    <col min="4113" max="4113" width="15.5703125" style="31" bestFit="1" customWidth="1"/>
    <col min="4114" max="4114" width="20.5703125" style="31" bestFit="1" customWidth="1"/>
    <col min="4115" max="4115" width="10.42578125" style="31" bestFit="1" customWidth="1"/>
    <col min="4116" max="4116" width="3.5703125" style="31" customWidth="1"/>
    <col min="4117" max="4354" width="11.42578125" style="31"/>
    <col min="4355" max="4355" width="8.5703125" style="31" bestFit="1" customWidth="1"/>
    <col min="4356" max="4356" width="13" style="31" bestFit="1" customWidth="1"/>
    <col min="4357" max="4357" width="10.42578125" style="31" bestFit="1" customWidth="1"/>
    <col min="4358" max="4358" width="20.42578125" style="31" bestFit="1" customWidth="1"/>
    <col min="4359" max="4359" width="40" style="31" bestFit="1" customWidth="1"/>
    <col min="4360" max="4360" width="8.5703125" style="31" bestFit="1" customWidth="1"/>
    <col min="4361" max="4361" width="13.5703125" style="31" bestFit="1" customWidth="1"/>
    <col min="4362" max="4362" width="8.42578125" style="31" bestFit="1" customWidth="1"/>
    <col min="4363" max="4363" width="6.5703125" style="31" bestFit="1" customWidth="1"/>
    <col min="4364" max="4364" width="13" style="31" bestFit="1" customWidth="1"/>
    <col min="4365" max="4365" width="11.5703125" style="31" bestFit="1" customWidth="1"/>
    <col min="4366" max="4366" width="9" style="31" bestFit="1" customWidth="1"/>
    <col min="4367" max="4367" width="13.5703125" style="31" bestFit="1" customWidth="1"/>
    <col min="4368" max="4368" width="14.140625" style="31" bestFit="1" customWidth="1"/>
    <col min="4369" max="4369" width="15.5703125" style="31" bestFit="1" customWidth="1"/>
    <col min="4370" max="4370" width="20.5703125" style="31" bestFit="1" customWidth="1"/>
    <col min="4371" max="4371" width="10.42578125" style="31" bestFit="1" customWidth="1"/>
    <col min="4372" max="4372" width="3.5703125" style="31" customWidth="1"/>
    <col min="4373" max="4610" width="11.42578125" style="31"/>
    <col min="4611" max="4611" width="8.5703125" style="31" bestFit="1" customWidth="1"/>
    <col min="4612" max="4612" width="13" style="31" bestFit="1" customWidth="1"/>
    <col min="4613" max="4613" width="10.42578125" style="31" bestFit="1" customWidth="1"/>
    <col min="4614" max="4614" width="20.42578125" style="31" bestFit="1" customWidth="1"/>
    <col min="4615" max="4615" width="40" style="31" bestFit="1" customWidth="1"/>
    <col min="4616" max="4616" width="8.5703125" style="31" bestFit="1" customWidth="1"/>
    <col min="4617" max="4617" width="13.5703125" style="31" bestFit="1" customWidth="1"/>
    <col min="4618" max="4618" width="8.42578125" style="31" bestFit="1" customWidth="1"/>
    <col min="4619" max="4619" width="6.5703125" style="31" bestFit="1" customWidth="1"/>
    <col min="4620" max="4620" width="13" style="31" bestFit="1" customWidth="1"/>
    <col min="4621" max="4621" width="11.5703125" style="31" bestFit="1" customWidth="1"/>
    <col min="4622" max="4622" width="9" style="31" bestFit="1" customWidth="1"/>
    <col min="4623" max="4623" width="13.5703125" style="31" bestFit="1" customWidth="1"/>
    <col min="4624" max="4624" width="14.140625" style="31" bestFit="1" customWidth="1"/>
    <col min="4625" max="4625" width="15.5703125" style="31" bestFit="1" customWidth="1"/>
    <col min="4626" max="4626" width="20.5703125" style="31" bestFit="1" customWidth="1"/>
    <col min="4627" max="4627" width="10.42578125" style="31" bestFit="1" customWidth="1"/>
    <col min="4628" max="4628" width="3.5703125" style="31" customWidth="1"/>
    <col min="4629" max="4866" width="11.42578125" style="31"/>
    <col min="4867" max="4867" width="8.5703125" style="31" bestFit="1" customWidth="1"/>
    <col min="4868" max="4868" width="13" style="31" bestFit="1" customWidth="1"/>
    <col min="4869" max="4869" width="10.42578125" style="31" bestFit="1" customWidth="1"/>
    <col min="4870" max="4870" width="20.42578125" style="31" bestFit="1" customWidth="1"/>
    <col min="4871" max="4871" width="40" style="31" bestFit="1" customWidth="1"/>
    <col min="4872" max="4872" width="8.5703125" style="31" bestFit="1" customWidth="1"/>
    <col min="4873" max="4873" width="13.5703125" style="31" bestFit="1" customWidth="1"/>
    <col min="4874" max="4874" width="8.42578125" style="31" bestFit="1" customWidth="1"/>
    <col min="4875" max="4875" width="6.5703125" style="31" bestFit="1" customWidth="1"/>
    <col min="4876" max="4876" width="13" style="31" bestFit="1" customWidth="1"/>
    <col min="4877" max="4877" width="11.5703125" style="31" bestFit="1" customWidth="1"/>
    <col min="4878" max="4878" width="9" style="31" bestFit="1" customWidth="1"/>
    <col min="4879" max="4879" width="13.5703125" style="31" bestFit="1" customWidth="1"/>
    <col min="4880" max="4880" width="14.140625" style="31" bestFit="1" customWidth="1"/>
    <col min="4881" max="4881" width="15.5703125" style="31" bestFit="1" customWidth="1"/>
    <col min="4882" max="4882" width="20.5703125" style="31" bestFit="1" customWidth="1"/>
    <col min="4883" max="4883" width="10.42578125" style="31" bestFit="1" customWidth="1"/>
    <col min="4884" max="4884" width="3.5703125" style="31" customWidth="1"/>
    <col min="4885" max="5122" width="11.42578125" style="31"/>
    <col min="5123" max="5123" width="8.5703125" style="31" bestFit="1" customWidth="1"/>
    <col min="5124" max="5124" width="13" style="31" bestFit="1" customWidth="1"/>
    <col min="5125" max="5125" width="10.42578125" style="31" bestFit="1" customWidth="1"/>
    <col min="5126" max="5126" width="20.42578125" style="31" bestFit="1" customWidth="1"/>
    <col min="5127" max="5127" width="40" style="31" bestFit="1" customWidth="1"/>
    <col min="5128" max="5128" width="8.5703125" style="31" bestFit="1" customWidth="1"/>
    <col min="5129" max="5129" width="13.5703125" style="31" bestFit="1" customWidth="1"/>
    <col min="5130" max="5130" width="8.42578125" style="31" bestFit="1" customWidth="1"/>
    <col min="5131" max="5131" width="6.5703125" style="31" bestFit="1" customWidth="1"/>
    <col min="5132" max="5132" width="13" style="31" bestFit="1" customWidth="1"/>
    <col min="5133" max="5133" width="11.5703125" style="31" bestFit="1" customWidth="1"/>
    <col min="5134" max="5134" width="9" style="31" bestFit="1" customWidth="1"/>
    <col min="5135" max="5135" width="13.5703125" style="31" bestFit="1" customWidth="1"/>
    <col min="5136" max="5136" width="14.140625" style="31" bestFit="1" customWidth="1"/>
    <col min="5137" max="5137" width="15.5703125" style="31" bestFit="1" customWidth="1"/>
    <col min="5138" max="5138" width="20.5703125" style="31" bestFit="1" customWidth="1"/>
    <col min="5139" max="5139" width="10.42578125" style="31" bestFit="1" customWidth="1"/>
    <col min="5140" max="5140" width="3.5703125" style="31" customWidth="1"/>
    <col min="5141" max="5378" width="11.42578125" style="31"/>
    <col min="5379" max="5379" width="8.5703125" style="31" bestFit="1" customWidth="1"/>
    <col min="5380" max="5380" width="13" style="31" bestFit="1" customWidth="1"/>
    <col min="5381" max="5381" width="10.42578125" style="31" bestFit="1" customWidth="1"/>
    <col min="5382" max="5382" width="20.42578125" style="31" bestFit="1" customWidth="1"/>
    <col min="5383" max="5383" width="40" style="31" bestFit="1" customWidth="1"/>
    <col min="5384" max="5384" width="8.5703125" style="31" bestFit="1" customWidth="1"/>
    <col min="5385" max="5385" width="13.5703125" style="31" bestFit="1" customWidth="1"/>
    <col min="5386" max="5386" width="8.42578125" style="31" bestFit="1" customWidth="1"/>
    <col min="5387" max="5387" width="6.5703125" style="31" bestFit="1" customWidth="1"/>
    <col min="5388" max="5388" width="13" style="31" bestFit="1" customWidth="1"/>
    <col min="5389" max="5389" width="11.5703125" style="31" bestFit="1" customWidth="1"/>
    <col min="5390" max="5390" width="9" style="31" bestFit="1" customWidth="1"/>
    <col min="5391" max="5391" width="13.5703125" style="31" bestFit="1" customWidth="1"/>
    <col min="5392" max="5392" width="14.140625" style="31" bestFit="1" customWidth="1"/>
    <col min="5393" max="5393" width="15.5703125" style="31" bestFit="1" customWidth="1"/>
    <col min="5394" max="5394" width="20.5703125" style="31" bestFit="1" customWidth="1"/>
    <col min="5395" max="5395" width="10.42578125" style="31" bestFit="1" customWidth="1"/>
    <col min="5396" max="5396" width="3.5703125" style="31" customWidth="1"/>
    <col min="5397" max="5634" width="11.42578125" style="31"/>
    <col min="5635" max="5635" width="8.5703125" style="31" bestFit="1" customWidth="1"/>
    <col min="5636" max="5636" width="13" style="31" bestFit="1" customWidth="1"/>
    <col min="5637" max="5637" width="10.42578125" style="31" bestFit="1" customWidth="1"/>
    <col min="5638" max="5638" width="20.42578125" style="31" bestFit="1" customWidth="1"/>
    <col min="5639" max="5639" width="40" style="31" bestFit="1" customWidth="1"/>
    <col min="5640" max="5640" width="8.5703125" style="31" bestFit="1" customWidth="1"/>
    <col min="5641" max="5641" width="13.5703125" style="31" bestFit="1" customWidth="1"/>
    <col min="5642" max="5642" width="8.42578125" style="31" bestFit="1" customWidth="1"/>
    <col min="5643" max="5643" width="6.5703125" style="31" bestFit="1" customWidth="1"/>
    <col min="5644" max="5644" width="13" style="31" bestFit="1" customWidth="1"/>
    <col min="5645" max="5645" width="11.5703125" style="31" bestFit="1" customWidth="1"/>
    <col min="5646" max="5646" width="9" style="31" bestFit="1" customWidth="1"/>
    <col min="5647" max="5647" width="13.5703125" style="31" bestFit="1" customWidth="1"/>
    <col min="5648" max="5648" width="14.140625" style="31" bestFit="1" customWidth="1"/>
    <col min="5649" max="5649" width="15.5703125" style="31" bestFit="1" customWidth="1"/>
    <col min="5650" max="5650" width="20.5703125" style="31" bestFit="1" customWidth="1"/>
    <col min="5651" max="5651" width="10.42578125" style="31" bestFit="1" customWidth="1"/>
    <col min="5652" max="5652" width="3.5703125" style="31" customWidth="1"/>
    <col min="5653" max="5890" width="11.42578125" style="31"/>
    <col min="5891" max="5891" width="8.5703125" style="31" bestFit="1" customWidth="1"/>
    <col min="5892" max="5892" width="13" style="31" bestFit="1" customWidth="1"/>
    <col min="5893" max="5893" width="10.42578125" style="31" bestFit="1" customWidth="1"/>
    <col min="5894" max="5894" width="20.42578125" style="31" bestFit="1" customWidth="1"/>
    <col min="5895" max="5895" width="40" style="31" bestFit="1" customWidth="1"/>
    <col min="5896" max="5896" width="8.5703125" style="31" bestFit="1" customWidth="1"/>
    <col min="5897" max="5897" width="13.5703125" style="31" bestFit="1" customWidth="1"/>
    <col min="5898" max="5898" width="8.42578125" style="31" bestFit="1" customWidth="1"/>
    <col min="5899" max="5899" width="6.5703125" style="31" bestFit="1" customWidth="1"/>
    <col min="5900" max="5900" width="13" style="31" bestFit="1" customWidth="1"/>
    <col min="5901" max="5901" width="11.5703125" style="31" bestFit="1" customWidth="1"/>
    <col min="5902" max="5902" width="9" style="31" bestFit="1" customWidth="1"/>
    <col min="5903" max="5903" width="13.5703125" style="31" bestFit="1" customWidth="1"/>
    <col min="5904" max="5904" width="14.140625" style="31" bestFit="1" customWidth="1"/>
    <col min="5905" max="5905" width="15.5703125" style="31" bestFit="1" customWidth="1"/>
    <col min="5906" max="5906" width="20.5703125" style="31" bestFit="1" customWidth="1"/>
    <col min="5907" max="5907" width="10.42578125" style="31" bestFit="1" customWidth="1"/>
    <col min="5908" max="5908" width="3.5703125" style="31" customWidth="1"/>
    <col min="5909" max="6146" width="11.42578125" style="31"/>
    <col min="6147" max="6147" width="8.5703125" style="31" bestFit="1" customWidth="1"/>
    <col min="6148" max="6148" width="13" style="31" bestFit="1" customWidth="1"/>
    <col min="6149" max="6149" width="10.42578125" style="31" bestFit="1" customWidth="1"/>
    <col min="6150" max="6150" width="20.42578125" style="31" bestFit="1" customWidth="1"/>
    <col min="6151" max="6151" width="40" style="31" bestFit="1" customWidth="1"/>
    <col min="6152" max="6152" width="8.5703125" style="31" bestFit="1" customWidth="1"/>
    <col min="6153" max="6153" width="13.5703125" style="31" bestFit="1" customWidth="1"/>
    <col min="6154" max="6154" width="8.42578125" style="31" bestFit="1" customWidth="1"/>
    <col min="6155" max="6155" width="6.5703125" style="31" bestFit="1" customWidth="1"/>
    <col min="6156" max="6156" width="13" style="31" bestFit="1" customWidth="1"/>
    <col min="6157" max="6157" width="11.5703125" style="31" bestFit="1" customWidth="1"/>
    <col min="6158" max="6158" width="9" style="31" bestFit="1" customWidth="1"/>
    <col min="6159" max="6159" width="13.5703125" style="31" bestFit="1" customWidth="1"/>
    <col min="6160" max="6160" width="14.140625" style="31" bestFit="1" customWidth="1"/>
    <col min="6161" max="6161" width="15.5703125" style="31" bestFit="1" customWidth="1"/>
    <col min="6162" max="6162" width="20.5703125" style="31" bestFit="1" customWidth="1"/>
    <col min="6163" max="6163" width="10.42578125" style="31" bestFit="1" customWidth="1"/>
    <col min="6164" max="6164" width="3.5703125" style="31" customWidth="1"/>
    <col min="6165" max="6402" width="11.42578125" style="31"/>
    <col min="6403" max="6403" width="8.5703125" style="31" bestFit="1" customWidth="1"/>
    <col min="6404" max="6404" width="13" style="31" bestFit="1" customWidth="1"/>
    <col min="6405" max="6405" width="10.42578125" style="31" bestFit="1" customWidth="1"/>
    <col min="6406" max="6406" width="20.42578125" style="31" bestFit="1" customWidth="1"/>
    <col min="6407" max="6407" width="40" style="31" bestFit="1" customWidth="1"/>
    <col min="6408" max="6408" width="8.5703125" style="31" bestFit="1" customWidth="1"/>
    <col min="6409" max="6409" width="13.5703125" style="31" bestFit="1" customWidth="1"/>
    <col min="6410" max="6410" width="8.42578125" style="31" bestFit="1" customWidth="1"/>
    <col min="6411" max="6411" width="6.5703125" style="31" bestFit="1" customWidth="1"/>
    <col min="6412" max="6412" width="13" style="31" bestFit="1" customWidth="1"/>
    <col min="6413" max="6413" width="11.5703125" style="31" bestFit="1" customWidth="1"/>
    <col min="6414" max="6414" width="9" style="31" bestFit="1" customWidth="1"/>
    <col min="6415" max="6415" width="13.5703125" style="31" bestFit="1" customWidth="1"/>
    <col min="6416" max="6416" width="14.140625" style="31" bestFit="1" customWidth="1"/>
    <col min="6417" max="6417" width="15.5703125" style="31" bestFit="1" customWidth="1"/>
    <col min="6418" max="6418" width="20.5703125" style="31" bestFit="1" customWidth="1"/>
    <col min="6419" max="6419" width="10.42578125" style="31" bestFit="1" customWidth="1"/>
    <col min="6420" max="6420" width="3.5703125" style="31" customWidth="1"/>
    <col min="6421" max="6658" width="11.42578125" style="31"/>
    <col min="6659" max="6659" width="8.5703125" style="31" bestFit="1" customWidth="1"/>
    <col min="6660" max="6660" width="13" style="31" bestFit="1" customWidth="1"/>
    <col min="6661" max="6661" width="10.42578125" style="31" bestFit="1" customWidth="1"/>
    <col min="6662" max="6662" width="20.42578125" style="31" bestFit="1" customWidth="1"/>
    <col min="6663" max="6663" width="40" style="31" bestFit="1" customWidth="1"/>
    <col min="6664" max="6664" width="8.5703125" style="31" bestFit="1" customWidth="1"/>
    <col min="6665" max="6665" width="13.5703125" style="31" bestFit="1" customWidth="1"/>
    <col min="6666" max="6666" width="8.42578125" style="31" bestFit="1" customWidth="1"/>
    <col min="6667" max="6667" width="6.5703125" style="31" bestFit="1" customWidth="1"/>
    <col min="6668" max="6668" width="13" style="31" bestFit="1" customWidth="1"/>
    <col min="6669" max="6669" width="11.5703125" style="31" bestFit="1" customWidth="1"/>
    <col min="6670" max="6670" width="9" style="31" bestFit="1" customWidth="1"/>
    <col min="6671" max="6671" width="13.5703125" style="31" bestFit="1" customWidth="1"/>
    <col min="6672" max="6672" width="14.140625" style="31" bestFit="1" customWidth="1"/>
    <col min="6673" max="6673" width="15.5703125" style="31" bestFit="1" customWidth="1"/>
    <col min="6674" max="6674" width="20.5703125" style="31" bestFit="1" customWidth="1"/>
    <col min="6675" max="6675" width="10.42578125" style="31" bestFit="1" customWidth="1"/>
    <col min="6676" max="6676" width="3.5703125" style="31" customWidth="1"/>
    <col min="6677" max="6914" width="11.42578125" style="31"/>
    <col min="6915" max="6915" width="8.5703125" style="31" bestFit="1" customWidth="1"/>
    <col min="6916" max="6916" width="13" style="31" bestFit="1" customWidth="1"/>
    <col min="6917" max="6917" width="10.42578125" style="31" bestFit="1" customWidth="1"/>
    <col min="6918" max="6918" width="20.42578125" style="31" bestFit="1" customWidth="1"/>
    <col min="6919" max="6919" width="40" style="31" bestFit="1" customWidth="1"/>
    <col min="6920" max="6920" width="8.5703125" style="31" bestFit="1" customWidth="1"/>
    <col min="6921" max="6921" width="13.5703125" style="31" bestFit="1" customWidth="1"/>
    <col min="6922" max="6922" width="8.42578125" style="31" bestFit="1" customWidth="1"/>
    <col min="6923" max="6923" width="6.5703125" style="31" bestFit="1" customWidth="1"/>
    <col min="6924" max="6924" width="13" style="31" bestFit="1" customWidth="1"/>
    <col min="6925" max="6925" width="11.5703125" style="31" bestFit="1" customWidth="1"/>
    <col min="6926" max="6926" width="9" style="31" bestFit="1" customWidth="1"/>
    <col min="6927" max="6927" width="13.5703125" style="31" bestFit="1" customWidth="1"/>
    <col min="6928" max="6928" width="14.140625" style="31" bestFit="1" customWidth="1"/>
    <col min="6929" max="6929" width="15.5703125" style="31" bestFit="1" customWidth="1"/>
    <col min="6930" max="6930" width="20.5703125" style="31" bestFit="1" customWidth="1"/>
    <col min="6931" max="6931" width="10.42578125" style="31" bestFit="1" customWidth="1"/>
    <col min="6932" max="6932" width="3.5703125" style="31" customWidth="1"/>
    <col min="6933" max="7170" width="11.42578125" style="31"/>
    <col min="7171" max="7171" width="8.5703125" style="31" bestFit="1" customWidth="1"/>
    <col min="7172" max="7172" width="13" style="31" bestFit="1" customWidth="1"/>
    <col min="7173" max="7173" width="10.42578125" style="31" bestFit="1" customWidth="1"/>
    <col min="7174" max="7174" width="20.42578125" style="31" bestFit="1" customWidth="1"/>
    <col min="7175" max="7175" width="40" style="31" bestFit="1" customWidth="1"/>
    <col min="7176" max="7176" width="8.5703125" style="31" bestFit="1" customWidth="1"/>
    <col min="7177" max="7177" width="13.5703125" style="31" bestFit="1" customWidth="1"/>
    <col min="7178" max="7178" width="8.42578125" style="31" bestFit="1" customWidth="1"/>
    <col min="7179" max="7179" width="6.5703125" style="31" bestFit="1" customWidth="1"/>
    <col min="7180" max="7180" width="13" style="31" bestFit="1" customWidth="1"/>
    <col min="7181" max="7181" width="11.5703125" style="31" bestFit="1" customWidth="1"/>
    <col min="7182" max="7182" width="9" style="31" bestFit="1" customWidth="1"/>
    <col min="7183" max="7183" width="13.5703125" style="31" bestFit="1" customWidth="1"/>
    <col min="7184" max="7184" width="14.140625" style="31" bestFit="1" customWidth="1"/>
    <col min="7185" max="7185" width="15.5703125" style="31" bestFit="1" customWidth="1"/>
    <col min="7186" max="7186" width="20.5703125" style="31" bestFit="1" customWidth="1"/>
    <col min="7187" max="7187" width="10.42578125" style="31" bestFit="1" customWidth="1"/>
    <col min="7188" max="7188" width="3.5703125" style="31" customWidth="1"/>
    <col min="7189" max="7426" width="11.42578125" style="31"/>
    <col min="7427" max="7427" width="8.5703125" style="31" bestFit="1" customWidth="1"/>
    <col min="7428" max="7428" width="13" style="31" bestFit="1" customWidth="1"/>
    <col min="7429" max="7429" width="10.42578125" style="31" bestFit="1" customWidth="1"/>
    <col min="7430" max="7430" width="20.42578125" style="31" bestFit="1" customWidth="1"/>
    <col min="7431" max="7431" width="40" style="31" bestFit="1" customWidth="1"/>
    <col min="7432" max="7432" width="8.5703125" style="31" bestFit="1" customWidth="1"/>
    <col min="7433" max="7433" width="13.5703125" style="31" bestFit="1" customWidth="1"/>
    <col min="7434" max="7434" width="8.42578125" style="31" bestFit="1" customWidth="1"/>
    <col min="7435" max="7435" width="6.5703125" style="31" bestFit="1" customWidth="1"/>
    <col min="7436" max="7436" width="13" style="31" bestFit="1" customWidth="1"/>
    <col min="7437" max="7437" width="11.5703125" style="31" bestFit="1" customWidth="1"/>
    <col min="7438" max="7438" width="9" style="31" bestFit="1" customWidth="1"/>
    <col min="7439" max="7439" width="13.5703125" style="31" bestFit="1" customWidth="1"/>
    <col min="7440" max="7440" width="14.140625" style="31" bestFit="1" customWidth="1"/>
    <col min="7441" max="7441" width="15.5703125" style="31" bestFit="1" customWidth="1"/>
    <col min="7442" max="7442" width="20.5703125" style="31" bestFit="1" customWidth="1"/>
    <col min="7443" max="7443" width="10.42578125" style="31" bestFit="1" customWidth="1"/>
    <col min="7444" max="7444" width="3.5703125" style="31" customWidth="1"/>
    <col min="7445" max="7682" width="11.42578125" style="31"/>
    <col min="7683" max="7683" width="8.5703125" style="31" bestFit="1" customWidth="1"/>
    <col min="7684" max="7684" width="13" style="31" bestFit="1" customWidth="1"/>
    <col min="7685" max="7685" width="10.42578125" style="31" bestFit="1" customWidth="1"/>
    <col min="7686" max="7686" width="20.42578125" style="31" bestFit="1" customWidth="1"/>
    <col min="7687" max="7687" width="40" style="31" bestFit="1" customWidth="1"/>
    <col min="7688" max="7688" width="8.5703125" style="31" bestFit="1" customWidth="1"/>
    <col min="7689" max="7689" width="13.5703125" style="31" bestFit="1" customWidth="1"/>
    <col min="7690" max="7690" width="8.42578125" style="31" bestFit="1" customWidth="1"/>
    <col min="7691" max="7691" width="6.5703125" style="31" bestFit="1" customWidth="1"/>
    <col min="7692" max="7692" width="13" style="31" bestFit="1" customWidth="1"/>
    <col min="7693" max="7693" width="11.5703125" style="31" bestFit="1" customWidth="1"/>
    <col min="7694" max="7694" width="9" style="31" bestFit="1" customWidth="1"/>
    <col min="7695" max="7695" width="13.5703125" style="31" bestFit="1" customWidth="1"/>
    <col min="7696" max="7696" width="14.140625" style="31" bestFit="1" customWidth="1"/>
    <col min="7697" max="7697" width="15.5703125" style="31" bestFit="1" customWidth="1"/>
    <col min="7698" max="7698" width="20.5703125" style="31" bestFit="1" customWidth="1"/>
    <col min="7699" max="7699" width="10.42578125" style="31" bestFit="1" customWidth="1"/>
    <col min="7700" max="7700" width="3.5703125" style="31" customWidth="1"/>
    <col min="7701" max="7938" width="11.42578125" style="31"/>
    <col min="7939" max="7939" width="8.5703125" style="31" bestFit="1" customWidth="1"/>
    <col min="7940" max="7940" width="13" style="31" bestFit="1" customWidth="1"/>
    <col min="7941" max="7941" width="10.42578125" style="31" bestFit="1" customWidth="1"/>
    <col min="7942" max="7942" width="20.42578125" style="31" bestFit="1" customWidth="1"/>
    <col min="7943" max="7943" width="40" style="31" bestFit="1" customWidth="1"/>
    <col min="7944" max="7944" width="8.5703125" style="31" bestFit="1" customWidth="1"/>
    <col min="7945" max="7945" width="13.5703125" style="31" bestFit="1" customWidth="1"/>
    <col min="7946" max="7946" width="8.42578125" style="31" bestFit="1" customWidth="1"/>
    <col min="7947" max="7947" width="6.5703125" style="31" bestFit="1" customWidth="1"/>
    <col min="7948" max="7948" width="13" style="31" bestFit="1" customWidth="1"/>
    <col min="7949" max="7949" width="11.5703125" style="31" bestFit="1" customWidth="1"/>
    <col min="7950" max="7950" width="9" style="31" bestFit="1" customWidth="1"/>
    <col min="7951" max="7951" width="13.5703125" style="31" bestFit="1" customWidth="1"/>
    <col min="7952" max="7952" width="14.140625" style="31" bestFit="1" customWidth="1"/>
    <col min="7953" max="7953" width="15.5703125" style="31" bestFit="1" customWidth="1"/>
    <col min="7954" max="7954" width="20.5703125" style="31" bestFit="1" customWidth="1"/>
    <col min="7955" max="7955" width="10.42578125" style="31" bestFit="1" customWidth="1"/>
    <col min="7956" max="7956" width="3.5703125" style="31" customWidth="1"/>
    <col min="7957" max="8194" width="11.42578125" style="31"/>
    <col min="8195" max="8195" width="8.5703125" style="31" bestFit="1" customWidth="1"/>
    <col min="8196" max="8196" width="13" style="31" bestFit="1" customWidth="1"/>
    <col min="8197" max="8197" width="10.42578125" style="31" bestFit="1" customWidth="1"/>
    <col min="8198" max="8198" width="20.42578125" style="31" bestFit="1" customWidth="1"/>
    <col min="8199" max="8199" width="40" style="31" bestFit="1" customWidth="1"/>
    <col min="8200" max="8200" width="8.5703125" style="31" bestFit="1" customWidth="1"/>
    <col min="8201" max="8201" width="13.5703125" style="31" bestFit="1" customWidth="1"/>
    <col min="8202" max="8202" width="8.42578125" style="31" bestFit="1" customWidth="1"/>
    <col min="8203" max="8203" width="6.5703125" style="31" bestFit="1" customWidth="1"/>
    <col min="8204" max="8204" width="13" style="31" bestFit="1" customWidth="1"/>
    <col min="8205" max="8205" width="11.5703125" style="31" bestFit="1" customWidth="1"/>
    <col min="8206" max="8206" width="9" style="31" bestFit="1" customWidth="1"/>
    <col min="8207" max="8207" width="13.5703125" style="31" bestFit="1" customWidth="1"/>
    <col min="8208" max="8208" width="14.140625" style="31" bestFit="1" customWidth="1"/>
    <col min="8209" max="8209" width="15.5703125" style="31" bestFit="1" customWidth="1"/>
    <col min="8210" max="8210" width="20.5703125" style="31" bestFit="1" customWidth="1"/>
    <col min="8211" max="8211" width="10.42578125" style="31" bestFit="1" customWidth="1"/>
    <col min="8212" max="8212" width="3.5703125" style="31" customWidth="1"/>
    <col min="8213" max="8450" width="11.42578125" style="31"/>
    <col min="8451" max="8451" width="8.5703125" style="31" bestFit="1" customWidth="1"/>
    <col min="8452" max="8452" width="13" style="31" bestFit="1" customWidth="1"/>
    <col min="8453" max="8453" width="10.42578125" style="31" bestFit="1" customWidth="1"/>
    <col min="8454" max="8454" width="20.42578125" style="31" bestFit="1" customWidth="1"/>
    <col min="8455" max="8455" width="40" style="31" bestFit="1" customWidth="1"/>
    <col min="8456" max="8456" width="8.5703125" style="31" bestFit="1" customWidth="1"/>
    <col min="8457" max="8457" width="13.5703125" style="31" bestFit="1" customWidth="1"/>
    <col min="8458" max="8458" width="8.42578125" style="31" bestFit="1" customWidth="1"/>
    <col min="8459" max="8459" width="6.5703125" style="31" bestFit="1" customWidth="1"/>
    <col min="8460" max="8460" width="13" style="31" bestFit="1" customWidth="1"/>
    <col min="8461" max="8461" width="11.5703125" style="31" bestFit="1" customWidth="1"/>
    <col min="8462" max="8462" width="9" style="31" bestFit="1" customWidth="1"/>
    <col min="8463" max="8463" width="13.5703125" style="31" bestFit="1" customWidth="1"/>
    <col min="8464" max="8464" width="14.140625" style="31" bestFit="1" customWidth="1"/>
    <col min="8465" max="8465" width="15.5703125" style="31" bestFit="1" customWidth="1"/>
    <col min="8466" max="8466" width="20.5703125" style="31" bestFit="1" customWidth="1"/>
    <col min="8467" max="8467" width="10.42578125" style="31" bestFit="1" customWidth="1"/>
    <col min="8468" max="8468" width="3.5703125" style="31" customWidth="1"/>
    <col min="8469" max="8706" width="11.42578125" style="31"/>
    <col min="8707" max="8707" width="8.5703125" style="31" bestFit="1" customWidth="1"/>
    <col min="8708" max="8708" width="13" style="31" bestFit="1" customWidth="1"/>
    <col min="8709" max="8709" width="10.42578125" style="31" bestFit="1" customWidth="1"/>
    <col min="8710" max="8710" width="20.42578125" style="31" bestFit="1" customWidth="1"/>
    <col min="8711" max="8711" width="40" style="31" bestFit="1" customWidth="1"/>
    <col min="8712" max="8712" width="8.5703125" style="31" bestFit="1" customWidth="1"/>
    <col min="8713" max="8713" width="13.5703125" style="31" bestFit="1" customWidth="1"/>
    <col min="8714" max="8714" width="8.42578125" style="31" bestFit="1" customWidth="1"/>
    <col min="8715" max="8715" width="6.5703125" style="31" bestFit="1" customWidth="1"/>
    <col min="8716" max="8716" width="13" style="31" bestFit="1" customWidth="1"/>
    <col min="8717" max="8717" width="11.5703125" style="31" bestFit="1" customWidth="1"/>
    <col min="8718" max="8718" width="9" style="31" bestFit="1" customWidth="1"/>
    <col min="8719" max="8719" width="13.5703125" style="31" bestFit="1" customWidth="1"/>
    <col min="8720" max="8720" width="14.140625" style="31" bestFit="1" customWidth="1"/>
    <col min="8721" max="8721" width="15.5703125" style="31" bestFit="1" customWidth="1"/>
    <col min="8722" max="8722" width="20.5703125" style="31" bestFit="1" customWidth="1"/>
    <col min="8723" max="8723" width="10.42578125" style="31" bestFit="1" customWidth="1"/>
    <col min="8724" max="8724" width="3.5703125" style="31" customWidth="1"/>
    <col min="8725" max="8962" width="11.42578125" style="31"/>
    <col min="8963" max="8963" width="8.5703125" style="31" bestFit="1" customWidth="1"/>
    <col min="8964" max="8964" width="13" style="31" bestFit="1" customWidth="1"/>
    <col min="8965" max="8965" width="10.42578125" style="31" bestFit="1" customWidth="1"/>
    <col min="8966" max="8966" width="20.42578125" style="31" bestFit="1" customWidth="1"/>
    <col min="8967" max="8967" width="40" style="31" bestFit="1" customWidth="1"/>
    <col min="8968" max="8968" width="8.5703125" style="31" bestFit="1" customWidth="1"/>
    <col min="8969" max="8969" width="13.5703125" style="31" bestFit="1" customWidth="1"/>
    <col min="8970" max="8970" width="8.42578125" style="31" bestFit="1" customWidth="1"/>
    <col min="8971" max="8971" width="6.5703125" style="31" bestFit="1" customWidth="1"/>
    <col min="8972" max="8972" width="13" style="31" bestFit="1" customWidth="1"/>
    <col min="8973" max="8973" width="11.5703125" style="31" bestFit="1" customWidth="1"/>
    <col min="8974" max="8974" width="9" style="31" bestFit="1" customWidth="1"/>
    <col min="8975" max="8975" width="13.5703125" style="31" bestFit="1" customWidth="1"/>
    <col min="8976" max="8976" width="14.140625" style="31" bestFit="1" customWidth="1"/>
    <col min="8977" max="8977" width="15.5703125" style="31" bestFit="1" customWidth="1"/>
    <col min="8978" max="8978" width="20.5703125" style="31" bestFit="1" customWidth="1"/>
    <col min="8979" max="8979" width="10.42578125" style="31" bestFit="1" customWidth="1"/>
    <col min="8980" max="8980" width="3.5703125" style="31" customWidth="1"/>
    <col min="8981" max="9218" width="11.42578125" style="31"/>
    <col min="9219" max="9219" width="8.5703125" style="31" bestFit="1" customWidth="1"/>
    <col min="9220" max="9220" width="13" style="31" bestFit="1" customWidth="1"/>
    <col min="9221" max="9221" width="10.42578125" style="31" bestFit="1" customWidth="1"/>
    <col min="9222" max="9222" width="20.42578125" style="31" bestFit="1" customWidth="1"/>
    <col min="9223" max="9223" width="40" style="31" bestFit="1" customWidth="1"/>
    <col min="9224" max="9224" width="8.5703125" style="31" bestFit="1" customWidth="1"/>
    <col min="9225" max="9225" width="13.5703125" style="31" bestFit="1" customWidth="1"/>
    <col min="9226" max="9226" width="8.42578125" style="31" bestFit="1" customWidth="1"/>
    <col min="9227" max="9227" width="6.5703125" style="31" bestFit="1" customWidth="1"/>
    <col min="9228" max="9228" width="13" style="31" bestFit="1" customWidth="1"/>
    <col min="9229" max="9229" width="11.5703125" style="31" bestFit="1" customWidth="1"/>
    <col min="9230" max="9230" width="9" style="31" bestFit="1" customWidth="1"/>
    <col min="9231" max="9231" width="13.5703125" style="31" bestFit="1" customWidth="1"/>
    <col min="9232" max="9232" width="14.140625" style="31" bestFit="1" customWidth="1"/>
    <col min="9233" max="9233" width="15.5703125" style="31" bestFit="1" customWidth="1"/>
    <col min="9234" max="9234" width="20.5703125" style="31" bestFit="1" customWidth="1"/>
    <col min="9235" max="9235" width="10.42578125" style="31" bestFit="1" customWidth="1"/>
    <col min="9236" max="9236" width="3.5703125" style="31" customWidth="1"/>
    <col min="9237" max="9474" width="11.42578125" style="31"/>
    <col min="9475" max="9475" width="8.5703125" style="31" bestFit="1" customWidth="1"/>
    <col min="9476" max="9476" width="13" style="31" bestFit="1" customWidth="1"/>
    <col min="9477" max="9477" width="10.42578125" style="31" bestFit="1" customWidth="1"/>
    <col min="9478" max="9478" width="20.42578125" style="31" bestFit="1" customWidth="1"/>
    <col min="9479" max="9479" width="40" style="31" bestFit="1" customWidth="1"/>
    <col min="9480" max="9480" width="8.5703125" style="31" bestFit="1" customWidth="1"/>
    <col min="9481" max="9481" width="13.5703125" style="31" bestFit="1" customWidth="1"/>
    <col min="9482" max="9482" width="8.42578125" style="31" bestFit="1" customWidth="1"/>
    <col min="9483" max="9483" width="6.5703125" style="31" bestFit="1" customWidth="1"/>
    <col min="9484" max="9484" width="13" style="31" bestFit="1" customWidth="1"/>
    <col min="9485" max="9485" width="11.5703125" style="31" bestFit="1" customWidth="1"/>
    <col min="9486" max="9486" width="9" style="31" bestFit="1" customWidth="1"/>
    <col min="9487" max="9487" width="13.5703125" style="31" bestFit="1" customWidth="1"/>
    <col min="9488" max="9488" width="14.140625" style="31" bestFit="1" customWidth="1"/>
    <col min="9489" max="9489" width="15.5703125" style="31" bestFit="1" customWidth="1"/>
    <col min="9490" max="9490" width="20.5703125" style="31" bestFit="1" customWidth="1"/>
    <col min="9491" max="9491" width="10.42578125" style="31" bestFit="1" customWidth="1"/>
    <col min="9492" max="9492" width="3.5703125" style="31" customWidth="1"/>
    <col min="9493" max="9730" width="11.42578125" style="31"/>
    <col min="9731" max="9731" width="8.5703125" style="31" bestFit="1" customWidth="1"/>
    <col min="9732" max="9732" width="13" style="31" bestFit="1" customWidth="1"/>
    <col min="9733" max="9733" width="10.42578125" style="31" bestFit="1" customWidth="1"/>
    <col min="9734" max="9734" width="20.42578125" style="31" bestFit="1" customWidth="1"/>
    <col min="9735" max="9735" width="40" style="31" bestFit="1" customWidth="1"/>
    <col min="9736" max="9736" width="8.5703125" style="31" bestFit="1" customWidth="1"/>
    <col min="9737" max="9737" width="13.5703125" style="31" bestFit="1" customWidth="1"/>
    <col min="9738" max="9738" width="8.42578125" style="31" bestFit="1" customWidth="1"/>
    <col min="9739" max="9739" width="6.5703125" style="31" bestFit="1" customWidth="1"/>
    <col min="9740" max="9740" width="13" style="31" bestFit="1" customWidth="1"/>
    <col min="9741" max="9741" width="11.5703125" style="31" bestFit="1" customWidth="1"/>
    <col min="9742" max="9742" width="9" style="31" bestFit="1" customWidth="1"/>
    <col min="9743" max="9743" width="13.5703125" style="31" bestFit="1" customWidth="1"/>
    <col min="9744" max="9744" width="14.140625" style="31" bestFit="1" customWidth="1"/>
    <col min="9745" max="9745" width="15.5703125" style="31" bestFit="1" customWidth="1"/>
    <col min="9746" max="9746" width="20.5703125" style="31" bestFit="1" customWidth="1"/>
    <col min="9747" max="9747" width="10.42578125" style="31" bestFit="1" customWidth="1"/>
    <col min="9748" max="9748" width="3.5703125" style="31" customWidth="1"/>
    <col min="9749" max="9986" width="11.42578125" style="31"/>
    <col min="9987" max="9987" width="8.5703125" style="31" bestFit="1" customWidth="1"/>
    <col min="9988" max="9988" width="13" style="31" bestFit="1" customWidth="1"/>
    <col min="9989" max="9989" width="10.42578125" style="31" bestFit="1" customWidth="1"/>
    <col min="9990" max="9990" width="20.42578125" style="31" bestFit="1" customWidth="1"/>
    <col min="9991" max="9991" width="40" style="31" bestFit="1" customWidth="1"/>
    <col min="9992" max="9992" width="8.5703125" style="31" bestFit="1" customWidth="1"/>
    <col min="9993" max="9993" width="13.5703125" style="31" bestFit="1" customWidth="1"/>
    <col min="9994" max="9994" width="8.42578125" style="31" bestFit="1" customWidth="1"/>
    <col min="9995" max="9995" width="6.5703125" style="31" bestFit="1" customWidth="1"/>
    <col min="9996" max="9996" width="13" style="31" bestFit="1" customWidth="1"/>
    <col min="9997" max="9997" width="11.5703125" style="31" bestFit="1" customWidth="1"/>
    <col min="9998" max="9998" width="9" style="31" bestFit="1" customWidth="1"/>
    <col min="9999" max="9999" width="13.5703125" style="31" bestFit="1" customWidth="1"/>
    <col min="10000" max="10000" width="14.140625" style="31" bestFit="1" customWidth="1"/>
    <col min="10001" max="10001" width="15.5703125" style="31" bestFit="1" customWidth="1"/>
    <col min="10002" max="10002" width="20.5703125" style="31" bestFit="1" customWidth="1"/>
    <col min="10003" max="10003" width="10.42578125" style="31" bestFit="1" customWidth="1"/>
    <col min="10004" max="10004" width="3.5703125" style="31" customWidth="1"/>
    <col min="10005" max="10242" width="11.42578125" style="31"/>
    <col min="10243" max="10243" width="8.5703125" style="31" bestFit="1" customWidth="1"/>
    <col min="10244" max="10244" width="13" style="31" bestFit="1" customWidth="1"/>
    <col min="10245" max="10245" width="10.42578125" style="31" bestFit="1" customWidth="1"/>
    <col min="10246" max="10246" width="20.42578125" style="31" bestFit="1" customWidth="1"/>
    <col min="10247" max="10247" width="40" style="31" bestFit="1" customWidth="1"/>
    <col min="10248" max="10248" width="8.5703125" style="31" bestFit="1" customWidth="1"/>
    <col min="10249" max="10249" width="13.5703125" style="31" bestFit="1" customWidth="1"/>
    <col min="10250" max="10250" width="8.42578125" style="31" bestFit="1" customWidth="1"/>
    <col min="10251" max="10251" width="6.5703125" style="31" bestFit="1" customWidth="1"/>
    <col min="10252" max="10252" width="13" style="31" bestFit="1" customWidth="1"/>
    <col min="10253" max="10253" width="11.5703125" style="31" bestFit="1" customWidth="1"/>
    <col min="10254" max="10254" width="9" style="31" bestFit="1" customWidth="1"/>
    <col min="10255" max="10255" width="13.5703125" style="31" bestFit="1" customWidth="1"/>
    <col min="10256" max="10256" width="14.140625" style="31" bestFit="1" customWidth="1"/>
    <col min="10257" max="10257" width="15.5703125" style="31" bestFit="1" customWidth="1"/>
    <col min="10258" max="10258" width="20.5703125" style="31" bestFit="1" customWidth="1"/>
    <col min="10259" max="10259" width="10.42578125" style="31" bestFit="1" customWidth="1"/>
    <col min="10260" max="10260" width="3.5703125" style="31" customWidth="1"/>
    <col min="10261" max="10498" width="11.42578125" style="31"/>
    <col min="10499" max="10499" width="8.5703125" style="31" bestFit="1" customWidth="1"/>
    <col min="10500" max="10500" width="13" style="31" bestFit="1" customWidth="1"/>
    <col min="10501" max="10501" width="10.42578125" style="31" bestFit="1" customWidth="1"/>
    <col min="10502" max="10502" width="20.42578125" style="31" bestFit="1" customWidth="1"/>
    <col min="10503" max="10503" width="40" style="31" bestFit="1" customWidth="1"/>
    <col min="10504" max="10504" width="8.5703125" style="31" bestFit="1" customWidth="1"/>
    <col min="10505" max="10505" width="13.5703125" style="31" bestFit="1" customWidth="1"/>
    <col min="10506" max="10506" width="8.42578125" style="31" bestFit="1" customWidth="1"/>
    <col min="10507" max="10507" width="6.5703125" style="31" bestFit="1" customWidth="1"/>
    <col min="10508" max="10508" width="13" style="31" bestFit="1" customWidth="1"/>
    <col min="10509" max="10509" width="11.5703125" style="31" bestFit="1" customWidth="1"/>
    <col min="10510" max="10510" width="9" style="31" bestFit="1" customWidth="1"/>
    <col min="10511" max="10511" width="13.5703125" style="31" bestFit="1" customWidth="1"/>
    <col min="10512" max="10512" width="14.140625" style="31" bestFit="1" customWidth="1"/>
    <col min="10513" max="10513" width="15.5703125" style="31" bestFit="1" customWidth="1"/>
    <col min="10514" max="10514" width="20.5703125" style="31" bestFit="1" customWidth="1"/>
    <col min="10515" max="10515" width="10.42578125" style="31" bestFit="1" customWidth="1"/>
    <col min="10516" max="10516" width="3.5703125" style="31" customWidth="1"/>
    <col min="10517" max="10754" width="11.42578125" style="31"/>
    <col min="10755" max="10755" width="8.5703125" style="31" bestFit="1" customWidth="1"/>
    <col min="10756" max="10756" width="13" style="31" bestFit="1" customWidth="1"/>
    <col min="10757" max="10757" width="10.42578125" style="31" bestFit="1" customWidth="1"/>
    <col min="10758" max="10758" width="20.42578125" style="31" bestFit="1" customWidth="1"/>
    <col min="10759" max="10759" width="40" style="31" bestFit="1" customWidth="1"/>
    <col min="10760" max="10760" width="8.5703125" style="31" bestFit="1" customWidth="1"/>
    <col min="10761" max="10761" width="13.5703125" style="31" bestFit="1" customWidth="1"/>
    <col min="10762" max="10762" width="8.42578125" style="31" bestFit="1" customWidth="1"/>
    <col min="10763" max="10763" width="6.5703125" style="31" bestFit="1" customWidth="1"/>
    <col min="10764" max="10764" width="13" style="31" bestFit="1" customWidth="1"/>
    <col min="10765" max="10765" width="11.5703125" style="31" bestFit="1" customWidth="1"/>
    <col min="10766" max="10766" width="9" style="31" bestFit="1" customWidth="1"/>
    <col min="10767" max="10767" width="13.5703125" style="31" bestFit="1" customWidth="1"/>
    <col min="10768" max="10768" width="14.140625" style="31" bestFit="1" customWidth="1"/>
    <col min="10769" max="10769" width="15.5703125" style="31" bestFit="1" customWidth="1"/>
    <col min="10770" max="10770" width="20.5703125" style="31" bestFit="1" customWidth="1"/>
    <col min="10771" max="10771" width="10.42578125" style="31" bestFit="1" customWidth="1"/>
    <col min="10772" max="10772" width="3.5703125" style="31" customWidth="1"/>
    <col min="10773" max="11010" width="11.42578125" style="31"/>
    <col min="11011" max="11011" width="8.5703125" style="31" bestFit="1" customWidth="1"/>
    <col min="11012" max="11012" width="13" style="31" bestFit="1" customWidth="1"/>
    <col min="11013" max="11013" width="10.42578125" style="31" bestFit="1" customWidth="1"/>
    <col min="11014" max="11014" width="20.42578125" style="31" bestFit="1" customWidth="1"/>
    <col min="11015" max="11015" width="40" style="31" bestFit="1" customWidth="1"/>
    <col min="11016" max="11016" width="8.5703125" style="31" bestFit="1" customWidth="1"/>
    <col min="11017" max="11017" width="13.5703125" style="31" bestFit="1" customWidth="1"/>
    <col min="11018" max="11018" width="8.42578125" style="31" bestFit="1" customWidth="1"/>
    <col min="11019" max="11019" width="6.5703125" style="31" bestFit="1" customWidth="1"/>
    <col min="11020" max="11020" width="13" style="31" bestFit="1" customWidth="1"/>
    <col min="11021" max="11021" width="11.5703125" style="31" bestFit="1" customWidth="1"/>
    <col min="11022" max="11022" width="9" style="31" bestFit="1" customWidth="1"/>
    <col min="11023" max="11023" width="13.5703125" style="31" bestFit="1" customWidth="1"/>
    <col min="11024" max="11024" width="14.140625" style="31" bestFit="1" customWidth="1"/>
    <col min="11025" max="11025" width="15.5703125" style="31" bestFit="1" customWidth="1"/>
    <col min="11026" max="11026" width="20.5703125" style="31" bestFit="1" customWidth="1"/>
    <col min="11027" max="11027" width="10.42578125" style="31" bestFit="1" customWidth="1"/>
    <col min="11028" max="11028" width="3.5703125" style="31" customWidth="1"/>
    <col min="11029" max="11266" width="11.42578125" style="31"/>
    <col min="11267" max="11267" width="8.5703125" style="31" bestFit="1" customWidth="1"/>
    <col min="11268" max="11268" width="13" style="31" bestFit="1" customWidth="1"/>
    <col min="11269" max="11269" width="10.42578125" style="31" bestFit="1" customWidth="1"/>
    <col min="11270" max="11270" width="20.42578125" style="31" bestFit="1" customWidth="1"/>
    <col min="11271" max="11271" width="40" style="31" bestFit="1" customWidth="1"/>
    <col min="11272" max="11272" width="8.5703125" style="31" bestFit="1" customWidth="1"/>
    <col min="11273" max="11273" width="13.5703125" style="31" bestFit="1" customWidth="1"/>
    <col min="11274" max="11274" width="8.42578125" style="31" bestFit="1" customWidth="1"/>
    <col min="11275" max="11275" width="6.5703125" style="31" bestFit="1" customWidth="1"/>
    <col min="11276" max="11276" width="13" style="31" bestFit="1" customWidth="1"/>
    <col min="11277" max="11277" width="11.5703125" style="31" bestFit="1" customWidth="1"/>
    <col min="11278" max="11278" width="9" style="31" bestFit="1" customWidth="1"/>
    <col min="11279" max="11279" width="13.5703125" style="31" bestFit="1" customWidth="1"/>
    <col min="11280" max="11280" width="14.140625" style="31" bestFit="1" customWidth="1"/>
    <col min="11281" max="11281" width="15.5703125" style="31" bestFit="1" customWidth="1"/>
    <col min="11282" max="11282" width="20.5703125" style="31" bestFit="1" customWidth="1"/>
    <col min="11283" max="11283" width="10.42578125" style="31" bestFit="1" customWidth="1"/>
    <col min="11284" max="11284" width="3.5703125" style="31" customWidth="1"/>
    <col min="11285" max="11522" width="11.42578125" style="31"/>
    <col min="11523" max="11523" width="8.5703125" style="31" bestFit="1" customWidth="1"/>
    <col min="11524" max="11524" width="13" style="31" bestFit="1" customWidth="1"/>
    <col min="11525" max="11525" width="10.42578125" style="31" bestFit="1" customWidth="1"/>
    <col min="11526" max="11526" width="20.42578125" style="31" bestFit="1" customWidth="1"/>
    <col min="11527" max="11527" width="40" style="31" bestFit="1" customWidth="1"/>
    <col min="11528" max="11528" width="8.5703125" style="31" bestFit="1" customWidth="1"/>
    <col min="11529" max="11529" width="13.5703125" style="31" bestFit="1" customWidth="1"/>
    <col min="11530" max="11530" width="8.42578125" style="31" bestFit="1" customWidth="1"/>
    <col min="11531" max="11531" width="6.5703125" style="31" bestFit="1" customWidth="1"/>
    <col min="11532" max="11532" width="13" style="31" bestFit="1" customWidth="1"/>
    <col min="11533" max="11533" width="11.5703125" style="31" bestFit="1" customWidth="1"/>
    <col min="11534" max="11534" width="9" style="31" bestFit="1" customWidth="1"/>
    <col min="11535" max="11535" width="13.5703125" style="31" bestFit="1" customWidth="1"/>
    <col min="11536" max="11536" width="14.140625" style="31" bestFit="1" customWidth="1"/>
    <col min="11537" max="11537" width="15.5703125" style="31" bestFit="1" customWidth="1"/>
    <col min="11538" max="11538" width="20.5703125" style="31" bestFit="1" customWidth="1"/>
    <col min="11539" max="11539" width="10.42578125" style="31" bestFit="1" customWidth="1"/>
    <col min="11540" max="11540" width="3.5703125" style="31" customWidth="1"/>
    <col min="11541" max="11778" width="11.42578125" style="31"/>
    <col min="11779" max="11779" width="8.5703125" style="31" bestFit="1" customWidth="1"/>
    <col min="11780" max="11780" width="13" style="31" bestFit="1" customWidth="1"/>
    <col min="11781" max="11781" width="10.42578125" style="31" bestFit="1" customWidth="1"/>
    <col min="11782" max="11782" width="20.42578125" style="31" bestFit="1" customWidth="1"/>
    <col min="11783" max="11783" width="40" style="31" bestFit="1" customWidth="1"/>
    <col min="11784" max="11784" width="8.5703125" style="31" bestFit="1" customWidth="1"/>
    <col min="11785" max="11785" width="13.5703125" style="31" bestFit="1" customWidth="1"/>
    <col min="11786" max="11786" width="8.42578125" style="31" bestFit="1" customWidth="1"/>
    <col min="11787" max="11787" width="6.5703125" style="31" bestFit="1" customWidth="1"/>
    <col min="11788" max="11788" width="13" style="31" bestFit="1" customWidth="1"/>
    <col min="11789" max="11789" width="11.5703125" style="31" bestFit="1" customWidth="1"/>
    <col min="11790" max="11790" width="9" style="31" bestFit="1" customWidth="1"/>
    <col min="11791" max="11791" width="13.5703125" style="31" bestFit="1" customWidth="1"/>
    <col min="11792" max="11792" width="14.140625" style="31" bestFit="1" customWidth="1"/>
    <col min="11793" max="11793" width="15.5703125" style="31" bestFit="1" customWidth="1"/>
    <col min="11794" max="11794" width="20.5703125" style="31" bestFit="1" customWidth="1"/>
    <col min="11795" max="11795" width="10.42578125" style="31" bestFit="1" customWidth="1"/>
    <col min="11796" max="11796" width="3.5703125" style="31" customWidth="1"/>
    <col min="11797" max="12034" width="11.42578125" style="31"/>
    <col min="12035" max="12035" width="8.5703125" style="31" bestFit="1" customWidth="1"/>
    <col min="12036" max="12036" width="13" style="31" bestFit="1" customWidth="1"/>
    <col min="12037" max="12037" width="10.42578125" style="31" bestFit="1" customWidth="1"/>
    <col min="12038" max="12038" width="20.42578125" style="31" bestFit="1" customWidth="1"/>
    <col min="12039" max="12039" width="40" style="31" bestFit="1" customWidth="1"/>
    <col min="12040" max="12040" width="8.5703125" style="31" bestFit="1" customWidth="1"/>
    <col min="12041" max="12041" width="13.5703125" style="31" bestFit="1" customWidth="1"/>
    <col min="12042" max="12042" width="8.42578125" style="31" bestFit="1" customWidth="1"/>
    <col min="12043" max="12043" width="6.5703125" style="31" bestFit="1" customWidth="1"/>
    <col min="12044" max="12044" width="13" style="31" bestFit="1" customWidth="1"/>
    <col min="12045" max="12045" width="11.5703125" style="31" bestFit="1" customWidth="1"/>
    <col min="12046" max="12046" width="9" style="31" bestFit="1" customWidth="1"/>
    <col min="12047" max="12047" width="13.5703125" style="31" bestFit="1" customWidth="1"/>
    <col min="12048" max="12048" width="14.140625" style="31" bestFit="1" customWidth="1"/>
    <col min="12049" max="12049" width="15.5703125" style="31" bestFit="1" customWidth="1"/>
    <col min="12050" max="12050" width="20.5703125" style="31" bestFit="1" customWidth="1"/>
    <col min="12051" max="12051" width="10.42578125" style="31" bestFit="1" customWidth="1"/>
    <col min="12052" max="12052" width="3.5703125" style="31" customWidth="1"/>
    <col min="12053" max="12290" width="11.42578125" style="31"/>
    <col min="12291" max="12291" width="8.5703125" style="31" bestFit="1" customWidth="1"/>
    <col min="12292" max="12292" width="13" style="31" bestFit="1" customWidth="1"/>
    <col min="12293" max="12293" width="10.42578125" style="31" bestFit="1" customWidth="1"/>
    <col min="12294" max="12294" width="20.42578125" style="31" bestFit="1" customWidth="1"/>
    <col min="12295" max="12295" width="40" style="31" bestFit="1" customWidth="1"/>
    <col min="12296" max="12296" width="8.5703125" style="31" bestFit="1" customWidth="1"/>
    <col min="12297" max="12297" width="13.5703125" style="31" bestFit="1" customWidth="1"/>
    <col min="12298" max="12298" width="8.42578125" style="31" bestFit="1" customWidth="1"/>
    <col min="12299" max="12299" width="6.5703125" style="31" bestFit="1" customWidth="1"/>
    <col min="12300" max="12300" width="13" style="31" bestFit="1" customWidth="1"/>
    <col min="12301" max="12301" width="11.5703125" style="31" bestFit="1" customWidth="1"/>
    <col min="12302" max="12302" width="9" style="31" bestFit="1" customWidth="1"/>
    <col min="12303" max="12303" width="13.5703125" style="31" bestFit="1" customWidth="1"/>
    <col min="12304" max="12304" width="14.140625" style="31" bestFit="1" customWidth="1"/>
    <col min="12305" max="12305" width="15.5703125" style="31" bestFit="1" customWidth="1"/>
    <col min="12306" max="12306" width="20.5703125" style="31" bestFit="1" customWidth="1"/>
    <col min="12307" max="12307" width="10.42578125" style="31" bestFit="1" customWidth="1"/>
    <col min="12308" max="12308" width="3.5703125" style="31" customWidth="1"/>
    <col min="12309" max="12546" width="11.42578125" style="31"/>
    <col min="12547" max="12547" width="8.5703125" style="31" bestFit="1" customWidth="1"/>
    <col min="12548" max="12548" width="13" style="31" bestFit="1" customWidth="1"/>
    <col min="12549" max="12549" width="10.42578125" style="31" bestFit="1" customWidth="1"/>
    <col min="12550" max="12550" width="20.42578125" style="31" bestFit="1" customWidth="1"/>
    <col min="12551" max="12551" width="40" style="31" bestFit="1" customWidth="1"/>
    <col min="12552" max="12552" width="8.5703125" style="31" bestFit="1" customWidth="1"/>
    <col min="12553" max="12553" width="13.5703125" style="31" bestFit="1" customWidth="1"/>
    <col min="12554" max="12554" width="8.42578125" style="31" bestFit="1" customWidth="1"/>
    <col min="12555" max="12555" width="6.5703125" style="31" bestFit="1" customWidth="1"/>
    <col min="12556" max="12556" width="13" style="31" bestFit="1" customWidth="1"/>
    <col min="12557" max="12557" width="11.5703125" style="31" bestFit="1" customWidth="1"/>
    <col min="12558" max="12558" width="9" style="31" bestFit="1" customWidth="1"/>
    <col min="12559" max="12559" width="13.5703125" style="31" bestFit="1" customWidth="1"/>
    <col min="12560" max="12560" width="14.140625" style="31" bestFit="1" customWidth="1"/>
    <col min="12561" max="12561" width="15.5703125" style="31" bestFit="1" customWidth="1"/>
    <col min="12562" max="12562" width="20.5703125" style="31" bestFit="1" customWidth="1"/>
    <col min="12563" max="12563" width="10.42578125" style="31" bestFit="1" customWidth="1"/>
    <col min="12564" max="12564" width="3.5703125" style="31" customWidth="1"/>
    <col min="12565" max="12802" width="11.42578125" style="31"/>
    <col min="12803" max="12803" width="8.5703125" style="31" bestFit="1" customWidth="1"/>
    <col min="12804" max="12804" width="13" style="31" bestFit="1" customWidth="1"/>
    <col min="12805" max="12805" width="10.42578125" style="31" bestFit="1" customWidth="1"/>
    <col min="12806" max="12806" width="20.42578125" style="31" bestFit="1" customWidth="1"/>
    <col min="12807" max="12807" width="40" style="31" bestFit="1" customWidth="1"/>
    <col min="12808" max="12808" width="8.5703125" style="31" bestFit="1" customWidth="1"/>
    <col min="12809" max="12809" width="13.5703125" style="31" bestFit="1" customWidth="1"/>
    <col min="12810" max="12810" width="8.42578125" style="31" bestFit="1" customWidth="1"/>
    <col min="12811" max="12811" width="6.5703125" style="31" bestFit="1" customWidth="1"/>
    <col min="12812" max="12812" width="13" style="31" bestFit="1" customWidth="1"/>
    <col min="12813" max="12813" width="11.5703125" style="31" bestFit="1" customWidth="1"/>
    <col min="12814" max="12814" width="9" style="31" bestFit="1" customWidth="1"/>
    <col min="12815" max="12815" width="13.5703125" style="31" bestFit="1" customWidth="1"/>
    <col min="12816" max="12816" width="14.140625" style="31" bestFit="1" customWidth="1"/>
    <col min="12817" max="12817" width="15.5703125" style="31" bestFit="1" customWidth="1"/>
    <col min="12818" max="12818" width="20.5703125" style="31" bestFit="1" customWidth="1"/>
    <col min="12819" max="12819" width="10.42578125" style="31" bestFit="1" customWidth="1"/>
    <col min="12820" max="12820" width="3.5703125" style="31" customWidth="1"/>
    <col min="12821" max="13058" width="11.42578125" style="31"/>
    <col min="13059" max="13059" width="8.5703125" style="31" bestFit="1" customWidth="1"/>
    <col min="13060" max="13060" width="13" style="31" bestFit="1" customWidth="1"/>
    <col min="13061" max="13061" width="10.42578125" style="31" bestFit="1" customWidth="1"/>
    <col min="13062" max="13062" width="20.42578125" style="31" bestFit="1" customWidth="1"/>
    <col min="13063" max="13063" width="40" style="31" bestFit="1" customWidth="1"/>
    <col min="13064" max="13064" width="8.5703125" style="31" bestFit="1" customWidth="1"/>
    <col min="13065" max="13065" width="13.5703125" style="31" bestFit="1" customWidth="1"/>
    <col min="13066" max="13066" width="8.42578125" style="31" bestFit="1" customWidth="1"/>
    <col min="13067" max="13067" width="6.5703125" style="31" bestFit="1" customWidth="1"/>
    <col min="13068" max="13068" width="13" style="31" bestFit="1" customWidth="1"/>
    <col min="13069" max="13069" width="11.5703125" style="31" bestFit="1" customWidth="1"/>
    <col min="13070" max="13070" width="9" style="31" bestFit="1" customWidth="1"/>
    <col min="13071" max="13071" width="13.5703125" style="31" bestFit="1" customWidth="1"/>
    <col min="13072" max="13072" width="14.140625" style="31" bestFit="1" customWidth="1"/>
    <col min="13073" max="13073" width="15.5703125" style="31" bestFit="1" customWidth="1"/>
    <col min="13074" max="13074" width="20.5703125" style="31" bestFit="1" customWidth="1"/>
    <col min="13075" max="13075" width="10.42578125" style="31" bestFit="1" customWidth="1"/>
    <col min="13076" max="13076" width="3.5703125" style="31" customWidth="1"/>
    <col min="13077" max="13314" width="11.42578125" style="31"/>
    <col min="13315" max="13315" width="8.5703125" style="31" bestFit="1" customWidth="1"/>
    <col min="13316" max="13316" width="13" style="31" bestFit="1" customWidth="1"/>
    <col min="13317" max="13317" width="10.42578125" style="31" bestFit="1" customWidth="1"/>
    <col min="13318" max="13318" width="20.42578125" style="31" bestFit="1" customWidth="1"/>
    <col min="13319" max="13319" width="40" style="31" bestFit="1" customWidth="1"/>
    <col min="13320" max="13320" width="8.5703125" style="31" bestFit="1" customWidth="1"/>
    <col min="13321" max="13321" width="13.5703125" style="31" bestFit="1" customWidth="1"/>
    <col min="13322" max="13322" width="8.42578125" style="31" bestFit="1" customWidth="1"/>
    <col min="13323" max="13323" width="6.5703125" style="31" bestFit="1" customWidth="1"/>
    <col min="13324" max="13324" width="13" style="31" bestFit="1" customWidth="1"/>
    <col min="13325" max="13325" width="11.5703125" style="31" bestFit="1" customWidth="1"/>
    <col min="13326" max="13326" width="9" style="31" bestFit="1" customWidth="1"/>
    <col min="13327" max="13327" width="13.5703125" style="31" bestFit="1" customWidth="1"/>
    <col min="13328" max="13328" width="14.140625" style="31" bestFit="1" customWidth="1"/>
    <col min="13329" max="13329" width="15.5703125" style="31" bestFit="1" customWidth="1"/>
    <col min="13330" max="13330" width="20.5703125" style="31" bestFit="1" customWidth="1"/>
    <col min="13331" max="13331" width="10.42578125" style="31" bestFit="1" customWidth="1"/>
    <col min="13332" max="13332" width="3.5703125" style="31" customWidth="1"/>
    <col min="13333" max="13570" width="11.42578125" style="31"/>
    <col min="13571" max="13571" width="8.5703125" style="31" bestFit="1" customWidth="1"/>
    <col min="13572" max="13572" width="13" style="31" bestFit="1" customWidth="1"/>
    <col min="13573" max="13573" width="10.42578125" style="31" bestFit="1" customWidth="1"/>
    <col min="13574" max="13574" width="20.42578125" style="31" bestFit="1" customWidth="1"/>
    <col min="13575" max="13575" width="40" style="31" bestFit="1" customWidth="1"/>
    <col min="13576" max="13576" width="8.5703125" style="31" bestFit="1" customWidth="1"/>
    <col min="13577" max="13577" width="13.5703125" style="31" bestFit="1" customWidth="1"/>
    <col min="13578" max="13578" width="8.42578125" style="31" bestFit="1" customWidth="1"/>
    <col min="13579" max="13579" width="6.5703125" style="31" bestFit="1" customWidth="1"/>
    <col min="13580" max="13580" width="13" style="31" bestFit="1" customWidth="1"/>
    <col min="13581" max="13581" width="11.5703125" style="31" bestFit="1" customWidth="1"/>
    <col min="13582" max="13582" width="9" style="31" bestFit="1" customWidth="1"/>
    <col min="13583" max="13583" width="13.5703125" style="31" bestFit="1" customWidth="1"/>
    <col min="13584" max="13584" width="14.140625" style="31" bestFit="1" customWidth="1"/>
    <col min="13585" max="13585" width="15.5703125" style="31" bestFit="1" customWidth="1"/>
    <col min="13586" max="13586" width="20.5703125" style="31" bestFit="1" customWidth="1"/>
    <col min="13587" max="13587" width="10.42578125" style="31" bestFit="1" customWidth="1"/>
    <col min="13588" max="13588" width="3.5703125" style="31" customWidth="1"/>
    <col min="13589" max="13826" width="11.42578125" style="31"/>
    <col min="13827" max="13827" width="8.5703125" style="31" bestFit="1" customWidth="1"/>
    <col min="13828" max="13828" width="13" style="31" bestFit="1" customWidth="1"/>
    <col min="13829" max="13829" width="10.42578125" style="31" bestFit="1" customWidth="1"/>
    <col min="13830" max="13830" width="20.42578125" style="31" bestFit="1" customWidth="1"/>
    <col min="13831" max="13831" width="40" style="31" bestFit="1" customWidth="1"/>
    <col min="13832" max="13832" width="8.5703125" style="31" bestFit="1" customWidth="1"/>
    <col min="13833" max="13833" width="13.5703125" style="31" bestFit="1" customWidth="1"/>
    <col min="13834" max="13834" width="8.42578125" style="31" bestFit="1" customWidth="1"/>
    <col min="13835" max="13835" width="6.5703125" style="31" bestFit="1" customWidth="1"/>
    <col min="13836" max="13836" width="13" style="31" bestFit="1" customWidth="1"/>
    <col min="13837" max="13837" width="11.5703125" style="31" bestFit="1" customWidth="1"/>
    <col min="13838" max="13838" width="9" style="31" bestFit="1" customWidth="1"/>
    <col min="13839" max="13839" width="13.5703125" style="31" bestFit="1" customWidth="1"/>
    <col min="13840" max="13840" width="14.140625" style="31" bestFit="1" customWidth="1"/>
    <col min="13841" max="13841" width="15.5703125" style="31" bestFit="1" customWidth="1"/>
    <col min="13842" max="13842" width="20.5703125" style="31" bestFit="1" customWidth="1"/>
    <col min="13843" max="13843" width="10.42578125" style="31" bestFit="1" customWidth="1"/>
    <col min="13844" max="13844" width="3.5703125" style="31" customWidth="1"/>
    <col min="13845" max="14082" width="11.42578125" style="31"/>
    <col min="14083" max="14083" width="8.5703125" style="31" bestFit="1" customWidth="1"/>
    <col min="14084" max="14084" width="13" style="31" bestFit="1" customWidth="1"/>
    <col min="14085" max="14085" width="10.42578125" style="31" bestFit="1" customWidth="1"/>
    <col min="14086" max="14086" width="20.42578125" style="31" bestFit="1" customWidth="1"/>
    <col min="14087" max="14087" width="40" style="31" bestFit="1" customWidth="1"/>
    <col min="14088" max="14088" width="8.5703125" style="31" bestFit="1" customWidth="1"/>
    <col min="14089" max="14089" width="13.5703125" style="31" bestFit="1" customWidth="1"/>
    <col min="14090" max="14090" width="8.42578125" style="31" bestFit="1" customWidth="1"/>
    <col min="14091" max="14091" width="6.5703125" style="31" bestFit="1" customWidth="1"/>
    <col min="14092" max="14092" width="13" style="31" bestFit="1" customWidth="1"/>
    <col min="14093" max="14093" width="11.5703125" style="31" bestFit="1" customWidth="1"/>
    <col min="14094" max="14094" width="9" style="31" bestFit="1" customWidth="1"/>
    <col min="14095" max="14095" width="13.5703125" style="31" bestFit="1" customWidth="1"/>
    <col min="14096" max="14096" width="14.140625" style="31" bestFit="1" customWidth="1"/>
    <col min="14097" max="14097" width="15.5703125" style="31" bestFit="1" customWidth="1"/>
    <col min="14098" max="14098" width="20.5703125" style="31" bestFit="1" customWidth="1"/>
    <col min="14099" max="14099" width="10.42578125" style="31" bestFit="1" customWidth="1"/>
    <col min="14100" max="14100" width="3.5703125" style="31" customWidth="1"/>
    <col min="14101" max="14338" width="11.42578125" style="31"/>
    <col min="14339" max="14339" width="8.5703125" style="31" bestFit="1" customWidth="1"/>
    <col min="14340" max="14340" width="13" style="31" bestFit="1" customWidth="1"/>
    <col min="14341" max="14341" width="10.42578125" style="31" bestFit="1" customWidth="1"/>
    <col min="14342" max="14342" width="20.42578125" style="31" bestFit="1" customWidth="1"/>
    <col min="14343" max="14343" width="40" style="31" bestFit="1" customWidth="1"/>
    <col min="14344" max="14344" width="8.5703125" style="31" bestFit="1" customWidth="1"/>
    <col min="14345" max="14345" width="13.5703125" style="31" bestFit="1" customWidth="1"/>
    <col min="14346" max="14346" width="8.42578125" style="31" bestFit="1" customWidth="1"/>
    <col min="14347" max="14347" width="6.5703125" style="31" bestFit="1" customWidth="1"/>
    <col min="14348" max="14348" width="13" style="31" bestFit="1" customWidth="1"/>
    <col min="14349" max="14349" width="11.5703125" style="31" bestFit="1" customWidth="1"/>
    <col min="14350" max="14350" width="9" style="31" bestFit="1" customWidth="1"/>
    <col min="14351" max="14351" width="13.5703125" style="31" bestFit="1" customWidth="1"/>
    <col min="14352" max="14352" width="14.140625" style="31" bestFit="1" customWidth="1"/>
    <col min="14353" max="14353" width="15.5703125" style="31" bestFit="1" customWidth="1"/>
    <col min="14354" max="14354" width="20.5703125" style="31" bestFit="1" customWidth="1"/>
    <col min="14355" max="14355" width="10.42578125" style="31" bestFit="1" customWidth="1"/>
    <col min="14356" max="14356" width="3.5703125" style="31" customWidth="1"/>
    <col min="14357" max="14594" width="11.42578125" style="31"/>
    <col min="14595" max="14595" width="8.5703125" style="31" bestFit="1" customWidth="1"/>
    <col min="14596" max="14596" width="13" style="31" bestFit="1" customWidth="1"/>
    <col min="14597" max="14597" width="10.42578125" style="31" bestFit="1" customWidth="1"/>
    <col min="14598" max="14598" width="20.42578125" style="31" bestFit="1" customWidth="1"/>
    <col min="14599" max="14599" width="40" style="31" bestFit="1" customWidth="1"/>
    <col min="14600" max="14600" width="8.5703125" style="31" bestFit="1" customWidth="1"/>
    <col min="14601" max="14601" width="13.5703125" style="31" bestFit="1" customWidth="1"/>
    <col min="14602" max="14602" width="8.42578125" style="31" bestFit="1" customWidth="1"/>
    <col min="14603" max="14603" width="6.5703125" style="31" bestFit="1" customWidth="1"/>
    <col min="14604" max="14604" width="13" style="31" bestFit="1" customWidth="1"/>
    <col min="14605" max="14605" width="11.5703125" style="31" bestFit="1" customWidth="1"/>
    <col min="14606" max="14606" width="9" style="31" bestFit="1" customWidth="1"/>
    <col min="14607" max="14607" width="13.5703125" style="31" bestFit="1" customWidth="1"/>
    <col min="14608" max="14608" width="14.140625" style="31" bestFit="1" customWidth="1"/>
    <col min="14609" max="14609" width="15.5703125" style="31" bestFit="1" customWidth="1"/>
    <col min="14610" max="14610" width="20.5703125" style="31" bestFit="1" customWidth="1"/>
    <col min="14611" max="14611" width="10.42578125" style="31" bestFit="1" customWidth="1"/>
    <col min="14612" max="14612" width="3.5703125" style="31" customWidth="1"/>
    <col min="14613" max="14850" width="11.42578125" style="31"/>
    <col min="14851" max="14851" width="8.5703125" style="31" bestFit="1" customWidth="1"/>
    <col min="14852" max="14852" width="13" style="31" bestFit="1" customWidth="1"/>
    <col min="14853" max="14853" width="10.42578125" style="31" bestFit="1" customWidth="1"/>
    <col min="14854" max="14854" width="20.42578125" style="31" bestFit="1" customWidth="1"/>
    <col min="14855" max="14855" width="40" style="31" bestFit="1" customWidth="1"/>
    <col min="14856" max="14856" width="8.5703125" style="31" bestFit="1" customWidth="1"/>
    <col min="14857" max="14857" width="13.5703125" style="31" bestFit="1" customWidth="1"/>
    <col min="14858" max="14858" width="8.42578125" style="31" bestFit="1" customWidth="1"/>
    <col min="14859" max="14859" width="6.5703125" style="31" bestFit="1" customWidth="1"/>
    <col min="14860" max="14860" width="13" style="31" bestFit="1" customWidth="1"/>
    <col min="14861" max="14861" width="11.5703125" style="31" bestFit="1" customWidth="1"/>
    <col min="14862" max="14862" width="9" style="31" bestFit="1" customWidth="1"/>
    <col min="14863" max="14863" width="13.5703125" style="31" bestFit="1" customWidth="1"/>
    <col min="14864" max="14864" width="14.140625" style="31" bestFit="1" customWidth="1"/>
    <col min="14865" max="14865" width="15.5703125" style="31" bestFit="1" customWidth="1"/>
    <col min="14866" max="14866" width="20.5703125" style="31" bestFit="1" customWidth="1"/>
    <col min="14867" max="14867" width="10.42578125" style="31" bestFit="1" customWidth="1"/>
    <col min="14868" max="14868" width="3.5703125" style="31" customWidth="1"/>
    <col min="14869" max="15106" width="11.42578125" style="31"/>
    <col min="15107" max="15107" width="8.5703125" style="31" bestFit="1" customWidth="1"/>
    <col min="15108" max="15108" width="13" style="31" bestFit="1" customWidth="1"/>
    <col min="15109" max="15109" width="10.42578125" style="31" bestFit="1" customWidth="1"/>
    <col min="15110" max="15110" width="20.42578125" style="31" bestFit="1" customWidth="1"/>
    <col min="15111" max="15111" width="40" style="31" bestFit="1" customWidth="1"/>
    <col min="15112" max="15112" width="8.5703125" style="31" bestFit="1" customWidth="1"/>
    <col min="15113" max="15113" width="13.5703125" style="31" bestFit="1" customWidth="1"/>
    <col min="15114" max="15114" width="8.42578125" style="31" bestFit="1" customWidth="1"/>
    <col min="15115" max="15115" width="6.5703125" style="31" bestFit="1" customWidth="1"/>
    <col min="15116" max="15116" width="13" style="31" bestFit="1" customWidth="1"/>
    <col min="15117" max="15117" width="11.5703125" style="31" bestFit="1" customWidth="1"/>
    <col min="15118" max="15118" width="9" style="31" bestFit="1" customWidth="1"/>
    <col min="15119" max="15119" width="13.5703125" style="31" bestFit="1" customWidth="1"/>
    <col min="15120" max="15120" width="14.140625" style="31" bestFit="1" customWidth="1"/>
    <col min="15121" max="15121" width="15.5703125" style="31" bestFit="1" customWidth="1"/>
    <col min="15122" max="15122" width="20.5703125" style="31" bestFit="1" customWidth="1"/>
    <col min="15123" max="15123" width="10.42578125" style="31" bestFit="1" customWidth="1"/>
    <col min="15124" max="15124" width="3.5703125" style="31" customWidth="1"/>
    <col min="15125" max="15362" width="11.42578125" style="31"/>
    <col min="15363" max="15363" width="8.5703125" style="31" bestFit="1" customWidth="1"/>
    <col min="15364" max="15364" width="13" style="31" bestFit="1" customWidth="1"/>
    <col min="15365" max="15365" width="10.42578125" style="31" bestFit="1" customWidth="1"/>
    <col min="15366" max="15366" width="20.42578125" style="31" bestFit="1" customWidth="1"/>
    <col min="15367" max="15367" width="40" style="31" bestFit="1" customWidth="1"/>
    <col min="15368" max="15368" width="8.5703125" style="31" bestFit="1" customWidth="1"/>
    <col min="15369" max="15369" width="13.5703125" style="31" bestFit="1" customWidth="1"/>
    <col min="15370" max="15370" width="8.42578125" style="31" bestFit="1" customWidth="1"/>
    <col min="15371" max="15371" width="6.5703125" style="31" bestFit="1" customWidth="1"/>
    <col min="15372" max="15372" width="13" style="31" bestFit="1" customWidth="1"/>
    <col min="15373" max="15373" width="11.5703125" style="31" bestFit="1" customWidth="1"/>
    <col min="15374" max="15374" width="9" style="31" bestFit="1" customWidth="1"/>
    <col min="15375" max="15375" width="13.5703125" style="31" bestFit="1" customWidth="1"/>
    <col min="15376" max="15376" width="14.140625" style="31" bestFit="1" customWidth="1"/>
    <col min="15377" max="15377" width="15.5703125" style="31" bestFit="1" customWidth="1"/>
    <col min="15378" max="15378" width="20.5703125" style="31" bestFit="1" customWidth="1"/>
    <col min="15379" max="15379" width="10.42578125" style="31" bestFit="1" customWidth="1"/>
    <col min="15380" max="15380" width="3.5703125" style="31" customWidth="1"/>
    <col min="15381" max="15618" width="11.42578125" style="31"/>
    <col min="15619" max="15619" width="8.5703125" style="31" bestFit="1" customWidth="1"/>
    <col min="15620" max="15620" width="13" style="31" bestFit="1" customWidth="1"/>
    <col min="15621" max="15621" width="10.42578125" style="31" bestFit="1" customWidth="1"/>
    <col min="15622" max="15622" width="20.42578125" style="31" bestFit="1" customWidth="1"/>
    <col min="15623" max="15623" width="40" style="31" bestFit="1" customWidth="1"/>
    <col min="15624" max="15624" width="8.5703125" style="31" bestFit="1" customWidth="1"/>
    <col min="15625" max="15625" width="13.5703125" style="31" bestFit="1" customWidth="1"/>
    <col min="15626" max="15626" width="8.42578125" style="31" bestFit="1" customWidth="1"/>
    <col min="15627" max="15627" width="6.5703125" style="31" bestFit="1" customWidth="1"/>
    <col min="15628" max="15628" width="13" style="31" bestFit="1" customWidth="1"/>
    <col min="15629" max="15629" width="11.5703125" style="31" bestFit="1" customWidth="1"/>
    <col min="15630" max="15630" width="9" style="31" bestFit="1" customWidth="1"/>
    <col min="15631" max="15631" width="13.5703125" style="31" bestFit="1" customWidth="1"/>
    <col min="15632" max="15632" width="14.140625" style="31" bestFit="1" customWidth="1"/>
    <col min="15633" max="15633" width="15.5703125" style="31" bestFit="1" customWidth="1"/>
    <col min="15634" max="15634" width="20.5703125" style="31" bestFit="1" customWidth="1"/>
    <col min="15635" max="15635" width="10.42578125" style="31" bestFit="1" customWidth="1"/>
    <col min="15636" max="15636" width="3.5703125" style="31" customWidth="1"/>
    <col min="15637" max="15874" width="11.42578125" style="31"/>
    <col min="15875" max="15875" width="8.5703125" style="31" bestFit="1" customWidth="1"/>
    <col min="15876" max="15876" width="13" style="31" bestFit="1" customWidth="1"/>
    <col min="15877" max="15877" width="10.42578125" style="31" bestFit="1" customWidth="1"/>
    <col min="15878" max="15878" width="20.42578125" style="31" bestFit="1" customWidth="1"/>
    <col min="15879" max="15879" width="40" style="31" bestFit="1" customWidth="1"/>
    <col min="15880" max="15880" width="8.5703125" style="31" bestFit="1" customWidth="1"/>
    <col min="15881" max="15881" width="13.5703125" style="31" bestFit="1" customWidth="1"/>
    <col min="15882" max="15882" width="8.42578125" style="31" bestFit="1" customWidth="1"/>
    <col min="15883" max="15883" width="6.5703125" style="31" bestFit="1" customWidth="1"/>
    <col min="15884" max="15884" width="13" style="31" bestFit="1" customWidth="1"/>
    <col min="15885" max="15885" width="11.5703125" style="31" bestFit="1" customWidth="1"/>
    <col min="15886" max="15886" width="9" style="31" bestFit="1" customWidth="1"/>
    <col min="15887" max="15887" width="13.5703125" style="31" bestFit="1" customWidth="1"/>
    <col min="15888" max="15888" width="14.140625" style="31" bestFit="1" customWidth="1"/>
    <col min="15889" max="15889" width="15.5703125" style="31" bestFit="1" customWidth="1"/>
    <col min="15890" max="15890" width="20.5703125" style="31" bestFit="1" customWidth="1"/>
    <col min="15891" max="15891" width="10.42578125" style="31" bestFit="1" customWidth="1"/>
    <col min="15892" max="15892" width="3.5703125" style="31" customWidth="1"/>
    <col min="15893" max="16130" width="11.42578125" style="31"/>
    <col min="16131" max="16131" width="8.5703125" style="31" bestFit="1" customWidth="1"/>
    <col min="16132" max="16132" width="13" style="31" bestFit="1" customWidth="1"/>
    <col min="16133" max="16133" width="10.42578125" style="31" bestFit="1" customWidth="1"/>
    <col min="16134" max="16134" width="20.42578125" style="31" bestFit="1" customWidth="1"/>
    <col min="16135" max="16135" width="40" style="31" bestFit="1" customWidth="1"/>
    <col min="16136" max="16136" width="8.5703125" style="31" bestFit="1" customWidth="1"/>
    <col min="16137" max="16137" width="13.5703125" style="31" bestFit="1" customWidth="1"/>
    <col min="16138" max="16138" width="8.42578125" style="31" bestFit="1" customWidth="1"/>
    <col min="16139" max="16139" width="6.5703125" style="31" bestFit="1" customWidth="1"/>
    <col min="16140" max="16140" width="13" style="31" bestFit="1" customWidth="1"/>
    <col min="16141" max="16141" width="11.5703125" style="31" bestFit="1" customWidth="1"/>
    <col min="16142" max="16142" width="9" style="31" bestFit="1" customWidth="1"/>
    <col min="16143" max="16143" width="13.5703125" style="31" bestFit="1" customWidth="1"/>
    <col min="16144" max="16144" width="14.140625" style="31" bestFit="1" customWidth="1"/>
    <col min="16145" max="16145" width="15.5703125" style="31" bestFit="1" customWidth="1"/>
    <col min="16146" max="16146" width="20.5703125" style="31" bestFit="1" customWidth="1"/>
    <col min="16147" max="16147" width="10.42578125" style="31" bestFit="1" customWidth="1"/>
    <col min="16148" max="16148" width="3.5703125" style="31" customWidth="1"/>
    <col min="16149" max="16384" width="11.42578125" style="31"/>
  </cols>
  <sheetData>
    <row r="1" spans="1:55" ht="65.25" customHeight="1" x14ac:dyDescent="0.25">
      <c r="A1" s="226" t="str">
        <f>Liste!$O$2</f>
        <v>GA 33</v>
      </c>
      <c r="I1" s="230"/>
      <c r="J1" s="230"/>
      <c r="K1" s="230"/>
      <c r="L1" s="230"/>
      <c r="M1" s="230"/>
      <c r="N1" s="230"/>
      <c r="O1" s="230"/>
      <c r="P1" s="230"/>
      <c r="Q1" s="230"/>
      <c r="R1" s="230"/>
      <c r="S1" s="230"/>
      <c r="T1" s="230"/>
      <c r="U1" s="230"/>
      <c r="V1" s="230"/>
      <c r="W1" s="230"/>
      <c r="X1" s="240"/>
      <c r="Y1" s="240"/>
      <c r="Z1" s="240"/>
      <c r="AA1" s="240"/>
      <c r="AB1" s="230"/>
      <c r="AC1" s="230"/>
      <c r="AD1" s="230"/>
      <c r="AE1" s="230"/>
      <c r="AF1" s="230" t="s">
        <v>5647</v>
      </c>
      <c r="AG1" s="232" t="s">
        <v>5630</v>
      </c>
      <c r="AH1" s="230"/>
      <c r="AI1" s="230"/>
      <c r="AJ1" s="230"/>
      <c r="AK1" s="230"/>
      <c r="AL1" s="230"/>
      <c r="AM1" s="230"/>
      <c r="AN1" s="230"/>
      <c r="AO1" s="230"/>
      <c r="AP1" s="230"/>
      <c r="AQ1" s="230"/>
      <c r="AR1" s="230"/>
      <c r="AS1" s="230"/>
      <c r="AT1" s="233" t="s">
        <v>5631</v>
      </c>
      <c r="AU1" s="230"/>
      <c r="AV1" s="230"/>
      <c r="AW1" s="230"/>
      <c r="AX1" s="230"/>
      <c r="AY1" s="230"/>
      <c r="AZ1" s="230"/>
      <c r="BA1" s="230"/>
      <c r="BB1" s="230"/>
      <c r="BC1" s="230"/>
    </row>
    <row r="2" spans="1:55" s="203" customFormat="1" ht="18.75" x14ac:dyDescent="0.3">
      <c r="A2" s="204" t="s">
        <v>5494</v>
      </c>
      <c r="B2" s="205" t="s">
        <v>5495</v>
      </c>
      <c r="C2" s="205" t="s">
        <v>5496</v>
      </c>
      <c r="D2" s="205" t="s">
        <v>5497</v>
      </c>
      <c r="E2" s="205" t="s">
        <v>5498</v>
      </c>
      <c r="F2" s="205" t="s">
        <v>30</v>
      </c>
      <c r="G2" s="205" t="s">
        <v>5499</v>
      </c>
      <c r="H2" s="205" t="s">
        <v>5500</v>
      </c>
      <c r="I2" s="205" t="s">
        <v>5501</v>
      </c>
      <c r="J2" s="205" t="s">
        <v>5502</v>
      </c>
      <c r="K2" s="205" t="s">
        <v>5503</v>
      </c>
      <c r="L2" s="204" t="s">
        <v>5490</v>
      </c>
      <c r="M2" s="205" t="s">
        <v>5504</v>
      </c>
      <c r="N2" s="205" t="s">
        <v>0</v>
      </c>
      <c r="O2" s="205" t="s">
        <v>5505</v>
      </c>
      <c r="P2" s="205" t="s">
        <v>4982</v>
      </c>
      <c r="Q2" s="227" t="s">
        <v>5506</v>
      </c>
      <c r="R2" s="205" t="s">
        <v>4983</v>
      </c>
      <c r="S2" s="205" t="s">
        <v>4978</v>
      </c>
      <c r="T2" s="205" t="s">
        <v>5507</v>
      </c>
      <c r="U2" s="205" t="s">
        <v>5508</v>
      </c>
      <c r="V2" s="212" t="s">
        <v>5510</v>
      </c>
      <c r="W2" s="212" t="s">
        <v>5509</v>
      </c>
      <c r="X2" s="213" t="s">
        <v>5492</v>
      </c>
      <c r="Y2" s="212" t="s">
        <v>5511</v>
      </c>
      <c r="Z2" s="213" t="s">
        <v>5493</v>
      </c>
      <c r="AA2" s="213" t="s">
        <v>5491</v>
      </c>
      <c r="AB2" s="212" t="s">
        <v>5512</v>
      </c>
      <c r="AC2" s="212" t="s">
        <v>4986</v>
      </c>
      <c r="AD2" s="205" t="s">
        <v>5513</v>
      </c>
      <c r="AE2" s="205" t="s">
        <v>5514</v>
      </c>
      <c r="AF2" s="205" t="s">
        <v>5515</v>
      </c>
      <c r="AG2" s="205" t="s">
        <v>5622</v>
      </c>
      <c r="AH2" s="205" t="s">
        <v>5516</v>
      </c>
      <c r="AI2" s="205" t="s">
        <v>5517</v>
      </c>
      <c r="AJ2" s="205" t="s">
        <v>5518</v>
      </c>
      <c r="AK2" s="205" t="s">
        <v>5519</v>
      </c>
      <c r="AL2" s="205" t="s">
        <v>5520</v>
      </c>
      <c r="AM2" s="205" t="s">
        <v>5521</v>
      </c>
      <c r="AN2" s="205" t="s">
        <v>5522</v>
      </c>
      <c r="AO2" s="205" t="s">
        <v>5523</v>
      </c>
      <c r="AP2" s="205" t="s">
        <v>5524</v>
      </c>
      <c r="AQ2" s="205" t="s">
        <v>5525</v>
      </c>
      <c r="AR2" s="205" t="s">
        <v>5526</v>
      </c>
      <c r="AS2" s="205" t="s">
        <v>5527</v>
      </c>
      <c r="AT2" s="205" t="s">
        <v>5535</v>
      </c>
      <c r="AU2" s="205" t="s">
        <v>5528</v>
      </c>
      <c r="AV2" s="205" t="s">
        <v>5529</v>
      </c>
      <c r="AW2" s="205" t="s">
        <v>4</v>
      </c>
      <c r="AX2" s="205" t="s">
        <v>1</v>
      </c>
      <c r="AY2" s="205" t="s">
        <v>2</v>
      </c>
      <c r="AZ2" s="212" t="s">
        <v>5530</v>
      </c>
      <c r="BA2" s="205" t="s">
        <v>5531</v>
      </c>
      <c r="BB2" s="205" t="s">
        <v>5532</v>
      </c>
      <c r="BC2" s="205" t="s">
        <v>5533</v>
      </c>
    </row>
    <row r="3" spans="1:55" x14ac:dyDescent="0.25">
      <c r="A3" s="25" t="s">
        <v>5714</v>
      </c>
      <c r="B3" s="32">
        <v>123</v>
      </c>
      <c r="C3" s="58" t="s">
        <v>5715</v>
      </c>
      <c r="D3" s="59" t="s">
        <v>5600</v>
      </c>
      <c r="E3" s="171" t="s">
        <v>4985</v>
      </c>
      <c r="F3" s="31" t="s">
        <v>4985</v>
      </c>
      <c r="G3" s="31" t="s">
        <v>4985</v>
      </c>
      <c r="H3" s="31" t="s">
        <v>4985</v>
      </c>
      <c r="I3" s="35" t="s">
        <v>4985</v>
      </c>
      <c r="J3" s="35" t="s">
        <v>4985</v>
      </c>
      <c r="K3" s="32" t="s">
        <v>4985</v>
      </c>
      <c r="L3" s="31" t="s">
        <v>4985</v>
      </c>
      <c r="M3" s="31" t="s">
        <v>4985</v>
      </c>
      <c r="N3" s="36" t="s">
        <v>4985</v>
      </c>
      <c r="O3" s="31" t="s">
        <v>4985</v>
      </c>
      <c r="P3" s="31" t="s">
        <v>4985</v>
      </c>
      <c r="Q3" s="58" t="s">
        <v>4985</v>
      </c>
      <c r="R3" s="31" t="s">
        <v>4985</v>
      </c>
      <c r="S3" s="31" t="s">
        <v>4985</v>
      </c>
      <c r="T3" s="31" t="s">
        <v>4985</v>
      </c>
      <c r="U3" s="31" t="s">
        <v>4985</v>
      </c>
      <c r="V3" s="214" t="s">
        <v>4985</v>
      </c>
      <c r="W3" s="214" t="s">
        <v>4985</v>
      </c>
      <c r="X3" s="214" t="s">
        <v>4985</v>
      </c>
      <c r="Y3" s="214" t="s">
        <v>4985</v>
      </c>
      <c r="Z3" s="214" t="s">
        <v>4985</v>
      </c>
      <c r="AA3" s="214" t="s">
        <v>4985</v>
      </c>
      <c r="AB3" s="214" t="s">
        <v>4985</v>
      </c>
      <c r="AC3" s="214" t="s">
        <v>4985</v>
      </c>
      <c r="AD3" s="31" t="s">
        <v>4985</v>
      </c>
      <c r="AE3" s="31" t="s">
        <v>4985</v>
      </c>
      <c r="AF3" s="31" t="s">
        <v>4985</v>
      </c>
      <c r="AG3" s="231" t="e">
        <f>+AD3*10%/375-AF3</f>
        <v>#VALUE!</v>
      </c>
      <c r="AH3" s="31" t="s">
        <v>4985</v>
      </c>
      <c r="AI3" s="31" t="s">
        <v>4985</v>
      </c>
      <c r="AJ3" s="31" t="s">
        <v>4985</v>
      </c>
      <c r="AK3" s="31" t="s">
        <v>4985</v>
      </c>
      <c r="AL3" s="31" t="s">
        <v>4985</v>
      </c>
      <c r="AM3" s="31" t="s">
        <v>4985</v>
      </c>
      <c r="AN3" s="31" t="s">
        <v>4985</v>
      </c>
      <c r="AO3" s="31" t="s">
        <v>4985</v>
      </c>
      <c r="AP3" s="31" t="s">
        <v>4985</v>
      </c>
      <c r="AQ3" s="31" t="s">
        <v>4985</v>
      </c>
      <c r="AR3" s="31" t="s">
        <v>4985</v>
      </c>
      <c r="AS3" s="31" t="s">
        <v>4985</v>
      </c>
      <c r="AT3" s="31" t="s">
        <v>4985</v>
      </c>
      <c r="AU3" s="31" t="s">
        <v>4985</v>
      </c>
      <c r="AV3" s="31" t="s">
        <v>4985</v>
      </c>
      <c r="AW3" s="31" t="s">
        <v>4985</v>
      </c>
      <c r="AX3" s="31" t="s">
        <v>4985</v>
      </c>
      <c r="AY3" s="31" t="s">
        <v>4985</v>
      </c>
      <c r="AZ3" s="214" t="s">
        <v>4985</v>
      </c>
      <c r="BA3" s="31" t="s">
        <v>4985</v>
      </c>
      <c r="BB3" s="31" t="s">
        <v>4985</v>
      </c>
      <c r="BC3" s="31" t="s">
        <v>4985</v>
      </c>
    </row>
    <row r="4" spans="1:55" x14ac:dyDescent="0.25">
      <c r="A4" s="25" t="s">
        <v>5646</v>
      </c>
      <c r="B4" s="32" t="s">
        <v>5697</v>
      </c>
      <c r="C4" s="58" t="s">
        <v>5636</v>
      </c>
      <c r="D4" s="59" t="s">
        <v>5570</v>
      </c>
      <c r="E4" s="171" t="s">
        <v>5663</v>
      </c>
      <c r="F4" s="31" t="s">
        <v>4989</v>
      </c>
      <c r="G4" s="31" t="s">
        <v>4999</v>
      </c>
      <c r="H4" s="31" t="s">
        <v>5078</v>
      </c>
      <c r="I4" s="35" t="s">
        <v>5016</v>
      </c>
      <c r="J4" s="35" t="s">
        <v>5017</v>
      </c>
      <c r="K4" s="32" t="s">
        <v>5277</v>
      </c>
      <c r="L4" s="31" t="s">
        <v>5290</v>
      </c>
      <c r="M4" s="31" t="s">
        <v>5294</v>
      </c>
      <c r="N4" s="36" t="s">
        <v>24</v>
      </c>
      <c r="O4" s="31" t="s">
        <v>23</v>
      </c>
      <c r="P4" s="31" t="s">
        <v>5637</v>
      </c>
      <c r="Q4" s="58" t="s">
        <v>56</v>
      </c>
      <c r="R4" s="31" t="s">
        <v>70</v>
      </c>
      <c r="S4" s="31" t="s">
        <v>71</v>
      </c>
      <c r="T4" s="31" t="s">
        <v>72</v>
      </c>
      <c r="U4" s="31" t="s">
        <v>5638</v>
      </c>
      <c r="V4" s="214" t="s">
        <v>5648</v>
      </c>
      <c r="W4" s="214" t="s">
        <v>5649</v>
      </c>
      <c r="X4" s="214" t="s">
        <v>5601</v>
      </c>
      <c r="Y4" s="214" t="s">
        <v>5650</v>
      </c>
      <c r="Z4" s="214" t="s">
        <v>5651</v>
      </c>
      <c r="AA4" s="214" t="s">
        <v>5602</v>
      </c>
      <c r="AB4" s="214" t="s">
        <v>5652</v>
      </c>
      <c r="AC4" s="214" t="s">
        <v>5653</v>
      </c>
      <c r="AD4" s="31" t="s">
        <v>5693</v>
      </c>
      <c r="AE4" s="31" t="s">
        <v>5627</v>
      </c>
      <c r="AF4" s="31" t="s">
        <v>5628</v>
      </c>
      <c r="AG4" s="231">
        <f>+AD4*10%/375-AF4</f>
        <v>-7.3333333333333339</v>
      </c>
      <c r="AH4" s="31" t="s">
        <v>5654</v>
      </c>
      <c r="AI4" s="31" t="s">
        <v>5690</v>
      </c>
      <c r="AJ4" s="31" t="s">
        <v>5650</v>
      </c>
      <c r="AK4" s="31" t="s">
        <v>5655</v>
      </c>
      <c r="AL4" s="31" t="s">
        <v>5640</v>
      </c>
      <c r="AM4" s="31" t="s">
        <v>5692</v>
      </c>
      <c r="AN4" s="31" t="s">
        <v>5656</v>
      </c>
      <c r="AO4" s="31" t="s">
        <v>5657</v>
      </c>
      <c r="AP4" s="31" t="s">
        <v>5641</v>
      </c>
      <c r="AQ4" s="31" t="s">
        <v>5691</v>
      </c>
      <c r="AR4" s="31" t="s">
        <v>5658</v>
      </c>
      <c r="AS4" s="31" t="s">
        <v>5598</v>
      </c>
      <c r="AT4" s="31" t="s">
        <v>5694</v>
      </c>
      <c r="AU4" s="31" t="s">
        <v>6</v>
      </c>
      <c r="AV4" s="31" t="s">
        <v>5661</v>
      </c>
      <c r="AW4" s="31" t="s">
        <v>12</v>
      </c>
      <c r="AX4" s="31" t="s">
        <v>7</v>
      </c>
      <c r="AY4" s="31" t="s">
        <v>5</v>
      </c>
      <c r="AZ4" s="214" t="s">
        <v>5660</v>
      </c>
      <c r="BA4" s="31" t="s">
        <v>5643</v>
      </c>
      <c r="BB4" s="31" t="s">
        <v>5644</v>
      </c>
      <c r="BC4" s="31" t="s">
        <v>5645</v>
      </c>
    </row>
    <row r="5" spans="1:55" x14ac:dyDescent="0.25">
      <c r="A5" s="25" t="s">
        <v>5635</v>
      </c>
      <c r="B5" s="32" t="s">
        <v>5698</v>
      </c>
      <c r="C5" s="58" t="s">
        <v>5636</v>
      </c>
      <c r="D5" s="59" t="s">
        <v>5580</v>
      </c>
      <c r="E5" s="171" t="s">
        <v>5581</v>
      </c>
      <c r="F5" s="31" t="s">
        <v>4989</v>
      </c>
      <c r="G5" s="31" t="s">
        <v>4999</v>
      </c>
      <c r="H5" s="31" t="s">
        <v>5078</v>
      </c>
      <c r="I5" s="35" t="s">
        <v>5016</v>
      </c>
      <c r="J5" s="35" t="s">
        <v>5017</v>
      </c>
      <c r="K5" s="32" t="s">
        <v>5276</v>
      </c>
      <c r="L5" s="31" t="s">
        <v>5278</v>
      </c>
      <c r="M5" s="31" t="s">
        <v>5282</v>
      </c>
      <c r="N5" s="36" t="s">
        <v>16</v>
      </c>
      <c r="O5" s="31" t="s">
        <v>29</v>
      </c>
      <c r="P5" s="31" t="s">
        <v>5637</v>
      </c>
      <c r="Q5" s="58" t="s">
        <v>56</v>
      </c>
      <c r="R5" s="31" t="s">
        <v>70</v>
      </c>
      <c r="S5" s="31" t="s">
        <v>71</v>
      </c>
      <c r="T5" s="31" t="s">
        <v>72</v>
      </c>
      <c r="U5" s="31" t="s">
        <v>5638</v>
      </c>
      <c r="V5" s="214" t="s">
        <v>5605</v>
      </c>
      <c r="W5" s="214" t="s">
        <v>5606</v>
      </c>
      <c r="X5" s="214" t="s">
        <v>5608</v>
      </c>
      <c r="Y5" s="214" t="s">
        <v>5609</v>
      </c>
      <c r="Z5" s="214" t="s">
        <v>5610</v>
      </c>
      <c r="AA5" s="214" t="s">
        <v>5607</v>
      </c>
      <c r="AB5" s="214" t="s">
        <v>5584</v>
      </c>
      <c r="AC5" s="214" t="s">
        <v>5585</v>
      </c>
      <c r="AD5" s="31" t="s">
        <v>5620</v>
      </c>
      <c r="AE5" s="31" t="s">
        <v>5627</v>
      </c>
      <c r="AF5" s="31" t="s">
        <v>5639</v>
      </c>
      <c r="AG5" s="231">
        <f>+AD5*10%/375-AF5</f>
        <v>-4.7333333333333334</v>
      </c>
      <c r="AH5" s="31" t="s">
        <v>5640</v>
      </c>
      <c r="AI5" s="31" t="s">
        <v>5557</v>
      </c>
      <c r="AJ5" s="31" t="s">
        <v>5587</v>
      </c>
      <c r="AK5" s="31" t="s">
        <v>5588</v>
      </c>
      <c r="AL5" s="31" t="s">
        <v>5641</v>
      </c>
      <c r="AM5" s="31" t="s">
        <v>5559</v>
      </c>
      <c r="AN5" s="31" t="s">
        <v>5589</v>
      </c>
      <c r="AO5" s="31" t="s">
        <v>5586</v>
      </c>
      <c r="AP5" s="31" t="s">
        <v>5642</v>
      </c>
      <c r="AQ5" s="31" t="s">
        <v>5569</v>
      </c>
      <c r="AR5" s="31" t="s">
        <v>5590</v>
      </c>
      <c r="AS5" s="31" t="s">
        <v>5591</v>
      </c>
      <c r="AT5" s="31" t="s">
        <v>5659</v>
      </c>
      <c r="AU5" s="31" t="s">
        <v>6</v>
      </c>
      <c r="AV5" s="31" t="s">
        <v>5662</v>
      </c>
      <c r="AW5" s="31" t="s">
        <v>12</v>
      </c>
      <c r="AX5" s="31" t="s">
        <v>7</v>
      </c>
      <c r="AY5" s="31" t="s">
        <v>5</v>
      </c>
      <c r="AZ5" s="214" t="s">
        <v>5612</v>
      </c>
      <c r="BA5" s="31" t="s">
        <v>5643</v>
      </c>
      <c r="BB5" s="31" t="s">
        <v>5644</v>
      </c>
      <c r="BC5" s="31" t="s">
        <v>5645</v>
      </c>
    </row>
    <row r="6" spans="1:55" x14ac:dyDescent="0.25">
      <c r="A6" s="25" t="s">
        <v>5632</v>
      </c>
      <c r="B6" s="32" t="s">
        <v>5699</v>
      </c>
      <c r="C6" s="58" t="s">
        <v>5579</v>
      </c>
      <c r="D6" s="59" t="s">
        <v>5580</v>
      </c>
      <c r="E6" s="171" t="s">
        <v>5581</v>
      </c>
      <c r="F6" s="31" t="s">
        <v>4989</v>
      </c>
      <c r="G6" s="31" t="s">
        <v>4998</v>
      </c>
      <c r="H6" s="31" t="s">
        <v>5029</v>
      </c>
      <c r="I6" s="35" t="s">
        <v>5014</v>
      </c>
      <c r="J6" s="35" t="s">
        <v>5015</v>
      </c>
      <c r="K6" s="32" t="s">
        <v>5276</v>
      </c>
      <c r="L6" s="31" t="s">
        <v>5278</v>
      </c>
      <c r="M6" s="31" t="s">
        <v>5282</v>
      </c>
      <c r="N6" s="36" t="s">
        <v>16</v>
      </c>
      <c r="O6" s="31" t="s">
        <v>29</v>
      </c>
      <c r="P6" s="31" t="s">
        <v>4985</v>
      </c>
      <c r="Q6" s="58" t="s">
        <v>4985</v>
      </c>
      <c r="R6" s="31" t="s">
        <v>4985</v>
      </c>
      <c r="S6" s="31" t="s">
        <v>4985</v>
      </c>
      <c r="T6" s="31" t="s">
        <v>4985</v>
      </c>
      <c r="U6" s="31" t="s">
        <v>4985</v>
      </c>
      <c r="V6" s="214" t="s">
        <v>4985</v>
      </c>
      <c r="W6" s="214" t="s">
        <v>4985</v>
      </c>
      <c r="X6" s="214" t="s">
        <v>4985</v>
      </c>
      <c r="Y6" s="214" t="s">
        <v>4985</v>
      </c>
      <c r="Z6" s="214" t="s">
        <v>5610</v>
      </c>
      <c r="AA6" s="214" t="s">
        <v>5607</v>
      </c>
      <c r="AB6" s="214" t="s">
        <v>5584</v>
      </c>
      <c r="AC6" s="214" t="s">
        <v>5585</v>
      </c>
      <c r="AD6" s="31" t="s">
        <v>5620</v>
      </c>
      <c r="AE6" s="31" t="s">
        <v>5620</v>
      </c>
      <c r="AF6" s="31" t="s">
        <v>5628</v>
      </c>
      <c r="AG6" s="231">
        <f>+AD6*10%/375-AF6</f>
        <v>-9.7333333333333325</v>
      </c>
      <c r="AH6" s="31" t="s">
        <v>5556</v>
      </c>
      <c r="AI6" s="31" t="s">
        <v>5557</v>
      </c>
      <c r="AJ6" s="31" t="s">
        <v>5584</v>
      </c>
      <c r="AK6" s="31" t="s">
        <v>5585</v>
      </c>
      <c r="AL6" s="31" t="s">
        <v>5558</v>
      </c>
      <c r="AM6" s="31" t="s">
        <v>5559</v>
      </c>
      <c r="AN6" s="31" t="s">
        <v>5587</v>
      </c>
      <c r="AO6" s="31" t="s">
        <v>5588</v>
      </c>
      <c r="AP6" s="31" t="s">
        <v>5560</v>
      </c>
      <c r="AQ6" s="31" t="s">
        <v>5569</v>
      </c>
      <c r="AR6" s="31" t="s">
        <v>5589</v>
      </c>
      <c r="AS6" s="31" t="s">
        <v>5586</v>
      </c>
      <c r="AU6" s="31" t="s">
        <v>15</v>
      </c>
      <c r="AV6" s="31" t="s">
        <v>5596</v>
      </c>
      <c r="AW6" s="31" t="s">
        <v>12</v>
      </c>
      <c r="AX6" s="31" t="s">
        <v>17</v>
      </c>
      <c r="AY6" s="31" t="s">
        <v>9</v>
      </c>
      <c r="AZ6" s="214" t="s">
        <v>5598</v>
      </c>
      <c r="BA6" s="31" t="s">
        <v>5561</v>
      </c>
      <c r="BB6" s="31" t="s">
        <v>5562</v>
      </c>
      <c r="BC6" s="31" t="s">
        <v>5563</v>
      </c>
    </row>
    <row r="7" spans="1:55" x14ac:dyDescent="0.25">
      <c r="A7" s="25" t="s">
        <v>5624</v>
      </c>
      <c r="B7" s="32" t="s">
        <v>5700</v>
      </c>
      <c r="C7" s="58" t="s">
        <v>5579</v>
      </c>
      <c r="D7" s="59" t="s">
        <v>5580</v>
      </c>
      <c r="E7" s="171" t="s">
        <v>5581</v>
      </c>
      <c r="F7" s="31" t="s">
        <v>4989</v>
      </c>
      <c r="G7" s="31" t="s">
        <v>4999</v>
      </c>
      <c r="H7" s="31" t="s">
        <v>5078</v>
      </c>
      <c r="I7" s="35" t="s">
        <v>5016</v>
      </c>
      <c r="J7" s="35" t="s">
        <v>5017</v>
      </c>
      <c r="K7" s="32" t="s">
        <v>5276</v>
      </c>
      <c r="L7" s="31" t="s">
        <v>5278</v>
      </c>
      <c r="M7" s="31" t="s">
        <v>5282</v>
      </c>
      <c r="N7" s="36" t="s">
        <v>20</v>
      </c>
      <c r="O7" s="31" t="s">
        <v>29</v>
      </c>
      <c r="P7" s="31" t="s">
        <v>5625</v>
      </c>
      <c r="Q7" s="58" t="s">
        <v>101</v>
      </c>
      <c r="R7" s="31" t="s">
        <v>130</v>
      </c>
      <c r="S7" s="31" t="s">
        <v>131</v>
      </c>
      <c r="T7" s="31" t="s">
        <v>132</v>
      </c>
      <c r="U7" s="31" t="s">
        <v>5626</v>
      </c>
      <c r="V7" s="214" t="s">
        <v>5605</v>
      </c>
      <c r="W7" s="214" t="s">
        <v>5606</v>
      </c>
      <c r="X7" s="214" t="s">
        <v>5608</v>
      </c>
      <c r="Y7" s="214" t="s">
        <v>5609</v>
      </c>
      <c r="Z7" s="214" t="s">
        <v>5610</v>
      </c>
      <c r="AA7" s="214" t="s">
        <v>5561</v>
      </c>
      <c r="AB7" s="214" t="s">
        <v>5584</v>
      </c>
      <c r="AC7" s="214" t="s">
        <v>5585</v>
      </c>
      <c r="AD7" s="31" t="s">
        <v>5620</v>
      </c>
      <c r="AE7" s="31" t="s">
        <v>5627</v>
      </c>
      <c r="AF7" s="31" t="s">
        <v>5628</v>
      </c>
      <c r="AG7" s="231">
        <f>+AD7*10%/375-AF7</f>
        <v>-9.7333333333333325</v>
      </c>
      <c r="AH7" s="31" t="s">
        <v>5556</v>
      </c>
      <c r="AI7" s="31" t="s">
        <v>5557</v>
      </c>
      <c r="AJ7" s="31" t="s">
        <v>5587</v>
      </c>
      <c r="AK7" s="31" t="s">
        <v>5588</v>
      </c>
      <c r="AL7" s="31" t="s">
        <v>5558</v>
      </c>
      <c r="AM7" s="31" t="s">
        <v>5559</v>
      </c>
      <c r="AN7" s="31" t="s">
        <v>5589</v>
      </c>
      <c r="AO7" s="31" t="s">
        <v>5586</v>
      </c>
      <c r="AP7" s="31" t="s">
        <v>5560</v>
      </c>
      <c r="AQ7" s="31" t="s">
        <v>5569</v>
      </c>
      <c r="AR7" s="31" t="s">
        <v>5590</v>
      </c>
      <c r="AS7" s="31" t="s">
        <v>5591</v>
      </c>
      <c r="AU7" s="31" t="s">
        <v>6</v>
      </c>
      <c r="AV7" s="31" t="s">
        <v>5611</v>
      </c>
      <c r="AW7" s="31" t="s">
        <v>8</v>
      </c>
      <c r="AX7" s="31" t="s">
        <v>7</v>
      </c>
      <c r="AY7" s="31" t="s">
        <v>5</v>
      </c>
      <c r="AZ7" s="214" t="s">
        <v>5612</v>
      </c>
      <c r="BB7" s="31" t="s">
        <v>5562</v>
      </c>
      <c r="BC7" s="31" t="s">
        <v>5563</v>
      </c>
    </row>
    <row r="8" spans="1:55" x14ac:dyDescent="0.25">
      <c r="A8" s="25" t="s">
        <v>5618</v>
      </c>
      <c r="B8" s="32" t="s">
        <v>5701</v>
      </c>
      <c r="C8" s="58" t="s">
        <v>5604</v>
      </c>
      <c r="D8" s="59" t="s">
        <v>5580</v>
      </c>
      <c r="E8" s="171" t="s">
        <v>5581</v>
      </c>
      <c r="F8" s="31" t="s">
        <v>4992</v>
      </c>
      <c r="G8" s="31" t="s">
        <v>5121</v>
      </c>
      <c r="H8" s="31" t="s">
        <v>5122</v>
      </c>
      <c r="I8" s="35" t="s">
        <v>5123</v>
      </c>
      <c r="J8" s="35" t="s">
        <v>5124</v>
      </c>
      <c r="K8" s="32" t="s">
        <v>5277</v>
      </c>
      <c r="L8" s="31" t="s">
        <v>5296</v>
      </c>
      <c r="M8" s="31" t="s">
        <v>5295</v>
      </c>
      <c r="N8" s="36" t="s">
        <v>16</v>
      </c>
      <c r="O8" s="31" t="s">
        <v>29</v>
      </c>
      <c r="P8" s="31" t="s">
        <v>5619</v>
      </c>
      <c r="Q8" s="58" t="s">
        <v>101</v>
      </c>
      <c r="R8" s="31" t="s">
        <v>98</v>
      </c>
      <c r="S8" s="31" t="s">
        <v>99</v>
      </c>
      <c r="T8" s="31" t="s">
        <v>100</v>
      </c>
      <c r="U8" s="31" t="s">
        <v>5566</v>
      </c>
      <c r="V8" s="214" t="s">
        <v>5605</v>
      </c>
      <c r="W8" s="214" t="s">
        <v>5606</v>
      </c>
      <c r="X8" s="214" t="s">
        <v>5608</v>
      </c>
      <c r="Y8" s="214" t="s">
        <v>5609</v>
      </c>
      <c r="Z8" s="214" t="s">
        <v>5610</v>
      </c>
      <c r="AA8" s="214" t="s">
        <v>5607</v>
      </c>
      <c r="AB8" s="214" t="s">
        <v>5584</v>
      </c>
      <c r="AC8" s="214" t="s">
        <v>5585</v>
      </c>
      <c r="AD8" s="31" t="s">
        <v>5620</v>
      </c>
      <c r="AE8" s="31" t="s">
        <v>5621</v>
      </c>
      <c r="AF8" s="31">
        <v>10</v>
      </c>
      <c r="AG8" s="231">
        <f>+AD8*10%/375-AF8</f>
        <v>-9.7333333333333325</v>
      </c>
      <c r="AH8" s="31" t="s">
        <v>5556</v>
      </c>
      <c r="AI8" s="31" t="s">
        <v>5557</v>
      </c>
      <c r="AJ8" s="31" t="s">
        <v>5587</v>
      </c>
      <c r="AK8" s="31" t="s">
        <v>5588</v>
      </c>
      <c r="AL8" s="31" t="s">
        <v>5558</v>
      </c>
      <c r="AM8" s="31" t="s">
        <v>5559</v>
      </c>
      <c r="AN8" s="31" t="s">
        <v>5589</v>
      </c>
      <c r="AO8" s="31" t="s">
        <v>5586</v>
      </c>
      <c r="AP8" s="31" t="s">
        <v>5560</v>
      </c>
      <c r="AQ8" s="31" t="s">
        <v>5569</v>
      </c>
      <c r="AR8" s="31" t="s">
        <v>5590</v>
      </c>
      <c r="AS8" s="31" t="s">
        <v>5591</v>
      </c>
      <c r="AU8" s="31" t="s">
        <v>10</v>
      </c>
      <c r="AV8" s="31" t="s">
        <v>5611</v>
      </c>
      <c r="AW8" s="31" t="s">
        <v>12</v>
      </c>
      <c r="AX8" s="31" t="s">
        <v>11</v>
      </c>
      <c r="AY8" s="31" t="s">
        <v>9</v>
      </c>
      <c r="AZ8" s="214" t="s">
        <v>5612</v>
      </c>
      <c r="BA8" s="31" t="s">
        <v>5561</v>
      </c>
      <c r="BB8" s="31" t="s">
        <v>5562</v>
      </c>
      <c r="BC8" s="31" t="s">
        <v>5563</v>
      </c>
    </row>
    <row r="9" spans="1:55" x14ac:dyDescent="0.25">
      <c r="A9" s="25" t="s">
        <v>5615</v>
      </c>
      <c r="B9" s="32" t="s">
        <v>5702</v>
      </c>
      <c r="C9" s="58" t="s">
        <v>5664</v>
      </c>
      <c r="D9" s="59" t="s">
        <v>5665</v>
      </c>
      <c r="E9" s="171" t="s">
        <v>5666</v>
      </c>
      <c r="F9" s="31" t="s">
        <v>4993</v>
      </c>
      <c r="G9" s="31" t="s">
        <v>5125</v>
      </c>
      <c r="H9" s="31" t="s">
        <v>5126</v>
      </c>
      <c r="I9" s="35" t="s">
        <v>5127</v>
      </c>
      <c r="J9" s="35" t="s">
        <v>5128</v>
      </c>
      <c r="K9" s="32" t="s">
        <v>5667</v>
      </c>
      <c r="L9" s="31" t="s">
        <v>5668</v>
      </c>
      <c r="M9" s="31" t="s">
        <v>5669</v>
      </c>
      <c r="N9" s="36" t="s">
        <v>16</v>
      </c>
      <c r="O9" s="31" t="s">
        <v>29</v>
      </c>
      <c r="P9" s="31" t="s">
        <v>5619</v>
      </c>
      <c r="Q9" s="58" t="s">
        <v>101</v>
      </c>
      <c r="R9" s="31" t="s">
        <v>98</v>
      </c>
      <c r="S9" s="31" t="s">
        <v>99</v>
      </c>
      <c r="T9" s="31" t="s">
        <v>100</v>
      </c>
      <c r="U9" s="31" t="s">
        <v>5566</v>
      </c>
      <c r="V9" s="214" t="s">
        <v>5670</v>
      </c>
      <c r="W9" s="214" t="s">
        <v>5671</v>
      </c>
      <c r="X9" s="214" t="s">
        <v>5672</v>
      </c>
      <c r="Y9" s="214" t="s">
        <v>5673</v>
      </c>
      <c r="Z9" s="214" t="s">
        <v>5674</v>
      </c>
      <c r="AA9" s="214" t="s">
        <v>5675</v>
      </c>
      <c r="AB9" s="214" t="s">
        <v>5676</v>
      </c>
      <c r="AC9" s="214" t="s">
        <v>5677</v>
      </c>
      <c r="AD9" s="31" t="s">
        <v>5620</v>
      </c>
      <c r="AE9" s="31" t="s">
        <v>5621</v>
      </c>
      <c r="AF9" s="31">
        <v>11</v>
      </c>
      <c r="AG9" s="231">
        <f>+AD9*10%/375-AF9</f>
        <v>-10.733333333333333</v>
      </c>
      <c r="AH9" s="31" t="s">
        <v>5558</v>
      </c>
      <c r="AI9" s="31" t="s">
        <v>5678</v>
      </c>
      <c r="AJ9" s="31" t="s">
        <v>5679</v>
      </c>
      <c r="AK9" s="31" t="s">
        <v>5680</v>
      </c>
      <c r="AL9" s="31" t="s">
        <v>5560</v>
      </c>
      <c r="AM9" s="31" t="s">
        <v>5681</v>
      </c>
      <c r="AN9" s="31" t="s">
        <v>5682</v>
      </c>
      <c r="AO9" s="31" t="s">
        <v>5683</v>
      </c>
      <c r="AP9" s="31" t="s">
        <v>5684</v>
      </c>
      <c r="AQ9" s="31" t="s">
        <v>5685</v>
      </c>
      <c r="AR9" s="31" t="s">
        <v>5686</v>
      </c>
      <c r="AS9" s="31" t="s">
        <v>5687</v>
      </c>
      <c r="AT9" s="31" t="s">
        <v>5659</v>
      </c>
      <c r="AU9" s="31" t="s">
        <v>10</v>
      </c>
      <c r="AV9" s="31" t="s">
        <v>5688</v>
      </c>
      <c r="AW9" s="31" t="s">
        <v>12</v>
      </c>
      <c r="AX9" s="31" t="s">
        <v>11</v>
      </c>
      <c r="AY9" s="31" t="s">
        <v>9</v>
      </c>
      <c r="AZ9" s="214" t="s">
        <v>5689</v>
      </c>
      <c r="BA9" s="31" t="s">
        <v>5561</v>
      </c>
      <c r="BB9" s="31" t="s">
        <v>5562</v>
      </c>
      <c r="BC9" s="31" t="s">
        <v>5563</v>
      </c>
    </row>
    <row r="10" spans="1:55" x14ac:dyDescent="0.25">
      <c r="A10" s="25" t="s">
        <v>5613</v>
      </c>
      <c r="B10" s="32" t="s">
        <v>5703</v>
      </c>
      <c r="C10" s="58" t="s">
        <v>5614</v>
      </c>
      <c r="D10" s="59" t="s">
        <v>5580</v>
      </c>
      <c r="E10" s="171" t="s">
        <v>5581</v>
      </c>
      <c r="F10" s="31" t="s">
        <v>4985</v>
      </c>
      <c r="G10" s="31" t="s">
        <v>4985</v>
      </c>
      <c r="H10" s="31" t="s">
        <v>4985</v>
      </c>
      <c r="I10" s="35" t="s">
        <v>4985</v>
      </c>
      <c r="J10" s="35" t="s">
        <v>4985</v>
      </c>
      <c r="K10" s="32" t="s">
        <v>4985</v>
      </c>
      <c r="L10" s="31" t="s">
        <v>4985</v>
      </c>
      <c r="M10" s="31" t="s">
        <v>4985</v>
      </c>
      <c r="N10" s="36" t="s">
        <v>4985</v>
      </c>
      <c r="O10" s="31" t="s">
        <v>4985</v>
      </c>
      <c r="P10" s="31" t="s">
        <v>4985</v>
      </c>
      <c r="Q10" s="58" t="s">
        <v>4985</v>
      </c>
      <c r="R10" s="31" t="s">
        <v>4985</v>
      </c>
      <c r="S10" s="31" t="s">
        <v>4985</v>
      </c>
      <c r="T10" s="31" t="s">
        <v>4985</v>
      </c>
      <c r="U10" s="31" t="s">
        <v>4985</v>
      </c>
      <c r="V10" s="214" t="s">
        <v>5605</v>
      </c>
      <c r="W10" s="214" t="s">
        <v>5606</v>
      </c>
      <c r="X10" s="214" t="s">
        <v>5607</v>
      </c>
      <c r="Y10" s="214" t="s">
        <v>5608</v>
      </c>
      <c r="Z10" s="214" t="s">
        <v>5609</v>
      </c>
      <c r="AA10" s="214" t="s">
        <v>5610</v>
      </c>
      <c r="AB10" s="214" t="s">
        <v>5584</v>
      </c>
      <c r="AC10" s="214" t="s">
        <v>5585</v>
      </c>
      <c r="AD10" s="31" t="s">
        <v>4985</v>
      </c>
      <c r="AE10" s="31" t="s">
        <v>4985</v>
      </c>
      <c r="AF10" s="31" t="s">
        <v>4985</v>
      </c>
      <c r="AG10" s="231" t="e">
        <f>+AD10*10%/375-AF10</f>
        <v>#VALUE!</v>
      </c>
      <c r="AH10" s="31" t="s">
        <v>4985</v>
      </c>
      <c r="AI10" s="31" t="s">
        <v>4985</v>
      </c>
      <c r="AJ10" s="31" t="s">
        <v>5587</v>
      </c>
      <c r="AK10" s="31" t="s">
        <v>5588</v>
      </c>
      <c r="AL10" s="31" t="s">
        <v>4985</v>
      </c>
      <c r="AM10" s="31" t="s">
        <v>4985</v>
      </c>
      <c r="AN10" s="31" t="s">
        <v>5589</v>
      </c>
      <c r="AO10" s="31" t="s">
        <v>5586</v>
      </c>
      <c r="AP10" s="31" t="s">
        <v>4985</v>
      </c>
      <c r="AQ10" s="31" t="s">
        <v>4985</v>
      </c>
      <c r="AR10" s="31" t="s">
        <v>5590</v>
      </c>
      <c r="AS10" s="31" t="s">
        <v>5591</v>
      </c>
      <c r="AU10" s="31" t="s">
        <v>4985</v>
      </c>
      <c r="AV10" s="31" t="s">
        <v>5611</v>
      </c>
      <c r="AW10" s="31" t="s">
        <v>4985</v>
      </c>
      <c r="AX10" s="31" t="s">
        <v>4985</v>
      </c>
      <c r="AY10" s="31" t="s">
        <v>4985</v>
      </c>
      <c r="AZ10" s="214" t="s">
        <v>5612</v>
      </c>
      <c r="BA10" s="31" t="s">
        <v>4985</v>
      </c>
      <c r="BB10" s="31" t="s">
        <v>4985</v>
      </c>
      <c r="BC10" s="31" t="s">
        <v>4985</v>
      </c>
    </row>
    <row r="11" spans="1:55" x14ac:dyDescent="0.25">
      <c r="A11" s="25" t="s">
        <v>5603</v>
      </c>
      <c r="B11" s="32" t="s">
        <v>5704</v>
      </c>
      <c r="C11" s="58" t="s">
        <v>5604</v>
      </c>
      <c r="D11" s="59" t="s">
        <v>5580</v>
      </c>
      <c r="E11" s="171" t="s">
        <v>5581</v>
      </c>
      <c r="F11" s="31" t="s">
        <v>4985</v>
      </c>
      <c r="G11" s="31" t="s">
        <v>4985</v>
      </c>
      <c r="H11" s="31" t="s">
        <v>4985</v>
      </c>
      <c r="I11" s="35" t="s">
        <v>4985</v>
      </c>
      <c r="J11" s="35" t="s">
        <v>4985</v>
      </c>
      <c r="K11" s="32" t="s">
        <v>4985</v>
      </c>
      <c r="L11" s="31" t="s">
        <v>4985</v>
      </c>
      <c r="M11" s="31" t="s">
        <v>4985</v>
      </c>
      <c r="N11" s="36" t="s">
        <v>4985</v>
      </c>
      <c r="O11" s="31" t="s">
        <v>4985</v>
      </c>
      <c r="P11" s="31" t="s">
        <v>4985</v>
      </c>
      <c r="Q11" s="58" t="s">
        <v>4985</v>
      </c>
      <c r="R11" s="31" t="s">
        <v>4985</v>
      </c>
      <c r="S11" s="31" t="s">
        <v>4985</v>
      </c>
      <c r="T11" s="31" t="s">
        <v>4985</v>
      </c>
      <c r="U11" s="31" t="s">
        <v>4985</v>
      </c>
      <c r="V11" s="214" t="s">
        <v>5606</v>
      </c>
      <c r="W11" s="214" t="s">
        <v>5605</v>
      </c>
      <c r="X11" s="214" t="s">
        <v>5607</v>
      </c>
      <c r="Y11" s="214" t="s">
        <v>5608</v>
      </c>
      <c r="Z11" s="214" t="s">
        <v>5609</v>
      </c>
      <c r="AA11" s="214" t="s">
        <v>5610</v>
      </c>
      <c r="AB11" s="214" t="s">
        <v>5584</v>
      </c>
      <c r="AC11" s="214" t="s">
        <v>5585</v>
      </c>
      <c r="AD11" s="31" t="s">
        <v>4985</v>
      </c>
      <c r="AE11" s="31" t="s">
        <v>4985</v>
      </c>
      <c r="AF11" s="31" t="s">
        <v>4985</v>
      </c>
      <c r="AG11" s="231" t="e">
        <f>+AD11*10%/375-AF11</f>
        <v>#VALUE!</v>
      </c>
      <c r="AH11" s="31" t="s">
        <v>4985</v>
      </c>
      <c r="AI11" s="31" t="s">
        <v>4985</v>
      </c>
      <c r="AJ11" s="31" t="s">
        <v>5587</v>
      </c>
      <c r="AK11" s="31" t="s">
        <v>5588</v>
      </c>
      <c r="AL11" s="31" t="s">
        <v>4985</v>
      </c>
      <c r="AM11" s="31" t="s">
        <v>4985</v>
      </c>
      <c r="AN11" s="31" t="s">
        <v>5589</v>
      </c>
      <c r="AO11" s="31" t="s">
        <v>5586</v>
      </c>
      <c r="AP11" s="31" t="s">
        <v>4985</v>
      </c>
      <c r="AQ11" s="31" t="s">
        <v>4985</v>
      </c>
      <c r="AR11" s="31" t="s">
        <v>5590</v>
      </c>
      <c r="AS11" s="31" t="s">
        <v>5591</v>
      </c>
      <c r="AU11" s="31" t="s">
        <v>4985</v>
      </c>
      <c r="AV11" s="31" t="s">
        <v>5611</v>
      </c>
      <c r="AW11" s="31" t="s">
        <v>4985</v>
      </c>
      <c r="AX11" s="31" t="s">
        <v>4985</v>
      </c>
      <c r="AY11" s="31" t="s">
        <v>4985</v>
      </c>
      <c r="AZ11" s="214" t="s">
        <v>5612</v>
      </c>
      <c r="BA11" s="31" t="s">
        <v>4985</v>
      </c>
      <c r="BB11" s="31" t="s">
        <v>4985</v>
      </c>
      <c r="BC11" s="31" t="s">
        <v>4985</v>
      </c>
    </row>
    <row r="12" spans="1:55" x14ac:dyDescent="0.25">
      <c r="A12" s="25" t="s">
        <v>5578</v>
      </c>
      <c r="B12" s="32" t="s">
        <v>5705</v>
      </c>
      <c r="C12" s="58" t="s">
        <v>5579</v>
      </c>
      <c r="D12" s="59" t="s">
        <v>5580</v>
      </c>
      <c r="E12" s="171" t="s">
        <v>5581</v>
      </c>
      <c r="F12" s="31" t="s">
        <v>4989</v>
      </c>
      <c r="G12" s="31" t="s">
        <v>4998</v>
      </c>
      <c r="H12" s="31" t="s">
        <v>5029</v>
      </c>
      <c r="I12" s="35" t="s">
        <v>5014</v>
      </c>
      <c r="J12" s="35" t="s">
        <v>5015</v>
      </c>
      <c r="K12" s="32" t="s">
        <v>5276</v>
      </c>
      <c r="L12" s="31" t="s">
        <v>5278</v>
      </c>
      <c r="M12" s="31" t="s">
        <v>5282</v>
      </c>
      <c r="N12" s="36" t="s">
        <v>16</v>
      </c>
      <c r="O12" s="31" t="s">
        <v>27</v>
      </c>
      <c r="P12" s="31" t="s">
        <v>5582</v>
      </c>
      <c r="Q12" s="58" t="s">
        <v>56</v>
      </c>
      <c r="R12" s="31" t="s">
        <v>70</v>
      </c>
      <c r="S12" s="31" t="s">
        <v>71</v>
      </c>
      <c r="T12" s="31" t="s">
        <v>72</v>
      </c>
      <c r="U12" s="31" t="s">
        <v>5583</v>
      </c>
      <c r="V12" s="214" t="s">
        <v>5585</v>
      </c>
      <c r="W12" s="214" t="s">
        <v>5584</v>
      </c>
      <c r="X12" s="214" t="s">
        <v>5586</v>
      </c>
      <c r="Y12" s="214" t="s">
        <v>5587</v>
      </c>
      <c r="Z12" s="214" t="s">
        <v>5588</v>
      </c>
      <c r="AA12" s="214" t="s">
        <v>5589</v>
      </c>
      <c r="AB12" s="214" t="s">
        <v>5590</v>
      </c>
      <c r="AC12" s="214" t="s">
        <v>5591</v>
      </c>
      <c r="AD12" s="31" t="s">
        <v>5592</v>
      </c>
      <c r="AE12" s="31" t="s">
        <v>5593</v>
      </c>
      <c r="AF12" s="31" t="s">
        <v>5594</v>
      </c>
      <c r="AG12" s="231" t="e">
        <f>+AD12*10%/375-AF12</f>
        <v>#VALUE!</v>
      </c>
      <c r="AH12" s="31" t="s">
        <v>5595</v>
      </c>
      <c r="AI12" s="31" t="s">
        <v>5557</v>
      </c>
      <c r="AJ12" s="31" t="s">
        <v>5596</v>
      </c>
      <c r="AK12" s="31" t="s">
        <v>5597</v>
      </c>
      <c r="AL12" s="31" t="s">
        <v>5558</v>
      </c>
      <c r="AM12" s="31" t="s">
        <v>5559</v>
      </c>
      <c r="AN12" s="31" t="s">
        <v>5570</v>
      </c>
      <c r="AO12" s="31" t="s">
        <v>5598</v>
      </c>
      <c r="AP12" s="31" t="s">
        <v>5560</v>
      </c>
      <c r="AQ12" s="31" t="s">
        <v>5569</v>
      </c>
      <c r="AR12" s="31" t="s">
        <v>5599</v>
      </c>
      <c r="AS12" s="31" t="s">
        <v>5600</v>
      </c>
      <c r="AU12" s="31" t="s">
        <v>6</v>
      </c>
      <c r="AV12" s="31" t="s">
        <v>5601</v>
      </c>
      <c r="AW12" s="31" t="s">
        <v>8</v>
      </c>
      <c r="AX12" s="31" t="s">
        <v>7</v>
      </c>
      <c r="AY12" s="31" t="s">
        <v>5</v>
      </c>
      <c r="AZ12" s="214" t="s">
        <v>5602</v>
      </c>
      <c r="BA12" s="31" t="s">
        <v>5561</v>
      </c>
      <c r="BB12" s="31" t="s">
        <v>5562</v>
      </c>
      <c r="BC12" s="31" t="s">
        <v>5563</v>
      </c>
    </row>
    <row r="13" spans="1:55" x14ac:dyDescent="0.25">
      <c r="A13" s="25" t="s">
        <v>5577</v>
      </c>
      <c r="B13" s="32" t="s">
        <v>5706</v>
      </c>
      <c r="C13" s="58">
        <v>456</v>
      </c>
      <c r="D13" s="59" t="s">
        <v>5570</v>
      </c>
      <c r="E13" s="171" t="s">
        <v>5570</v>
      </c>
      <c r="F13" s="31" t="s">
        <v>4989</v>
      </c>
      <c r="G13" s="31" t="s">
        <v>4998</v>
      </c>
      <c r="H13" s="31" t="s">
        <v>5029</v>
      </c>
      <c r="I13" s="35" t="s">
        <v>5014</v>
      </c>
      <c r="J13" s="35" t="s">
        <v>5015</v>
      </c>
      <c r="K13" s="32" t="s">
        <v>5276</v>
      </c>
      <c r="L13" s="31" t="s">
        <v>5278</v>
      </c>
      <c r="M13" s="31" t="s">
        <v>5282</v>
      </c>
      <c r="N13" s="36" t="s">
        <v>4985</v>
      </c>
      <c r="O13" s="31" t="s">
        <v>4985</v>
      </c>
      <c r="P13" s="31" t="s">
        <v>4985</v>
      </c>
      <c r="Q13" s="58" t="s">
        <v>4985</v>
      </c>
      <c r="R13" s="31" t="s">
        <v>4985</v>
      </c>
      <c r="S13" s="31" t="s">
        <v>4985</v>
      </c>
      <c r="T13" s="31" t="s">
        <v>4985</v>
      </c>
      <c r="U13" s="31" t="s">
        <v>4985</v>
      </c>
      <c r="V13" s="214" t="s">
        <v>4985</v>
      </c>
      <c r="W13" s="214" t="s">
        <v>4985</v>
      </c>
      <c r="X13" s="214" t="s">
        <v>4985</v>
      </c>
      <c r="Y13" s="214" t="s">
        <v>4985</v>
      </c>
      <c r="Z13" s="214" t="s">
        <v>4985</v>
      </c>
      <c r="AA13" s="214" t="s">
        <v>4985</v>
      </c>
      <c r="AB13" s="214" t="s">
        <v>4985</v>
      </c>
      <c r="AC13" s="214" t="s">
        <v>4985</v>
      </c>
      <c r="AD13" s="31" t="s">
        <v>4985</v>
      </c>
      <c r="AE13" s="31" t="s">
        <v>4985</v>
      </c>
      <c r="AF13" s="31" t="s">
        <v>4985</v>
      </c>
      <c r="AG13" s="231" t="e">
        <f>+AD13*10%/375-AF13</f>
        <v>#VALUE!</v>
      </c>
      <c r="AH13" s="31" t="s">
        <v>4985</v>
      </c>
      <c r="AI13" s="31" t="s">
        <v>4985</v>
      </c>
      <c r="AJ13" s="31" t="s">
        <v>4985</v>
      </c>
      <c r="AK13" s="31" t="s">
        <v>4985</v>
      </c>
      <c r="AL13" s="31" t="s">
        <v>4985</v>
      </c>
      <c r="AM13" s="31" t="s">
        <v>4985</v>
      </c>
      <c r="AN13" s="31" t="s">
        <v>4985</v>
      </c>
      <c r="AO13" s="31" t="s">
        <v>4985</v>
      </c>
      <c r="AP13" s="31" t="s">
        <v>4985</v>
      </c>
      <c r="AQ13" s="31" t="s">
        <v>4985</v>
      </c>
      <c r="AR13" s="31" t="s">
        <v>4985</v>
      </c>
      <c r="AS13" s="31" t="s">
        <v>4985</v>
      </c>
      <c r="AU13" s="31" t="s">
        <v>4985</v>
      </c>
      <c r="AV13" s="31" t="s">
        <v>4985</v>
      </c>
      <c r="AW13" s="31" t="s">
        <v>4985</v>
      </c>
      <c r="AX13" s="31" t="s">
        <v>4985</v>
      </c>
      <c r="AY13" s="31" t="s">
        <v>4985</v>
      </c>
      <c r="AZ13" s="214" t="s">
        <v>4985</v>
      </c>
      <c r="BA13" s="31" t="s">
        <v>4985</v>
      </c>
      <c r="BB13" s="31" t="s">
        <v>4985</v>
      </c>
      <c r="BC13" s="31" t="s">
        <v>4985</v>
      </c>
    </row>
    <row r="14" spans="1:55" x14ac:dyDescent="0.25">
      <c r="A14" s="224" t="s">
        <v>5574</v>
      </c>
      <c r="B14" s="32" t="s">
        <v>5696</v>
      </c>
      <c r="C14" s="217"/>
      <c r="D14" s="218">
        <v>43800.765335648146</v>
      </c>
      <c r="E14" s="219"/>
      <c r="F14" s="220" t="s">
        <v>4985</v>
      </c>
      <c r="G14" s="220" t="s">
        <v>4985</v>
      </c>
      <c r="H14" s="220" t="s">
        <v>4985</v>
      </c>
      <c r="I14" s="35" t="s">
        <v>4985</v>
      </c>
      <c r="J14" s="35" t="s">
        <v>4985</v>
      </c>
      <c r="K14" s="221" t="s">
        <v>4985</v>
      </c>
      <c r="L14" s="220" t="s">
        <v>4985</v>
      </c>
      <c r="M14" s="220" t="s">
        <v>4985</v>
      </c>
      <c r="N14" s="222" t="s">
        <v>4985</v>
      </c>
      <c r="O14" s="220" t="s">
        <v>4985</v>
      </c>
      <c r="P14" s="220" t="s">
        <v>4985</v>
      </c>
      <c r="Q14" s="217" t="s">
        <v>4985</v>
      </c>
      <c r="R14" s="220" t="s">
        <v>4985</v>
      </c>
      <c r="S14" s="220" t="s">
        <v>4985</v>
      </c>
      <c r="T14" s="220" t="s">
        <v>4985</v>
      </c>
      <c r="U14" s="220" t="s">
        <v>4985</v>
      </c>
      <c r="V14" s="223">
        <v>43824.765335648146</v>
      </c>
      <c r="W14" s="223"/>
      <c r="X14" s="223"/>
      <c r="Y14" s="223"/>
      <c r="Z14" s="223"/>
      <c r="AA14" s="223"/>
      <c r="AB14" s="223"/>
      <c r="AC14" s="223"/>
      <c r="AD14" s="220" t="s">
        <v>4985</v>
      </c>
      <c r="AE14" s="220" t="s">
        <v>4985</v>
      </c>
      <c r="AF14" s="220" t="s">
        <v>4985</v>
      </c>
      <c r="AG14" s="231" t="e">
        <f>+AD14*10%/375-AF14</f>
        <v>#VALUE!</v>
      </c>
      <c r="AH14" s="220" t="s">
        <v>4985</v>
      </c>
      <c r="AI14" s="220" t="s">
        <v>4985</v>
      </c>
      <c r="AJ14" s="220">
        <v>0</v>
      </c>
      <c r="AK14" s="220">
        <v>0</v>
      </c>
      <c r="AL14" s="220" t="s">
        <v>4985</v>
      </c>
      <c r="AM14" s="220" t="s">
        <v>4985</v>
      </c>
      <c r="AN14" s="220">
        <v>0</v>
      </c>
      <c r="AO14" s="220">
        <v>0</v>
      </c>
      <c r="AP14" s="220" t="s">
        <v>4985</v>
      </c>
      <c r="AQ14" s="220" t="s">
        <v>4985</v>
      </c>
      <c r="AR14" s="220">
        <v>0</v>
      </c>
      <c r="AS14" s="220">
        <v>0</v>
      </c>
      <c r="AT14" s="220" t="e">
        <f>+AI14+AM14+AQ14</f>
        <v>#VALUE!</v>
      </c>
      <c r="AU14" s="220" t="s">
        <v>4985</v>
      </c>
      <c r="AV14" s="220" t="s">
        <v>4985</v>
      </c>
      <c r="AW14" s="220" t="s">
        <v>4985</v>
      </c>
      <c r="AX14" s="220" t="s">
        <v>4985</v>
      </c>
      <c r="AY14" s="220" t="s">
        <v>4985</v>
      </c>
      <c r="AZ14" s="223">
        <v>0</v>
      </c>
      <c r="BA14" s="220" t="s">
        <v>4985</v>
      </c>
      <c r="BB14" s="220" t="s">
        <v>4985</v>
      </c>
      <c r="BC14" s="220" t="s">
        <v>4985</v>
      </c>
    </row>
    <row r="15" spans="1:55" x14ac:dyDescent="0.25">
      <c r="A15" s="224" t="s">
        <v>5571</v>
      </c>
      <c r="B15" s="32" t="s">
        <v>5707</v>
      </c>
      <c r="C15" s="217"/>
      <c r="D15" s="218"/>
      <c r="E15" s="219"/>
      <c r="F15" s="220" t="s">
        <v>4985</v>
      </c>
      <c r="G15" s="220" t="s">
        <v>4985</v>
      </c>
      <c r="H15" s="220" t="s">
        <v>4985</v>
      </c>
      <c r="I15" s="35" t="s">
        <v>4985</v>
      </c>
      <c r="J15" s="35" t="s">
        <v>4985</v>
      </c>
      <c r="K15" s="221" t="s">
        <v>4985</v>
      </c>
      <c r="L15" s="220" t="s">
        <v>4985</v>
      </c>
      <c r="M15" s="220" t="s">
        <v>4985</v>
      </c>
      <c r="N15" s="222" t="s">
        <v>4985</v>
      </c>
      <c r="O15" s="220" t="s">
        <v>4985</v>
      </c>
      <c r="P15" s="220" t="s">
        <v>4985</v>
      </c>
      <c r="Q15" s="217" t="s">
        <v>56</v>
      </c>
      <c r="R15" s="220" t="s">
        <v>4985</v>
      </c>
      <c r="S15" s="220" t="s">
        <v>4985</v>
      </c>
      <c r="T15" s="220" t="s">
        <v>4985</v>
      </c>
      <c r="U15" s="220" t="s">
        <v>4985</v>
      </c>
      <c r="V15" s="223">
        <v>0</v>
      </c>
      <c r="W15" s="223">
        <v>0</v>
      </c>
      <c r="X15" s="223">
        <v>0</v>
      </c>
      <c r="Y15" s="223">
        <v>0</v>
      </c>
      <c r="Z15" s="223">
        <v>0</v>
      </c>
      <c r="AA15" s="223">
        <v>0</v>
      </c>
      <c r="AB15" s="223">
        <v>0</v>
      </c>
      <c r="AC15" s="223">
        <v>0</v>
      </c>
      <c r="AD15" s="220" t="s">
        <v>4985</v>
      </c>
      <c r="AE15" s="220" t="s">
        <v>4985</v>
      </c>
      <c r="AF15" s="220" t="s">
        <v>4985</v>
      </c>
      <c r="AG15" s="231" t="e">
        <f>+AD15*10%/375-AF15</f>
        <v>#VALUE!</v>
      </c>
      <c r="AH15" s="220" t="s">
        <v>4985</v>
      </c>
      <c r="AI15" s="220" t="s">
        <v>4985</v>
      </c>
      <c r="AJ15" s="220">
        <v>0</v>
      </c>
      <c r="AK15" s="220">
        <v>0</v>
      </c>
      <c r="AL15" s="220" t="s">
        <v>4985</v>
      </c>
      <c r="AM15" s="220" t="s">
        <v>4985</v>
      </c>
      <c r="AN15" s="220">
        <v>0</v>
      </c>
      <c r="AO15" s="220">
        <v>0</v>
      </c>
      <c r="AP15" s="220" t="s">
        <v>4985</v>
      </c>
      <c r="AQ15" s="220" t="s">
        <v>4985</v>
      </c>
      <c r="AR15" s="220">
        <v>0</v>
      </c>
      <c r="AS15" s="220">
        <v>0</v>
      </c>
      <c r="AT15" s="220" t="e">
        <f>+AI15+AM15+AQ15</f>
        <v>#VALUE!</v>
      </c>
      <c r="AU15" s="220" t="s">
        <v>4985</v>
      </c>
      <c r="AV15" s="220" t="s">
        <v>4985</v>
      </c>
      <c r="AW15" s="220" t="s">
        <v>4985</v>
      </c>
      <c r="AX15" s="220" t="s">
        <v>4985</v>
      </c>
      <c r="AY15" s="220" t="s">
        <v>4985</v>
      </c>
      <c r="AZ15" s="223">
        <v>0</v>
      </c>
      <c r="BA15" s="220" t="s">
        <v>4985</v>
      </c>
      <c r="BB15" s="220" t="s">
        <v>4985</v>
      </c>
      <c r="BC15" s="220" t="s">
        <v>4985</v>
      </c>
    </row>
    <row r="16" spans="1:55" ht="18.75" x14ac:dyDescent="0.25">
      <c r="A16" s="224" t="s">
        <v>5564</v>
      </c>
      <c r="B16" s="32" t="s">
        <v>5696</v>
      </c>
      <c r="C16" s="217" t="s">
        <v>5555</v>
      </c>
      <c r="D16" s="218">
        <v>43794.751886574071</v>
      </c>
      <c r="E16" s="219">
        <v>43795.751886574071</v>
      </c>
      <c r="F16" s="220" t="s">
        <v>4989</v>
      </c>
      <c r="G16" s="220" t="s">
        <v>4998</v>
      </c>
      <c r="H16" s="220" t="s">
        <v>5029</v>
      </c>
      <c r="I16" s="35" t="s">
        <v>5014</v>
      </c>
      <c r="J16" s="35" t="s">
        <v>5015</v>
      </c>
      <c r="K16" s="221" t="s">
        <v>5276</v>
      </c>
      <c r="L16" s="220" t="s">
        <v>5278</v>
      </c>
      <c r="M16" s="220" t="s">
        <v>5282</v>
      </c>
      <c r="N16" s="222" t="s">
        <v>5438</v>
      </c>
      <c r="O16" s="220" t="s">
        <v>27</v>
      </c>
      <c r="P16" s="220" t="s">
        <v>5565</v>
      </c>
      <c r="Q16" s="217" t="s">
        <v>56</v>
      </c>
      <c r="R16" s="220" t="s">
        <v>53</v>
      </c>
      <c r="S16" s="220" t="s">
        <v>54</v>
      </c>
      <c r="T16" s="220" t="s">
        <v>55</v>
      </c>
      <c r="U16" s="220" t="s">
        <v>5566</v>
      </c>
      <c r="V16" s="223">
        <v>0</v>
      </c>
      <c r="W16" s="223">
        <v>0</v>
      </c>
      <c r="X16" s="223">
        <v>0</v>
      </c>
      <c r="Y16" s="223">
        <v>0</v>
      </c>
      <c r="Z16" s="223">
        <v>0</v>
      </c>
      <c r="AA16" s="223">
        <v>0</v>
      </c>
      <c r="AB16" s="223">
        <v>0</v>
      </c>
      <c r="AC16" s="223">
        <v>0</v>
      </c>
      <c r="AD16" s="220"/>
      <c r="AE16" s="220" t="s">
        <v>5567</v>
      </c>
      <c r="AF16" s="220" t="s">
        <v>5568</v>
      </c>
      <c r="AG16" s="231" t="e">
        <f>+AD16*10%/375-AF16</f>
        <v>#VALUE!</v>
      </c>
      <c r="AH16" s="220" t="s">
        <v>5556</v>
      </c>
      <c r="AI16" s="220" t="s">
        <v>5557</v>
      </c>
      <c r="AJ16" s="220">
        <v>0</v>
      </c>
      <c r="AK16" s="220">
        <v>0</v>
      </c>
      <c r="AL16" s="220" t="s">
        <v>5558</v>
      </c>
      <c r="AM16" s="220" t="s">
        <v>5559</v>
      </c>
      <c r="AN16" s="220">
        <v>0</v>
      </c>
      <c r="AO16" s="220">
        <v>0</v>
      </c>
      <c r="AP16" s="220" t="s">
        <v>5560</v>
      </c>
      <c r="AQ16" s="220" t="s">
        <v>5569</v>
      </c>
      <c r="AR16" s="220">
        <v>0</v>
      </c>
      <c r="AS16" s="220">
        <v>0</v>
      </c>
      <c r="AT16" s="220">
        <f>+AI16+AM16+AQ16</f>
        <v>600</v>
      </c>
      <c r="AU16" s="220" t="s">
        <v>6</v>
      </c>
      <c r="AV16" s="220" t="s">
        <v>5570</v>
      </c>
      <c r="AW16" s="220" t="s">
        <v>8</v>
      </c>
      <c r="AX16" s="220" t="s">
        <v>7</v>
      </c>
      <c r="AY16" s="220" t="s">
        <v>5</v>
      </c>
      <c r="AZ16" s="223">
        <v>43810.752962962964</v>
      </c>
      <c r="BA16" s="220" t="s">
        <v>5561</v>
      </c>
      <c r="BB16" s="220" t="s">
        <v>5562</v>
      </c>
      <c r="BC16" s="220" t="s">
        <v>5563</v>
      </c>
    </row>
    <row r="17" spans="1:55" x14ac:dyDescent="0.25">
      <c r="A17" s="215" t="s">
        <v>5467</v>
      </c>
      <c r="B17" s="216" t="s">
        <v>5534</v>
      </c>
      <c r="C17" s="217"/>
      <c r="D17" s="218"/>
      <c r="E17" s="219"/>
      <c r="F17" s="220" t="s">
        <v>4985</v>
      </c>
      <c r="G17" s="220" t="s">
        <v>4985</v>
      </c>
      <c r="H17" s="220" t="s">
        <v>4985</v>
      </c>
      <c r="K17" s="221"/>
      <c r="L17" s="220"/>
      <c r="M17" s="220"/>
      <c r="N17" s="222"/>
      <c r="O17" s="220"/>
      <c r="P17" s="220"/>
      <c r="Q17" s="217"/>
      <c r="R17" s="220"/>
      <c r="S17" s="220"/>
      <c r="T17" s="220"/>
      <c r="U17" s="220"/>
      <c r="V17" s="223"/>
      <c r="W17" s="223"/>
      <c r="X17" s="223"/>
      <c r="Y17" s="223"/>
      <c r="Z17" s="223"/>
      <c r="AA17" s="223"/>
      <c r="AB17" s="223"/>
      <c r="AC17" s="223"/>
      <c r="AD17" s="220"/>
      <c r="AE17" s="220"/>
      <c r="AF17" s="220"/>
      <c r="AG17" s="231">
        <f>+AD17*10%/375-AF17</f>
        <v>0</v>
      </c>
      <c r="AH17" s="220"/>
      <c r="AI17" s="220"/>
      <c r="AJ17" s="220"/>
      <c r="AK17" s="220"/>
      <c r="AL17" s="220"/>
      <c r="AM17" s="220"/>
      <c r="AN17" s="220"/>
      <c r="AO17" s="220"/>
      <c r="AP17" s="220"/>
      <c r="AQ17" s="220"/>
      <c r="AR17" s="220"/>
      <c r="AS17" s="220"/>
      <c r="AT17" s="220">
        <f>+AI17+AM17+AQ17</f>
        <v>0</v>
      </c>
      <c r="AU17" s="220"/>
      <c r="AV17" s="220"/>
      <c r="AW17" s="220"/>
      <c r="AX17" s="220"/>
      <c r="AY17" s="220"/>
      <c r="AZ17" s="223"/>
      <c r="BA17" s="220"/>
      <c r="BB17" s="220"/>
      <c r="BC17" s="220"/>
    </row>
    <row r="18" spans="1:55" x14ac:dyDescent="0.25">
      <c r="AG18" s="231">
        <f t="shared" ref="AG17:AG19" si="0">+AD18*10%/375-AF18</f>
        <v>0</v>
      </c>
    </row>
    <row r="19" spans="1:55" x14ac:dyDescent="0.25">
      <c r="AG19" s="231">
        <f t="shared" si="0"/>
        <v>0</v>
      </c>
    </row>
    <row r="20" spans="1:55" x14ac:dyDescent="0.25">
      <c r="AG20" s="231">
        <f t="shared" ref="AG20:AG59" si="1">+AD20*10%/375-AF20</f>
        <v>0</v>
      </c>
    </row>
    <row r="21" spans="1:55" x14ac:dyDescent="0.25">
      <c r="AG21" s="231">
        <f t="shared" si="1"/>
        <v>0</v>
      </c>
    </row>
    <row r="22" spans="1:55" x14ac:dyDescent="0.25">
      <c r="AG22" s="231">
        <f t="shared" si="1"/>
        <v>0</v>
      </c>
    </row>
    <row r="23" spans="1:55" x14ac:dyDescent="0.25">
      <c r="AG23" s="231">
        <f t="shared" si="1"/>
        <v>0</v>
      </c>
    </row>
    <row r="24" spans="1:55" x14ac:dyDescent="0.25">
      <c r="AG24" s="231">
        <f t="shared" si="1"/>
        <v>0</v>
      </c>
    </row>
    <row r="25" spans="1:55" x14ac:dyDescent="0.25">
      <c r="AG25" s="231">
        <f t="shared" si="1"/>
        <v>0</v>
      </c>
    </row>
    <row r="26" spans="1:55" x14ac:dyDescent="0.25">
      <c r="AG26" s="231">
        <f t="shared" si="1"/>
        <v>0</v>
      </c>
    </row>
    <row r="27" spans="1:55" x14ac:dyDescent="0.25">
      <c r="AG27" s="231">
        <f t="shared" si="1"/>
        <v>0</v>
      </c>
    </row>
    <row r="28" spans="1:55" x14ac:dyDescent="0.25">
      <c r="AG28" s="231">
        <f t="shared" si="1"/>
        <v>0</v>
      </c>
    </row>
    <row r="29" spans="1:55" x14ac:dyDescent="0.25">
      <c r="AG29" s="231">
        <f t="shared" si="1"/>
        <v>0</v>
      </c>
    </row>
    <row r="30" spans="1:55" x14ac:dyDescent="0.25">
      <c r="AG30" s="231">
        <f t="shared" si="1"/>
        <v>0</v>
      </c>
    </row>
    <row r="31" spans="1:55" x14ac:dyDescent="0.25">
      <c r="AG31" s="231">
        <f t="shared" si="1"/>
        <v>0</v>
      </c>
    </row>
    <row r="32" spans="1:55" x14ac:dyDescent="0.25">
      <c r="AG32" s="231">
        <f t="shared" si="1"/>
        <v>0</v>
      </c>
    </row>
    <row r="33" spans="33:33" x14ac:dyDescent="0.25">
      <c r="AG33" s="231">
        <f t="shared" si="1"/>
        <v>0</v>
      </c>
    </row>
    <row r="34" spans="33:33" x14ac:dyDescent="0.25">
      <c r="AG34" s="231">
        <f t="shared" si="1"/>
        <v>0</v>
      </c>
    </row>
    <row r="35" spans="33:33" x14ac:dyDescent="0.25">
      <c r="AG35" s="231">
        <f t="shared" si="1"/>
        <v>0</v>
      </c>
    </row>
    <row r="36" spans="33:33" x14ac:dyDescent="0.25">
      <c r="AG36" s="231">
        <f t="shared" si="1"/>
        <v>0</v>
      </c>
    </row>
    <row r="37" spans="33:33" x14ac:dyDescent="0.25">
      <c r="AG37" s="231">
        <f t="shared" si="1"/>
        <v>0</v>
      </c>
    </row>
    <row r="38" spans="33:33" x14ac:dyDescent="0.25">
      <c r="AG38" s="231">
        <f t="shared" si="1"/>
        <v>0</v>
      </c>
    </row>
    <row r="39" spans="33:33" x14ac:dyDescent="0.25">
      <c r="AG39" s="231">
        <f t="shared" si="1"/>
        <v>0</v>
      </c>
    </row>
    <row r="40" spans="33:33" x14ac:dyDescent="0.25">
      <c r="AG40" s="231">
        <f t="shared" si="1"/>
        <v>0</v>
      </c>
    </row>
    <row r="41" spans="33:33" x14ac:dyDescent="0.25">
      <c r="AG41" s="231">
        <f t="shared" si="1"/>
        <v>0</v>
      </c>
    </row>
    <row r="42" spans="33:33" x14ac:dyDescent="0.25">
      <c r="AG42" s="231">
        <f t="shared" si="1"/>
        <v>0</v>
      </c>
    </row>
    <row r="43" spans="33:33" x14ac:dyDescent="0.25">
      <c r="AG43" s="231">
        <f t="shared" si="1"/>
        <v>0</v>
      </c>
    </row>
    <row r="44" spans="33:33" x14ac:dyDescent="0.25">
      <c r="AG44" s="231">
        <f t="shared" si="1"/>
        <v>0</v>
      </c>
    </row>
    <row r="45" spans="33:33" x14ac:dyDescent="0.25">
      <c r="AG45" s="231">
        <f t="shared" si="1"/>
        <v>0</v>
      </c>
    </row>
    <row r="46" spans="33:33" x14ac:dyDescent="0.25">
      <c r="AG46" s="231">
        <f t="shared" si="1"/>
        <v>0</v>
      </c>
    </row>
    <row r="47" spans="33:33" x14ac:dyDescent="0.25">
      <c r="AG47" s="231">
        <f t="shared" si="1"/>
        <v>0</v>
      </c>
    </row>
    <row r="48" spans="33:33" x14ac:dyDescent="0.25">
      <c r="AG48" s="231">
        <f t="shared" si="1"/>
        <v>0</v>
      </c>
    </row>
    <row r="49" spans="33:33" x14ac:dyDescent="0.25">
      <c r="AG49" s="231">
        <f t="shared" si="1"/>
        <v>0</v>
      </c>
    </row>
    <row r="50" spans="33:33" x14ac:dyDescent="0.25">
      <c r="AG50" s="231">
        <f t="shared" si="1"/>
        <v>0</v>
      </c>
    </row>
    <row r="51" spans="33:33" x14ac:dyDescent="0.25">
      <c r="AG51" s="231">
        <f t="shared" si="1"/>
        <v>0</v>
      </c>
    </row>
    <row r="52" spans="33:33" x14ac:dyDescent="0.25">
      <c r="AG52" s="231">
        <f t="shared" si="1"/>
        <v>0</v>
      </c>
    </row>
    <row r="53" spans="33:33" x14ac:dyDescent="0.25">
      <c r="AG53" s="231">
        <f t="shared" si="1"/>
        <v>0</v>
      </c>
    </row>
    <row r="54" spans="33:33" x14ac:dyDescent="0.25">
      <c r="AG54" s="231">
        <f t="shared" si="1"/>
        <v>0</v>
      </c>
    </row>
    <row r="55" spans="33:33" x14ac:dyDescent="0.25">
      <c r="AG55" s="231">
        <f t="shared" si="1"/>
        <v>0</v>
      </c>
    </row>
    <row r="56" spans="33:33" x14ac:dyDescent="0.25">
      <c r="AG56" s="231">
        <f t="shared" si="1"/>
        <v>0</v>
      </c>
    </row>
    <row r="57" spans="33:33" x14ac:dyDescent="0.25">
      <c r="AG57" s="231">
        <f t="shared" si="1"/>
        <v>0</v>
      </c>
    </row>
    <row r="58" spans="33:33" x14ac:dyDescent="0.25">
      <c r="AG58" s="231">
        <f t="shared" si="1"/>
        <v>0</v>
      </c>
    </row>
    <row r="59" spans="33:33" x14ac:dyDescent="0.25">
      <c r="AG59" s="231">
        <f t="shared" si="1"/>
        <v>0</v>
      </c>
    </row>
    <row r="60" spans="33:33" x14ac:dyDescent="0.25">
      <c r="AG60" s="231">
        <f t="shared" ref="AG60:AG123" si="2">+AD60*10%/375-AF60</f>
        <v>0</v>
      </c>
    </row>
    <row r="61" spans="33:33" x14ac:dyDescent="0.25">
      <c r="AG61" s="231">
        <f t="shared" si="2"/>
        <v>0</v>
      </c>
    </row>
    <row r="62" spans="33:33" x14ac:dyDescent="0.25">
      <c r="AG62" s="231">
        <f t="shared" si="2"/>
        <v>0</v>
      </c>
    </row>
    <row r="63" spans="33:33" x14ac:dyDescent="0.25">
      <c r="AG63" s="231">
        <f t="shared" si="2"/>
        <v>0</v>
      </c>
    </row>
    <row r="64" spans="33:33" x14ac:dyDescent="0.25">
      <c r="AG64" s="231">
        <f t="shared" si="2"/>
        <v>0</v>
      </c>
    </row>
    <row r="65" spans="33:33" x14ac:dyDescent="0.25">
      <c r="AG65" s="231">
        <f t="shared" si="2"/>
        <v>0</v>
      </c>
    </row>
    <row r="66" spans="33:33" x14ac:dyDescent="0.25">
      <c r="AG66" s="231">
        <f t="shared" si="2"/>
        <v>0</v>
      </c>
    </row>
    <row r="67" spans="33:33" x14ac:dyDescent="0.25">
      <c r="AG67" s="231">
        <f t="shared" si="2"/>
        <v>0</v>
      </c>
    </row>
    <row r="68" spans="33:33" x14ac:dyDescent="0.25">
      <c r="AG68" s="231">
        <f t="shared" si="2"/>
        <v>0</v>
      </c>
    </row>
    <row r="69" spans="33:33" x14ac:dyDescent="0.25">
      <c r="AG69" s="231">
        <f t="shared" si="2"/>
        <v>0</v>
      </c>
    </row>
    <row r="70" spans="33:33" x14ac:dyDescent="0.25">
      <c r="AG70" s="231">
        <f t="shared" si="2"/>
        <v>0</v>
      </c>
    </row>
    <row r="71" spans="33:33" x14ac:dyDescent="0.25">
      <c r="AG71" s="231">
        <f t="shared" si="2"/>
        <v>0</v>
      </c>
    </row>
    <row r="72" spans="33:33" x14ac:dyDescent="0.25">
      <c r="AG72" s="231">
        <f t="shared" si="2"/>
        <v>0</v>
      </c>
    </row>
    <row r="73" spans="33:33" x14ac:dyDescent="0.25">
      <c r="AG73" s="231">
        <f t="shared" si="2"/>
        <v>0</v>
      </c>
    </row>
    <row r="74" spans="33:33" x14ac:dyDescent="0.25">
      <c r="AG74" s="231">
        <f t="shared" si="2"/>
        <v>0</v>
      </c>
    </row>
    <row r="75" spans="33:33" x14ac:dyDescent="0.25">
      <c r="AG75" s="231">
        <f t="shared" si="2"/>
        <v>0</v>
      </c>
    </row>
    <row r="76" spans="33:33" x14ac:dyDescent="0.25">
      <c r="AG76" s="231">
        <f t="shared" si="2"/>
        <v>0</v>
      </c>
    </row>
    <row r="77" spans="33:33" x14ac:dyDescent="0.25">
      <c r="AG77" s="231">
        <f t="shared" si="2"/>
        <v>0</v>
      </c>
    </row>
    <row r="78" spans="33:33" x14ac:dyDescent="0.25">
      <c r="AG78" s="231">
        <f t="shared" si="2"/>
        <v>0</v>
      </c>
    </row>
    <row r="79" spans="33:33" x14ac:dyDescent="0.25">
      <c r="AG79" s="231">
        <f t="shared" si="2"/>
        <v>0</v>
      </c>
    </row>
    <row r="80" spans="33:33" x14ac:dyDescent="0.25">
      <c r="AG80" s="231">
        <f t="shared" si="2"/>
        <v>0</v>
      </c>
    </row>
    <row r="81" spans="33:33" x14ac:dyDescent="0.25">
      <c r="AG81" s="231">
        <f t="shared" si="2"/>
        <v>0</v>
      </c>
    </row>
    <row r="82" spans="33:33" x14ac:dyDescent="0.25">
      <c r="AG82" s="231">
        <f t="shared" si="2"/>
        <v>0</v>
      </c>
    </row>
    <row r="83" spans="33:33" x14ac:dyDescent="0.25">
      <c r="AG83" s="231">
        <f t="shared" si="2"/>
        <v>0</v>
      </c>
    </row>
    <row r="84" spans="33:33" x14ac:dyDescent="0.25">
      <c r="AG84" s="231">
        <f t="shared" si="2"/>
        <v>0</v>
      </c>
    </row>
    <row r="85" spans="33:33" x14ac:dyDescent="0.25">
      <c r="AG85" s="231">
        <f t="shared" si="2"/>
        <v>0</v>
      </c>
    </row>
    <row r="86" spans="33:33" x14ac:dyDescent="0.25">
      <c r="AG86" s="231">
        <f t="shared" si="2"/>
        <v>0</v>
      </c>
    </row>
    <row r="87" spans="33:33" x14ac:dyDescent="0.25">
      <c r="AG87" s="231">
        <f t="shared" si="2"/>
        <v>0</v>
      </c>
    </row>
    <row r="88" spans="33:33" x14ac:dyDescent="0.25">
      <c r="AG88" s="231">
        <f t="shared" si="2"/>
        <v>0</v>
      </c>
    </row>
    <row r="89" spans="33:33" x14ac:dyDescent="0.25">
      <c r="AG89" s="231">
        <f t="shared" si="2"/>
        <v>0</v>
      </c>
    </row>
    <row r="90" spans="33:33" x14ac:dyDescent="0.25">
      <c r="AG90" s="231">
        <f t="shared" si="2"/>
        <v>0</v>
      </c>
    </row>
    <row r="91" spans="33:33" x14ac:dyDescent="0.25">
      <c r="AG91" s="231">
        <f t="shared" si="2"/>
        <v>0</v>
      </c>
    </row>
    <row r="92" spans="33:33" x14ac:dyDescent="0.25">
      <c r="AG92" s="231">
        <f t="shared" si="2"/>
        <v>0</v>
      </c>
    </row>
    <row r="93" spans="33:33" x14ac:dyDescent="0.25">
      <c r="AG93" s="231">
        <f t="shared" si="2"/>
        <v>0</v>
      </c>
    </row>
    <row r="94" spans="33:33" x14ac:dyDescent="0.25">
      <c r="AG94" s="231">
        <f t="shared" si="2"/>
        <v>0</v>
      </c>
    </row>
    <row r="95" spans="33:33" x14ac:dyDescent="0.25">
      <c r="AG95" s="231">
        <f t="shared" si="2"/>
        <v>0</v>
      </c>
    </row>
    <row r="96" spans="33:33" x14ac:dyDescent="0.25">
      <c r="AG96" s="231">
        <f t="shared" si="2"/>
        <v>0</v>
      </c>
    </row>
    <row r="97" spans="33:33" x14ac:dyDescent="0.25">
      <c r="AG97" s="231">
        <f t="shared" si="2"/>
        <v>0</v>
      </c>
    </row>
    <row r="98" spans="33:33" x14ac:dyDescent="0.25">
      <c r="AG98" s="231">
        <f t="shared" si="2"/>
        <v>0</v>
      </c>
    </row>
    <row r="99" spans="33:33" x14ac:dyDescent="0.25">
      <c r="AG99" s="231">
        <f t="shared" si="2"/>
        <v>0</v>
      </c>
    </row>
    <row r="100" spans="33:33" x14ac:dyDescent="0.25">
      <c r="AG100" s="231">
        <f t="shared" si="2"/>
        <v>0</v>
      </c>
    </row>
    <row r="101" spans="33:33" x14ac:dyDescent="0.25">
      <c r="AG101" s="231">
        <f t="shared" si="2"/>
        <v>0</v>
      </c>
    </row>
    <row r="102" spans="33:33" x14ac:dyDescent="0.25">
      <c r="AG102" s="231">
        <f t="shared" si="2"/>
        <v>0</v>
      </c>
    </row>
    <row r="103" spans="33:33" x14ac:dyDescent="0.25">
      <c r="AG103" s="231">
        <f t="shared" si="2"/>
        <v>0</v>
      </c>
    </row>
    <row r="104" spans="33:33" x14ac:dyDescent="0.25">
      <c r="AG104" s="231">
        <f t="shared" si="2"/>
        <v>0</v>
      </c>
    </row>
    <row r="105" spans="33:33" x14ac:dyDescent="0.25">
      <c r="AG105" s="231">
        <f t="shared" si="2"/>
        <v>0</v>
      </c>
    </row>
    <row r="106" spans="33:33" x14ac:dyDescent="0.25">
      <c r="AG106" s="231">
        <f t="shared" si="2"/>
        <v>0</v>
      </c>
    </row>
    <row r="107" spans="33:33" x14ac:dyDescent="0.25">
      <c r="AG107" s="231">
        <f t="shared" si="2"/>
        <v>0</v>
      </c>
    </row>
    <row r="108" spans="33:33" x14ac:dyDescent="0.25">
      <c r="AG108" s="231">
        <f t="shared" si="2"/>
        <v>0</v>
      </c>
    </row>
    <row r="109" spans="33:33" x14ac:dyDescent="0.25">
      <c r="AG109" s="231">
        <f t="shared" si="2"/>
        <v>0</v>
      </c>
    </row>
    <row r="110" spans="33:33" x14ac:dyDescent="0.25">
      <c r="AG110" s="231">
        <f t="shared" si="2"/>
        <v>0</v>
      </c>
    </row>
    <row r="111" spans="33:33" x14ac:dyDescent="0.25">
      <c r="AG111" s="231">
        <f t="shared" si="2"/>
        <v>0</v>
      </c>
    </row>
    <row r="112" spans="33:33" x14ac:dyDescent="0.25">
      <c r="AG112" s="231">
        <f t="shared" si="2"/>
        <v>0</v>
      </c>
    </row>
    <row r="113" spans="33:33" x14ac:dyDescent="0.25">
      <c r="AG113" s="231">
        <f t="shared" si="2"/>
        <v>0</v>
      </c>
    </row>
    <row r="114" spans="33:33" x14ac:dyDescent="0.25">
      <c r="AG114" s="231">
        <f t="shared" si="2"/>
        <v>0</v>
      </c>
    </row>
    <row r="115" spans="33:33" x14ac:dyDescent="0.25">
      <c r="AG115" s="231">
        <f t="shared" si="2"/>
        <v>0</v>
      </c>
    </row>
    <row r="116" spans="33:33" x14ac:dyDescent="0.25">
      <c r="AG116" s="231">
        <f t="shared" si="2"/>
        <v>0</v>
      </c>
    </row>
    <row r="117" spans="33:33" x14ac:dyDescent="0.25">
      <c r="AG117" s="231">
        <f t="shared" si="2"/>
        <v>0</v>
      </c>
    </row>
    <row r="118" spans="33:33" x14ac:dyDescent="0.25">
      <c r="AG118" s="231">
        <f t="shared" si="2"/>
        <v>0</v>
      </c>
    </row>
    <row r="119" spans="33:33" x14ac:dyDescent="0.25">
      <c r="AG119" s="231">
        <f t="shared" si="2"/>
        <v>0</v>
      </c>
    </row>
    <row r="120" spans="33:33" x14ac:dyDescent="0.25">
      <c r="AG120" s="231">
        <f t="shared" si="2"/>
        <v>0</v>
      </c>
    </row>
    <row r="121" spans="33:33" x14ac:dyDescent="0.25">
      <c r="AG121" s="231">
        <f t="shared" si="2"/>
        <v>0</v>
      </c>
    </row>
    <row r="122" spans="33:33" x14ac:dyDescent="0.25">
      <c r="AG122" s="231">
        <f t="shared" si="2"/>
        <v>0</v>
      </c>
    </row>
    <row r="123" spans="33:33" x14ac:dyDescent="0.25">
      <c r="AG123" s="231">
        <f t="shared" si="2"/>
        <v>0</v>
      </c>
    </row>
    <row r="124" spans="33:33" x14ac:dyDescent="0.25">
      <c r="AG124" s="231">
        <f t="shared" ref="AG124:AG187" si="3">+AD124*10%/375-AF124</f>
        <v>0</v>
      </c>
    </row>
    <row r="125" spans="33:33" x14ac:dyDescent="0.25">
      <c r="AG125" s="231">
        <f t="shared" si="3"/>
        <v>0</v>
      </c>
    </row>
    <row r="126" spans="33:33" x14ac:dyDescent="0.25">
      <c r="AG126" s="231">
        <f t="shared" si="3"/>
        <v>0</v>
      </c>
    </row>
    <row r="127" spans="33:33" x14ac:dyDescent="0.25">
      <c r="AG127" s="231">
        <f t="shared" si="3"/>
        <v>0</v>
      </c>
    </row>
    <row r="128" spans="33:33" x14ac:dyDescent="0.25">
      <c r="AG128" s="231">
        <f t="shared" si="3"/>
        <v>0</v>
      </c>
    </row>
    <row r="129" spans="33:33" x14ac:dyDescent="0.25">
      <c r="AG129" s="231">
        <f t="shared" si="3"/>
        <v>0</v>
      </c>
    </row>
    <row r="130" spans="33:33" x14ac:dyDescent="0.25">
      <c r="AG130" s="231">
        <f t="shared" si="3"/>
        <v>0</v>
      </c>
    </row>
    <row r="131" spans="33:33" x14ac:dyDescent="0.25">
      <c r="AG131" s="231">
        <f t="shared" si="3"/>
        <v>0</v>
      </c>
    </row>
    <row r="132" spans="33:33" x14ac:dyDescent="0.25">
      <c r="AG132" s="231">
        <f t="shared" si="3"/>
        <v>0</v>
      </c>
    </row>
    <row r="133" spans="33:33" x14ac:dyDescent="0.25">
      <c r="AG133" s="231">
        <f t="shared" si="3"/>
        <v>0</v>
      </c>
    </row>
    <row r="134" spans="33:33" x14ac:dyDescent="0.25">
      <c r="AG134" s="231">
        <f t="shared" si="3"/>
        <v>0</v>
      </c>
    </row>
    <row r="135" spans="33:33" x14ac:dyDescent="0.25">
      <c r="AG135" s="231">
        <f t="shared" si="3"/>
        <v>0</v>
      </c>
    </row>
    <row r="136" spans="33:33" x14ac:dyDescent="0.25">
      <c r="AG136" s="231">
        <f t="shared" si="3"/>
        <v>0</v>
      </c>
    </row>
    <row r="137" spans="33:33" x14ac:dyDescent="0.25">
      <c r="AG137" s="231">
        <f t="shared" si="3"/>
        <v>0</v>
      </c>
    </row>
    <row r="138" spans="33:33" x14ac:dyDescent="0.25">
      <c r="AG138" s="231">
        <f t="shared" si="3"/>
        <v>0</v>
      </c>
    </row>
    <row r="139" spans="33:33" x14ac:dyDescent="0.25">
      <c r="AG139" s="231">
        <f t="shared" si="3"/>
        <v>0</v>
      </c>
    </row>
    <row r="140" spans="33:33" x14ac:dyDescent="0.25">
      <c r="AG140" s="231">
        <f t="shared" si="3"/>
        <v>0</v>
      </c>
    </row>
    <row r="141" spans="33:33" x14ac:dyDescent="0.25">
      <c r="AG141" s="231">
        <f t="shared" si="3"/>
        <v>0</v>
      </c>
    </row>
    <row r="142" spans="33:33" x14ac:dyDescent="0.25">
      <c r="AG142" s="231">
        <f t="shared" si="3"/>
        <v>0</v>
      </c>
    </row>
    <row r="143" spans="33:33" x14ac:dyDescent="0.25">
      <c r="AG143" s="231">
        <f t="shared" si="3"/>
        <v>0</v>
      </c>
    </row>
    <row r="144" spans="33:33" x14ac:dyDescent="0.25">
      <c r="AG144" s="231">
        <f t="shared" si="3"/>
        <v>0</v>
      </c>
    </row>
    <row r="145" spans="33:33" x14ac:dyDescent="0.25">
      <c r="AG145" s="231">
        <f t="shared" si="3"/>
        <v>0</v>
      </c>
    </row>
    <row r="146" spans="33:33" x14ac:dyDescent="0.25">
      <c r="AG146" s="231">
        <f t="shared" si="3"/>
        <v>0</v>
      </c>
    </row>
    <row r="147" spans="33:33" x14ac:dyDescent="0.25">
      <c r="AG147" s="231">
        <f t="shared" si="3"/>
        <v>0</v>
      </c>
    </row>
    <row r="148" spans="33:33" x14ac:dyDescent="0.25">
      <c r="AG148" s="231">
        <f t="shared" si="3"/>
        <v>0</v>
      </c>
    </row>
    <row r="149" spans="33:33" x14ac:dyDescent="0.25">
      <c r="AG149" s="231">
        <f t="shared" si="3"/>
        <v>0</v>
      </c>
    </row>
    <row r="150" spans="33:33" x14ac:dyDescent="0.25">
      <c r="AG150" s="231">
        <f t="shared" si="3"/>
        <v>0</v>
      </c>
    </row>
    <row r="151" spans="33:33" x14ac:dyDescent="0.25">
      <c r="AG151" s="231">
        <f t="shared" si="3"/>
        <v>0</v>
      </c>
    </row>
    <row r="152" spans="33:33" x14ac:dyDescent="0.25">
      <c r="AG152" s="231">
        <f t="shared" si="3"/>
        <v>0</v>
      </c>
    </row>
    <row r="153" spans="33:33" x14ac:dyDescent="0.25">
      <c r="AG153" s="231">
        <f t="shared" si="3"/>
        <v>0</v>
      </c>
    </row>
    <row r="154" spans="33:33" x14ac:dyDescent="0.25">
      <c r="AG154" s="231">
        <f t="shared" si="3"/>
        <v>0</v>
      </c>
    </row>
    <row r="155" spans="33:33" x14ac:dyDescent="0.25">
      <c r="AG155" s="231">
        <f t="shared" si="3"/>
        <v>0</v>
      </c>
    </row>
    <row r="156" spans="33:33" x14ac:dyDescent="0.25">
      <c r="AG156" s="231">
        <f t="shared" si="3"/>
        <v>0</v>
      </c>
    </row>
    <row r="157" spans="33:33" x14ac:dyDescent="0.25">
      <c r="AG157" s="231">
        <f t="shared" si="3"/>
        <v>0</v>
      </c>
    </row>
    <row r="158" spans="33:33" x14ac:dyDescent="0.25">
      <c r="AG158" s="231">
        <f t="shared" si="3"/>
        <v>0</v>
      </c>
    </row>
    <row r="159" spans="33:33" x14ac:dyDescent="0.25">
      <c r="AG159" s="231">
        <f t="shared" si="3"/>
        <v>0</v>
      </c>
    </row>
    <row r="160" spans="33:33" x14ac:dyDescent="0.25">
      <c r="AG160" s="231">
        <f t="shared" si="3"/>
        <v>0</v>
      </c>
    </row>
    <row r="161" spans="33:33" x14ac:dyDescent="0.25">
      <c r="AG161" s="231">
        <f t="shared" si="3"/>
        <v>0</v>
      </c>
    </row>
    <row r="162" spans="33:33" x14ac:dyDescent="0.25">
      <c r="AG162" s="231">
        <f t="shared" si="3"/>
        <v>0</v>
      </c>
    </row>
    <row r="163" spans="33:33" x14ac:dyDescent="0.25">
      <c r="AG163" s="231">
        <f t="shared" si="3"/>
        <v>0</v>
      </c>
    </row>
    <row r="164" spans="33:33" x14ac:dyDescent="0.25">
      <c r="AG164" s="231">
        <f t="shared" si="3"/>
        <v>0</v>
      </c>
    </row>
    <row r="165" spans="33:33" x14ac:dyDescent="0.25">
      <c r="AG165" s="231">
        <f t="shared" si="3"/>
        <v>0</v>
      </c>
    </row>
    <row r="166" spans="33:33" x14ac:dyDescent="0.25">
      <c r="AG166" s="231">
        <f t="shared" si="3"/>
        <v>0</v>
      </c>
    </row>
    <row r="167" spans="33:33" x14ac:dyDescent="0.25">
      <c r="AG167" s="231">
        <f t="shared" si="3"/>
        <v>0</v>
      </c>
    </row>
    <row r="168" spans="33:33" x14ac:dyDescent="0.25">
      <c r="AG168" s="231">
        <f t="shared" si="3"/>
        <v>0</v>
      </c>
    </row>
    <row r="169" spans="33:33" x14ac:dyDescent="0.25">
      <c r="AG169" s="231">
        <f t="shared" si="3"/>
        <v>0</v>
      </c>
    </row>
    <row r="170" spans="33:33" x14ac:dyDescent="0.25">
      <c r="AG170" s="231">
        <f t="shared" si="3"/>
        <v>0</v>
      </c>
    </row>
    <row r="171" spans="33:33" x14ac:dyDescent="0.25">
      <c r="AG171" s="231">
        <f t="shared" si="3"/>
        <v>0</v>
      </c>
    </row>
    <row r="172" spans="33:33" x14ac:dyDescent="0.25">
      <c r="AG172" s="231">
        <f t="shared" si="3"/>
        <v>0</v>
      </c>
    </row>
    <row r="173" spans="33:33" x14ac:dyDescent="0.25">
      <c r="AG173" s="231">
        <f t="shared" si="3"/>
        <v>0</v>
      </c>
    </row>
    <row r="174" spans="33:33" x14ac:dyDescent="0.25">
      <c r="AG174" s="231">
        <f t="shared" si="3"/>
        <v>0</v>
      </c>
    </row>
    <row r="175" spans="33:33" x14ac:dyDescent="0.25">
      <c r="AG175" s="231">
        <f t="shared" si="3"/>
        <v>0</v>
      </c>
    </row>
    <row r="176" spans="33:33" x14ac:dyDescent="0.25">
      <c r="AG176" s="231">
        <f t="shared" si="3"/>
        <v>0</v>
      </c>
    </row>
    <row r="177" spans="33:33" x14ac:dyDescent="0.25">
      <c r="AG177" s="231">
        <f t="shared" si="3"/>
        <v>0</v>
      </c>
    </row>
    <row r="178" spans="33:33" x14ac:dyDescent="0.25">
      <c r="AG178" s="231">
        <f t="shared" si="3"/>
        <v>0</v>
      </c>
    </row>
    <row r="179" spans="33:33" x14ac:dyDescent="0.25">
      <c r="AG179" s="231">
        <f t="shared" si="3"/>
        <v>0</v>
      </c>
    </row>
    <row r="180" spans="33:33" x14ac:dyDescent="0.25">
      <c r="AG180" s="231">
        <f t="shared" si="3"/>
        <v>0</v>
      </c>
    </row>
    <row r="181" spans="33:33" x14ac:dyDescent="0.25">
      <c r="AG181" s="231">
        <f t="shared" si="3"/>
        <v>0</v>
      </c>
    </row>
    <row r="182" spans="33:33" x14ac:dyDescent="0.25">
      <c r="AG182" s="231">
        <f t="shared" si="3"/>
        <v>0</v>
      </c>
    </row>
    <row r="183" spans="33:33" x14ac:dyDescent="0.25">
      <c r="AG183" s="231">
        <f t="shared" si="3"/>
        <v>0</v>
      </c>
    </row>
    <row r="184" spans="33:33" x14ac:dyDescent="0.25">
      <c r="AG184" s="231">
        <f t="shared" si="3"/>
        <v>0</v>
      </c>
    </row>
    <row r="185" spans="33:33" x14ac:dyDescent="0.25">
      <c r="AG185" s="231">
        <f t="shared" si="3"/>
        <v>0</v>
      </c>
    </row>
    <row r="186" spans="33:33" x14ac:dyDescent="0.25">
      <c r="AG186" s="231">
        <f t="shared" si="3"/>
        <v>0</v>
      </c>
    </row>
    <row r="187" spans="33:33" x14ac:dyDescent="0.25">
      <c r="AG187" s="231">
        <f t="shared" si="3"/>
        <v>0</v>
      </c>
    </row>
    <row r="188" spans="33:33" x14ac:dyDescent="0.25">
      <c r="AG188" s="231">
        <f t="shared" ref="AG188:AG245" si="4">+AD188*10%/375-AF188</f>
        <v>0</v>
      </c>
    </row>
    <row r="189" spans="33:33" x14ac:dyDescent="0.25">
      <c r="AG189" s="231">
        <f t="shared" si="4"/>
        <v>0</v>
      </c>
    </row>
    <row r="190" spans="33:33" x14ac:dyDescent="0.25">
      <c r="AG190" s="231">
        <f t="shared" si="4"/>
        <v>0</v>
      </c>
    </row>
    <row r="191" spans="33:33" x14ac:dyDescent="0.25">
      <c r="AG191" s="231">
        <f t="shared" si="4"/>
        <v>0</v>
      </c>
    </row>
    <row r="192" spans="33:33" x14ac:dyDescent="0.25">
      <c r="AG192" s="231">
        <f t="shared" si="4"/>
        <v>0</v>
      </c>
    </row>
    <row r="193" spans="33:33" x14ac:dyDescent="0.25">
      <c r="AG193" s="231">
        <f t="shared" si="4"/>
        <v>0</v>
      </c>
    </row>
    <row r="194" spans="33:33" x14ac:dyDescent="0.25">
      <c r="AG194" s="231">
        <f t="shared" si="4"/>
        <v>0</v>
      </c>
    </row>
    <row r="195" spans="33:33" x14ac:dyDescent="0.25">
      <c r="AG195" s="231">
        <f t="shared" si="4"/>
        <v>0</v>
      </c>
    </row>
    <row r="196" spans="33:33" x14ac:dyDescent="0.25">
      <c r="AG196" s="231">
        <f t="shared" si="4"/>
        <v>0</v>
      </c>
    </row>
    <row r="197" spans="33:33" x14ac:dyDescent="0.25">
      <c r="AG197" s="231">
        <f t="shared" si="4"/>
        <v>0</v>
      </c>
    </row>
    <row r="198" spans="33:33" x14ac:dyDescent="0.25">
      <c r="AG198" s="231">
        <f t="shared" si="4"/>
        <v>0</v>
      </c>
    </row>
    <row r="199" spans="33:33" x14ac:dyDescent="0.25">
      <c r="AG199" s="231">
        <f t="shared" si="4"/>
        <v>0</v>
      </c>
    </row>
    <row r="200" spans="33:33" x14ac:dyDescent="0.25">
      <c r="AG200" s="231">
        <f t="shared" si="4"/>
        <v>0</v>
      </c>
    </row>
    <row r="201" spans="33:33" x14ac:dyDescent="0.25">
      <c r="AG201" s="231">
        <f t="shared" si="4"/>
        <v>0</v>
      </c>
    </row>
    <row r="202" spans="33:33" x14ac:dyDescent="0.25">
      <c r="AG202" s="231">
        <f t="shared" si="4"/>
        <v>0</v>
      </c>
    </row>
    <row r="203" spans="33:33" x14ac:dyDescent="0.25">
      <c r="AG203" s="231">
        <f t="shared" si="4"/>
        <v>0</v>
      </c>
    </row>
    <row r="204" spans="33:33" x14ac:dyDescent="0.25">
      <c r="AG204" s="231">
        <f t="shared" si="4"/>
        <v>0</v>
      </c>
    </row>
    <row r="205" spans="33:33" x14ac:dyDescent="0.25">
      <c r="AG205" s="231">
        <f t="shared" si="4"/>
        <v>0</v>
      </c>
    </row>
    <row r="206" spans="33:33" x14ac:dyDescent="0.25">
      <c r="AG206" s="231">
        <f t="shared" si="4"/>
        <v>0</v>
      </c>
    </row>
    <row r="207" spans="33:33" x14ac:dyDescent="0.25">
      <c r="AG207" s="231">
        <f t="shared" si="4"/>
        <v>0</v>
      </c>
    </row>
    <row r="208" spans="33:33" x14ac:dyDescent="0.25">
      <c r="AG208" s="231">
        <f t="shared" si="4"/>
        <v>0</v>
      </c>
    </row>
    <row r="209" spans="33:33" x14ac:dyDescent="0.25">
      <c r="AG209" s="231">
        <f t="shared" si="4"/>
        <v>0</v>
      </c>
    </row>
    <row r="210" spans="33:33" x14ac:dyDescent="0.25">
      <c r="AG210" s="231">
        <f t="shared" si="4"/>
        <v>0</v>
      </c>
    </row>
    <row r="211" spans="33:33" x14ac:dyDescent="0.25">
      <c r="AG211" s="231">
        <f t="shared" si="4"/>
        <v>0</v>
      </c>
    </row>
    <row r="212" spans="33:33" x14ac:dyDescent="0.25">
      <c r="AG212" s="231">
        <f t="shared" si="4"/>
        <v>0</v>
      </c>
    </row>
    <row r="213" spans="33:33" x14ac:dyDescent="0.25">
      <c r="AG213" s="231">
        <f t="shared" si="4"/>
        <v>0</v>
      </c>
    </row>
    <row r="214" spans="33:33" x14ac:dyDescent="0.25">
      <c r="AG214" s="231">
        <f t="shared" si="4"/>
        <v>0</v>
      </c>
    </row>
    <row r="215" spans="33:33" x14ac:dyDescent="0.25">
      <c r="AG215" s="231">
        <f t="shared" si="4"/>
        <v>0</v>
      </c>
    </row>
    <row r="216" spans="33:33" x14ac:dyDescent="0.25">
      <c r="AG216" s="231">
        <f t="shared" si="4"/>
        <v>0</v>
      </c>
    </row>
    <row r="217" spans="33:33" x14ac:dyDescent="0.25">
      <c r="AG217" s="231">
        <f t="shared" si="4"/>
        <v>0</v>
      </c>
    </row>
    <row r="218" spans="33:33" x14ac:dyDescent="0.25">
      <c r="AG218" s="231">
        <f t="shared" si="4"/>
        <v>0</v>
      </c>
    </row>
    <row r="219" spans="33:33" x14ac:dyDescent="0.25">
      <c r="AG219" s="231">
        <f t="shared" si="4"/>
        <v>0</v>
      </c>
    </row>
    <row r="220" spans="33:33" x14ac:dyDescent="0.25">
      <c r="AG220" s="231">
        <f t="shared" si="4"/>
        <v>0</v>
      </c>
    </row>
    <row r="221" spans="33:33" x14ac:dyDescent="0.25">
      <c r="AG221" s="231">
        <f t="shared" si="4"/>
        <v>0</v>
      </c>
    </row>
    <row r="222" spans="33:33" x14ac:dyDescent="0.25">
      <c r="AG222" s="231">
        <f t="shared" si="4"/>
        <v>0</v>
      </c>
    </row>
    <row r="223" spans="33:33" x14ac:dyDescent="0.25">
      <c r="AG223" s="231">
        <f t="shared" si="4"/>
        <v>0</v>
      </c>
    </row>
    <row r="224" spans="33:33" x14ac:dyDescent="0.25">
      <c r="AG224" s="231">
        <f t="shared" si="4"/>
        <v>0</v>
      </c>
    </row>
    <row r="225" spans="33:33" x14ac:dyDescent="0.25">
      <c r="AG225" s="231">
        <f t="shared" si="4"/>
        <v>0</v>
      </c>
    </row>
    <row r="226" spans="33:33" x14ac:dyDescent="0.25">
      <c r="AG226" s="231">
        <f t="shared" si="4"/>
        <v>0</v>
      </c>
    </row>
    <row r="227" spans="33:33" x14ac:dyDescent="0.25">
      <c r="AG227" s="231">
        <f t="shared" si="4"/>
        <v>0</v>
      </c>
    </row>
    <row r="228" spans="33:33" x14ac:dyDescent="0.25">
      <c r="AG228" s="231">
        <f t="shared" si="4"/>
        <v>0</v>
      </c>
    </row>
    <row r="229" spans="33:33" x14ac:dyDescent="0.25">
      <c r="AG229" s="231">
        <f t="shared" si="4"/>
        <v>0</v>
      </c>
    </row>
    <row r="230" spans="33:33" x14ac:dyDescent="0.25">
      <c r="AG230" s="231">
        <f t="shared" si="4"/>
        <v>0</v>
      </c>
    </row>
    <row r="231" spans="33:33" x14ac:dyDescent="0.25">
      <c r="AG231" s="231">
        <f t="shared" si="4"/>
        <v>0</v>
      </c>
    </row>
    <row r="232" spans="33:33" x14ac:dyDescent="0.25">
      <c r="AG232" s="231">
        <f t="shared" si="4"/>
        <v>0</v>
      </c>
    </row>
    <row r="233" spans="33:33" x14ac:dyDescent="0.25">
      <c r="AG233" s="231">
        <f t="shared" si="4"/>
        <v>0</v>
      </c>
    </row>
    <row r="234" spans="33:33" x14ac:dyDescent="0.25">
      <c r="AG234" s="231">
        <f t="shared" si="4"/>
        <v>0</v>
      </c>
    </row>
    <row r="235" spans="33:33" x14ac:dyDescent="0.25">
      <c r="AG235" s="231">
        <f t="shared" si="4"/>
        <v>0</v>
      </c>
    </row>
    <row r="236" spans="33:33" x14ac:dyDescent="0.25">
      <c r="AG236" s="231">
        <f t="shared" si="4"/>
        <v>0</v>
      </c>
    </row>
    <row r="237" spans="33:33" x14ac:dyDescent="0.25">
      <c r="AG237" s="231">
        <f t="shared" si="4"/>
        <v>0</v>
      </c>
    </row>
    <row r="238" spans="33:33" x14ac:dyDescent="0.25">
      <c r="AG238" s="231">
        <f t="shared" si="4"/>
        <v>0</v>
      </c>
    </row>
    <row r="239" spans="33:33" x14ac:dyDescent="0.25">
      <c r="AG239" s="231">
        <f t="shared" si="4"/>
        <v>0</v>
      </c>
    </row>
    <row r="240" spans="33:33" x14ac:dyDescent="0.25">
      <c r="AG240" s="231">
        <f t="shared" si="4"/>
        <v>0</v>
      </c>
    </row>
    <row r="241" spans="33:33" x14ac:dyDescent="0.25">
      <c r="AG241" s="231">
        <f t="shared" si="4"/>
        <v>0</v>
      </c>
    </row>
    <row r="242" spans="33:33" x14ac:dyDescent="0.25">
      <c r="AG242" s="231">
        <f t="shared" si="4"/>
        <v>0</v>
      </c>
    </row>
    <row r="243" spans="33:33" x14ac:dyDescent="0.25">
      <c r="AG243" s="231">
        <f t="shared" si="4"/>
        <v>0</v>
      </c>
    </row>
    <row r="244" spans="33:33" x14ac:dyDescent="0.25">
      <c r="AG244" s="231">
        <f t="shared" si="4"/>
        <v>0</v>
      </c>
    </row>
    <row r="245" spans="33:33" x14ac:dyDescent="0.25">
      <c r="AG245" s="231">
        <f t="shared" si="4"/>
        <v>0</v>
      </c>
    </row>
  </sheetData>
  <sortState ref="A3:BC17">
    <sortCondition descending="1" ref="A3"/>
  </sortState>
  <pageMargins left="0" right="0" top="0.59055118110236227" bottom="0.39370078740157483" header="0.31496062992125984" footer="0.31496062992125984"/>
  <pageSetup paperSize="9" scale="80" fitToHeight="0" orientation="landscape" r:id="rId1"/>
  <headerFooter>
    <oddHeader>&amp;F</oddHeader>
    <oddFooter>&amp;A</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S21"/>
  <sheetViews>
    <sheetView workbookViewId="0">
      <selection activeCell="M28" sqref="M28"/>
    </sheetView>
  </sheetViews>
  <sheetFormatPr baseColWidth="10" defaultRowHeight="15" x14ac:dyDescent="0.25"/>
  <cols>
    <col min="1" max="1" width="15.28515625" style="2" bestFit="1" customWidth="1"/>
    <col min="2" max="2" width="5.7109375" style="2" customWidth="1"/>
    <col min="3" max="3" width="22" style="2" bestFit="1" customWidth="1"/>
    <col min="4" max="4" width="5.7109375" style="2" customWidth="1"/>
    <col min="5" max="5" width="14.5703125" style="2" bestFit="1" customWidth="1"/>
    <col min="6" max="6" width="5.7109375" style="2" customWidth="1"/>
    <col min="7" max="7" width="19" style="2" bestFit="1" customWidth="1"/>
    <col min="8" max="8" width="5.7109375" style="2" customWidth="1"/>
    <col min="9" max="9" width="15.85546875" style="2" bestFit="1" customWidth="1"/>
    <col min="10" max="10" width="5.7109375" style="2" customWidth="1"/>
    <col min="11" max="11" width="15.42578125" customWidth="1"/>
    <col min="12" max="12" width="5.7109375" customWidth="1"/>
    <col min="13" max="13" width="44.7109375" bestFit="1" customWidth="1"/>
    <col min="15" max="15" width="18.85546875" customWidth="1"/>
    <col min="17" max="17" width="11.42578125" style="2"/>
  </cols>
  <sheetData>
    <row r="1" spans="1:19" s="23" customFormat="1" ht="15.75" x14ac:dyDescent="0.25">
      <c r="A1" s="19" t="s">
        <v>3</v>
      </c>
      <c r="B1" s="20"/>
      <c r="C1" s="21" t="s">
        <v>4981</v>
      </c>
      <c r="D1" s="22"/>
      <c r="E1" s="21" t="s">
        <v>4</v>
      </c>
      <c r="F1" s="22"/>
      <c r="G1" s="21" t="s">
        <v>1</v>
      </c>
      <c r="H1" s="22"/>
      <c r="I1" s="21" t="s">
        <v>2</v>
      </c>
      <c r="J1" s="22"/>
      <c r="K1" s="21" t="s">
        <v>4982</v>
      </c>
      <c r="M1" s="190" t="s">
        <v>5436</v>
      </c>
      <c r="O1" s="190" t="s">
        <v>5437</v>
      </c>
      <c r="Q1" s="236" t="s">
        <v>5634</v>
      </c>
    </row>
    <row r="2" spans="1:19" ht="15.75" x14ac:dyDescent="0.25">
      <c r="A2" s="2" t="s">
        <v>16</v>
      </c>
      <c r="B2" s="1"/>
      <c r="C2" s="1" t="s">
        <v>6</v>
      </c>
      <c r="D2" s="1"/>
      <c r="E2" s="1" t="s">
        <v>8</v>
      </c>
      <c r="F2" s="1"/>
      <c r="G2" s="1" t="s">
        <v>7</v>
      </c>
      <c r="H2" s="1"/>
      <c r="I2" s="1" t="s">
        <v>5</v>
      </c>
      <c r="J2" s="1"/>
      <c r="K2" s="1" t="s">
        <v>27</v>
      </c>
      <c r="M2" s="188" t="s">
        <v>5428</v>
      </c>
      <c r="N2" s="182"/>
      <c r="O2" s="201" t="s">
        <v>5455</v>
      </c>
      <c r="P2" s="182"/>
      <c r="Q2" s="235">
        <v>0.2</v>
      </c>
      <c r="R2" s="182"/>
      <c r="S2" s="182"/>
    </row>
    <row r="3" spans="1:19" ht="15.75" x14ac:dyDescent="0.25">
      <c r="A3" s="1" t="s">
        <v>20</v>
      </c>
      <c r="B3" s="1"/>
      <c r="C3" s="1" t="s">
        <v>10</v>
      </c>
      <c r="D3" s="1"/>
      <c r="E3" s="1" t="s">
        <v>12</v>
      </c>
      <c r="F3" s="1"/>
      <c r="G3" s="1" t="s">
        <v>11</v>
      </c>
      <c r="H3" s="1"/>
      <c r="I3" s="1" t="s">
        <v>9</v>
      </c>
      <c r="J3" s="1"/>
      <c r="K3" s="1" t="s">
        <v>29</v>
      </c>
      <c r="M3" s="180" t="s">
        <v>5429</v>
      </c>
      <c r="N3" s="181"/>
      <c r="O3" s="181" t="s">
        <v>5456</v>
      </c>
      <c r="P3" s="181"/>
      <c r="Q3" s="237">
        <v>0.1</v>
      </c>
      <c r="R3" s="181"/>
      <c r="S3" s="181"/>
    </row>
    <row r="4" spans="1:19" ht="15.75" x14ac:dyDescent="0.25">
      <c r="A4" s="2" t="s">
        <v>22</v>
      </c>
      <c r="C4" s="1" t="s">
        <v>15</v>
      </c>
      <c r="D4" s="1"/>
      <c r="E4" s="1" t="s">
        <v>18</v>
      </c>
      <c r="F4" s="1"/>
      <c r="G4" s="2" t="s">
        <v>17</v>
      </c>
      <c r="I4" s="1" t="s">
        <v>14</v>
      </c>
      <c r="J4" s="1"/>
      <c r="K4" s="1" t="s">
        <v>23</v>
      </c>
      <c r="O4" t="s">
        <v>5457</v>
      </c>
      <c r="Q4" s="234">
        <v>5.5E-2</v>
      </c>
    </row>
    <row r="5" spans="1:19" ht="15.75" x14ac:dyDescent="0.25">
      <c r="A5" s="2" t="s">
        <v>24</v>
      </c>
      <c r="B5" s="1"/>
      <c r="C5" s="1"/>
      <c r="D5" s="1"/>
      <c r="K5" s="1" t="s">
        <v>25</v>
      </c>
      <c r="O5" t="s">
        <v>5458</v>
      </c>
    </row>
    <row r="6" spans="1:19" ht="15.75" x14ac:dyDescent="0.25">
      <c r="A6" s="2" t="s">
        <v>26</v>
      </c>
      <c r="K6" s="1" t="s">
        <v>19</v>
      </c>
      <c r="O6" t="s">
        <v>5459</v>
      </c>
    </row>
    <row r="7" spans="1:19" ht="15.75" x14ac:dyDescent="0.25">
      <c r="A7" s="2" t="s">
        <v>28</v>
      </c>
      <c r="K7" s="1" t="s">
        <v>21</v>
      </c>
      <c r="O7" t="s">
        <v>5460</v>
      </c>
    </row>
    <row r="8" spans="1:19" ht="15.75" x14ac:dyDescent="0.25">
      <c r="K8" s="1" t="s">
        <v>13</v>
      </c>
      <c r="O8" t="s">
        <v>5461</v>
      </c>
    </row>
    <row r="9" spans="1:19" x14ac:dyDescent="0.25">
      <c r="O9" t="s">
        <v>5461</v>
      </c>
    </row>
    <row r="10" spans="1:19" x14ac:dyDescent="0.25">
      <c r="O10" t="s">
        <v>5462</v>
      </c>
    </row>
    <row r="21" spans="1:1" x14ac:dyDescent="0.25">
      <c r="A21" s="2">
        <v>1</v>
      </c>
    </row>
  </sheetData>
  <pageMargins left="0.7" right="0.7" top="0.75" bottom="0.75" header="0.3" footer="0.3"/>
  <pageSetup paperSize="9" orientation="landscape" horizontalDpi="0" verticalDpi="0" r:id="rId1"/>
  <tableParts count="9">
    <tablePart r:id="rId2"/>
    <tablePart r:id="rId3"/>
    <tablePart r:id="rId4"/>
    <tablePart r:id="rId5"/>
    <tablePart r:id="rId6"/>
    <tablePart r:id="rId7"/>
    <tablePart r:id="rId8"/>
    <tablePart r:id="rId9"/>
    <tablePart r:id="rId10"/>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dimension ref="A1:CI609"/>
  <sheetViews>
    <sheetView workbookViewId="0">
      <selection activeCell="BU13" sqref="BU13"/>
    </sheetView>
  </sheetViews>
  <sheetFormatPr baseColWidth="10" defaultRowHeight="15" x14ac:dyDescent="0.25"/>
  <cols>
    <col min="1" max="1" width="20.140625" style="4" bestFit="1" customWidth="1"/>
    <col min="2" max="2" width="4.7109375" style="4" customWidth="1"/>
    <col min="3" max="3" width="35.140625" style="16" bestFit="1" customWidth="1"/>
    <col min="4" max="4" width="8.7109375" style="4" customWidth="1"/>
    <col min="5" max="5" width="8.7109375" style="12" customWidth="1"/>
    <col min="6" max="6" width="4.7109375" style="12" customWidth="1"/>
    <col min="7" max="7" width="29.28515625" style="16" bestFit="1" customWidth="1"/>
    <col min="8" max="8" width="8.7109375" style="4" customWidth="1"/>
    <col min="9" max="9" width="8.7109375" style="12" customWidth="1"/>
    <col min="10" max="10" width="4.7109375" style="12" customWidth="1"/>
    <col min="11" max="11" width="29.28515625" style="16" bestFit="1" customWidth="1"/>
    <col min="12" max="12" width="8.7109375" style="4" customWidth="1"/>
    <col min="13" max="13" width="8.7109375" style="12" customWidth="1"/>
    <col min="14" max="14" width="4.7109375" style="12" customWidth="1"/>
    <col min="15" max="15" width="29.28515625" style="16" bestFit="1" customWidth="1"/>
    <col min="16" max="16" width="8.7109375" style="4" customWidth="1"/>
    <col min="17" max="17" width="8.7109375" style="12" customWidth="1"/>
    <col min="18" max="18" width="4.7109375" style="12" customWidth="1"/>
    <col min="19" max="19" width="33.5703125" style="16" bestFit="1" customWidth="1"/>
    <col min="20" max="20" width="8.7109375" style="4" customWidth="1"/>
    <col min="21" max="21" width="8.7109375" style="12" customWidth="1"/>
    <col min="22" max="22" width="11.42578125" style="12"/>
    <col min="23" max="28" width="11.42578125" style="4"/>
    <col min="29" max="29" width="19" style="4" customWidth="1"/>
    <col min="30" max="30" width="16.28515625" style="4" customWidth="1"/>
    <col min="31" max="31" width="15.5703125" style="4" customWidth="1"/>
    <col min="32" max="32" width="18.42578125" style="4" customWidth="1"/>
    <col min="33" max="66" width="11.42578125" style="4"/>
    <col min="67" max="67" width="12.85546875" style="4" bestFit="1" customWidth="1"/>
    <col min="68" max="78" width="3.7109375" style="4" customWidth="1"/>
    <col min="79" max="81" width="11.42578125" style="4"/>
    <col min="82" max="82" width="14" style="4" bestFit="1" customWidth="1"/>
    <col min="83" max="16384" width="11.42578125" style="4"/>
  </cols>
  <sheetData>
    <row r="1" spans="1:87" x14ac:dyDescent="0.25">
      <c r="A1" s="4" t="s">
        <v>4987</v>
      </c>
      <c r="C1" s="18" t="s">
        <v>56</v>
      </c>
      <c r="D1" s="14"/>
      <c r="E1" s="14"/>
      <c r="F1" s="14"/>
      <c r="G1" s="18" t="s">
        <v>85</v>
      </c>
      <c r="H1" s="14"/>
      <c r="I1" s="14"/>
      <c r="J1" s="14"/>
      <c r="K1" s="18" t="s">
        <v>63</v>
      </c>
      <c r="L1" s="14"/>
      <c r="M1" s="14"/>
      <c r="N1" s="14"/>
      <c r="O1" s="18" t="s">
        <v>101</v>
      </c>
      <c r="P1" s="14"/>
      <c r="Q1" s="14"/>
      <c r="R1" s="14"/>
      <c r="S1" s="18" t="s">
        <v>43</v>
      </c>
      <c r="T1" s="14"/>
      <c r="U1" s="14"/>
      <c r="AA1" s="57" t="s">
        <v>4988</v>
      </c>
      <c r="AB1"/>
      <c r="AC1" t="s">
        <v>4989</v>
      </c>
      <c r="AD1" s="225" t="s">
        <v>5500</v>
      </c>
      <c r="AE1" s="225" t="s">
        <v>5501</v>
      </c>
      <c r="AF1" s="225" t="s">
        <v>5502</v>
      </c>
      <c r="AG1"/>
      <c r="AH1" t="s">
        <v>4990</v>
      </c>
      <c r="AI1" s="225" t="s">
        <v>5500</v>
      </c>
      <c r="AJ1" s="225" t="s">
        <v>5501</v>
      </c>
      <c r="AK1" s="225" t="s">
        <v>5502</v>
      </c>
      <c r="AL1"/>
      <c r="AM1" t="s">
        <v>4991</v>
      </c>
      <c r="AN1" s="225" t="s">
        <v>5500</v>
      </c>
      <c r="AO1" s="225" t="s">
        <v>5501</v>
      </c>
      <c r="AP1" s="225" t="s">
        <v>5502</v>
      </c>
      <c r="AQ1"/>
      <c r="AR1" t="s">
        <v>4992</v>
      </c>
      <c r="AS1" s="225" t="s">
        <v>5500</v>
      </c>
      <c r="AT1" s="225" t="s">
        <v>5501</v>
      </c>
      <c r="AU1" s="225" t="s">
        <v>5502</v>
      </c>
      <c r="AV1"/>
      <c r="AW1" t="s">
        <v>4993</v>
      </c>
      <c r="AX1" s="225" t="s">
        <v>5500</v>
      </c>
      <c r="AY1" s="225" t="s">
        <v>5501</v>
      </c>
      <c r="AZ1" s="225" t="s">
        <v>5502</v>
      </c>
      <c r="BA1"/>
      <c r="BB1" t="s">
        <v>4994</v>
      </c>
      <c r="BC1" s="225" t="s">
        <v>5500</v>
      </c>
      <c r="BD1" s="225" t="s">
        <v>5501</v>
      </c>
      <c r="BE1" s="225" t="s">
        <v>5502</v>
      </c>
      <c r="BF1"/>
      <c r="BG1" t="s">
        <v>4995</v>
      </c>
      <c r="BH1" s="225" t="s">
        <v>5500</v>
      </c>
      <c r="BI1" s="225" t="s">
        <v>5501</v>
      </c>
      <c r="BJ1" s="225" t="s">
        <v>5502</v>
      </c>
      <c r="BK1"/>
      <c r="BL1" t="s">
        <v>4996</v>
      </c>
      <c r="BM1" s="225" t="s">
        <v>5500</v>
      </c>
      <c r="BN1" s="225" t="s">
        <v>5501</v>
      </c>
      <c r="BO1" s="225" t="s">
        <v>5502</v>
      </c>
      <c r="BP1"/>
      <c r="CA1" s="57" t="s">
        <v>4988</v>
      </c>
      <c r="CB1"/>
      <c r="CC1" t="s">
        <v>5276</v>
      </c>
      <c r="CD1"/>
      <c r="CE1"/>
      <c r="CF1" t="s">
        <v>5277</v>
      </c>
      <c r="CG1"/>
      <c r="CH1"/>
      <c r="CI1"/>
    </row>
    <row r="2" spans="1:87" s="9" customFormat="1" x14ac:dyDescent="0.25">
      <c r="A2" s="56" t="s">
        <v>56</v>
      </c>
      <c r="C2" s="17" t="s">
        <v>4980</v>
      </c>
      <c r="D2" s="10" t="s">
        <v>4979</v>
      </c>
      <c r="E2" s="10" t="s">
        <v>34</v>
      </c>
      <c r="F2" s="8"/>
      <c r="G2" s="17" t="s">
        <v>4980</v>
      </c>
      <c r="H2" s="10" t="s">
        <v>4979</v>
      </c>
      <c r="I2" s="10" t="s">
        <v>34</v>
      </c>
      <c r="K2" s="17" t="s">
        <v>4980</v>
      </c>
      <c r="L2" s="10" t="s">
        <v>4979</v>
      </c>
      <c r="M2" s="10" t="s">
        <v>34</v>
      </c>
      <c r="O2" s="17" t="s">
        <v>4980</v>
      </c>
      <c r="P2" s="10" t="s">
        <v>4979</v>
      </c>
      <c r="Q2" s="10" t="s">
        <v>34</v>
      </c>
      <c r="S2" s="17" t="s">
        <v>4980</v>
      </c>
      <c r="T2" s="10" t="s">
        <v>4979</v>
      </c>
      <c r="U2" s="10" t="s">
        <v>34</v>
      </c>
      <c r="V2" s="14"/>
      <c r="W2" s="14"/>
      <c r="X2" s="14"/>
      <c r="Y2" s="14"/>
      <c r="Z2" s="14"/>
      <c r="AA2" t="s">
        <v>4989</v>
      </c>
      <c r="AB2"/>
      <c r="AC2" t="s">
        <v>4998</v>
      </c>
      <c r="AD2" t="s">
        <v>5029</v>
      </c>
      <c r="AE2" t="s">
        <v>5014</v>
      </c>
      <c r="AF2" t="s">
        <v>5015</v>
      </c>
      <c r="AG2"/>
      <c r="AH2" t="s">
        <v>4997</v>
      </c>
      <c r="AI2" t="s">
        <v>5028</v>
      </c>
      <c r="AJ2" t="s">
        <v>5031</v>
      </c>
      <c r="AK2" t="s">
        <v>5030</v>
      </c>
      <c r="AL2"/>
      <c r="AM2" t="s">
        <v>5006</v>
      </c>
      <c r="AN2" t="s">
        <v>5032</v>
      </c>
      <c r="AO2" t="s">
        <v>5033</v>
      </c>
      <c r="AP2" t="s">
        <v>5034</v>
      </c>
      <c r="AQ2"/>
      <c r="AR2" t="s">
        <v>5007</v>
      </c>
      <c r="AS2" t="s">
        <v>5036</v>
      </c>
      <c r="AT2" t="s">
        <v>5035</v>
      </c>
      <c r="AU2" t="s">
        <v>5037</v>
      </c>
      <c r="AV2"/>
      <c r="AW2" t="s">
        <v>5011</v>
      </c>
      <c r="AX2" t="s">
        <v>5038</v>
      </c>
      <c r="AY2" t="s">
        <v>5039</v>
      </c>
      <c r="AZ2" t="s">
        <v>5040</v>
      </c>
      <c r="BA2"/>
      <c r="BB2" t="s">
        <v>5010</v>
      </c>
      <c r="BC2" t="s">
        <v>5041</v>
      </c>
      <c r="BD2" t="s">
        <v>5042</v>
      </c>
      <c r="BE2" t="s">
        <v>5043</v>
      </c>
      <c r="BF2"/>
      <c r="BG2" t="s">
        <v>5009</v>
      </c>
      <c r="BH2" t="s">
        <v>5044</v>
      </c>
      <c r="BI2" t="s">
        <v>5045</v>
      </c>
      <c r="BJ2" t="s">
        <v>5046</v>
      </c>
      <c r="BK2"/>
      <c r="BL2" t="s">
        <v>5008</v>
      </c>
      <c r="BM2" t="s">
        <v>5047</v>
      </c>
      <c r="BN2" t="s">
        <v>5048</v>
      </c>
      <c r="BO2" t="s">
        <v>5049</v>
      </c>
      <c r="BP2"/>
      <c r="CA2" t="s">
        <v>5276</v>
      </c>
      <c r="CB2" t="s">
        <v>5273</v>
      </c>
      <c r="CC2" t="s">
        <v>5278</v>
      </c>
      <c r="CD2" t="s">
        <v>5282</v>
      </c>
      <c r="CE2" t="s">
        <v>5274</v>
      </c>
      <c r="CF2" t="s">
        <v>5287</v>
      </c>
      <c r="CG2" t="s">
        <v>5291</v>
      </c>
      <c r="CH2" t="s">
        <v>5275</v>
      </c>
      <c r="CI2"/>
    </row>
    <row r="3" spans="1:87" s="9" customFormat="1" x14ac:dyDescent="0.25">
      <c r="A3" s="56" t="s">
        <v>85</v>
      </c>
      <c r="C3" s="3" t="s">
        <v>53</v>
      </c>
      <c r="D3" s="11" t="s">
        <v>54</v>
      </c>
      <c r="E3" s="11" t="s">
        <v>55</v>
      </c>
      <c r="F3" s="4"/>
      <c r="G3" s="3" t="s">
        <v>82</v>
      </c>
      <c r="H3" s="11" t="s">
        <v>83</v>
      </c>
      <c r="I3" s="11" t="s">
        <v>84</v>
      </c>
      <c r="J3" s="4"/>
      <c r="K3" s="3" t="s">
        <v>60</v>
      </c>
      <c r="L3" s="11" t="s">
        <v>61</v>
      </c>
      <c r="M3" s="11" t="s">
        <v>62</v>
      </c>
      <c r="N3" s="4"/>
      <c r="O3" s="3" t="s">
        <v>98</v>
      </c>
      <c r="P3" s="11" t="s">
        <v>99</v>
      </c>
      <c r="Q3" s="11" t="s">
        <v>100</v>
      </c>
      <c r="R3" s="4"/>
      <c r="S3" s="3" t="s">
        <v>40</v>
      </c>
      <c r="T3" s="11" t="s">
        <v>41</v>
      </c>
      <c r="U3" s="11" t="s">
        <v>42</v>
      </c>
      <c r="AA3" t="s">
        <v>4990</v>
      </c>
      <c r="AB3"/>
      <c r="AC3" t="s">
        <v>4999</v>
      </c>
      <c r="AD3" t="s">
        <v>5078</v>
      </c>
      <c r="AE3" t="s">
        <v>5016</v>
      </c>
      <c r="AF3" t="s">
        <v>5017</v>
      </c>
      <c r="AG3"/>
      <c r="AH3" t="s">
        <v>5050</v>
      </c>
      <c r="AI3" t="s">
        <v>5051</v>
      </c>
      <c r="AJ3" t="s">
        <v>5052</v>
      </c>
      <c r="AK3" t="s">
        <v>5053</v>
      </c>
      <c r="AL3"/>
      <c r="AM3" t="s">
        <v>5085</v>
      </c>
      <c r="AN3" t="s">
        <v>5086</v>
      </c>
      <c r="AO3" t="s">
        <v>5087</v>
      </c>
      <c r="AP3" t="s">
        <v>5088</v>
      </c>
      <c r="AQ3"/>
      <c r="AR3" t="s">
        <v>5113</v>
      </c>
      <c r="AS3" t="s">
        <v>5114</v>
      </c>
      <c r="AT3" t="s">
        <v>5115</v>
      </c>
      <c r="AU3" t="s">
        <v>5116</v>
      </c>
      <c r="AV3"/>
      <c r="AW3" t="s">
        <v>5141</v>
      </c>
      <c r="AX3" t="s">
        <v>5142</v>
      </c>
      <c r="AY3" t="s">
        <v>5143</v>
      </c>
      <c r="AZ3" t="s">
        <v>5144</v>
      </c>
      <c r="BA3"/>
      <c r="BB3" t="s">
        <v>5169</v>
      </c>
      <c r="BC3" t="s">
        <v>5170</v>
      </c>
      <c r="BD3" t="s">
        <v>5171</v>
      </c>
      <c r="BE3" t="s">
        <v>5172</v>
      </c>
      <c r="BF3"/>
      <c r="BG3" t="s">
        <v>5197</v>
      </c>
      <c r="BH3" t="s">
        <v>5198</v>
      </c>
      <c r="BI3" t="s">
        <v>5199</v>
      </c>
      <c r="BJ3" t="s">
        <v>5200</v>
      </c>
      <c r="BK3"/>
      <c r="BL3" t="s">
        <v>5225</v>
      </c>
      <c r="BM3" t="s">
        <v>5226</v>
      </c>
      <c r="BN3" t="s">
        <v>5227</v>
      </c>
      <c r="BO3" t="s">
        <v>5228</v>
      </c>
      <c r="BP3"/>
      <c r="CA3" t="s">
        <v>5277</v>
      </c>
      <c r="CB3"/>
      <c r="CC3" t="s">
        <v>5279</v>
      </c>
      <c r="CD3" t="s">
        <v>5283</v>
      </c>
      <c r="CE3"/>
      <c r="CF3" t="s">
        <v>5288</v>
      </c>
      <c r="CG3" t="s">
        <v>5292</v>
      </c>
      <c r="CH3"/>
      <c r="CI3"/>
    </row>
    <row r="4" spans="1:87" x14ac:dyDescent="0.25">
      <c r="A4" s="56" t="s">
        <v>63</v>
      </c>
      <c r="C4" s="3" t="s">
        <v>70</v>
      </c>
      <c r="D4" s="11" t="s">
        <v>71</v>
      </c>
      <c r="E4" s="11" t="s">
        <v>72</v>
      </c>
      <c r="F4" s="4"/>
      <c r="G4" s="3" t="s">
        <v>176</v>
      </c>
      <c r="H4" s="11" t="s">
        <v>177</v>
      </c>
      <c r="I4" s="11" t="s">
        <v>178</v>
      </c>
      <c r="J4" s="4"/>
      <c r="K4" s="3" t="s">
        <v>86</v>
      </c>
      <c r="L4" s="11" t="s">
        <v>87</v>
      </c>
      <c r="M4" s="11" t="s">
        <v>35</v>
      </c>
      <c r="N4" s="4"/>
      <c r="O4" s="3" t="s">
        <v>130</v>
      </c>
      <c r="P4" s="11" t="s">
        <v>131</v>
      </c>
      <c r="Q4" s="11" t="s">
        <v>132</v>
      </c>
      <c r="R4" s="4"/>
      <c r="S4" s="3" t="s">
        <v>44</v>
      </c>
      <c r="T4" s="11" t="s">
        <v>45</v>
      </c>
      <c r="U4" s="11" t="s">
        <v>46</v>
      </c>
      <c r="V4" s="4"/>
      <c r="AA4" t="s">
        <v>4991</v>
      </c>
      <c r="AB4"/>
      <c r="AC4" t="s">
        <v>5000</v>
      </c>
      <c r="AD4" t="s">
        <v>5079</v>
      </c>
      <c r="AE4" t="s">
        <v>5012</v>
      </c>
      <c r="AF4" t="s">
        <v>5018</v>
      </c>
      <c r="AG4"/>
      <c r="AH4" t="s">
        <v>5054</v>
      </c>
      <c r="AI4" t="s">
        <v>5055</v>
      </c>
      <c r="AJ4" t="s">
        <v>5056</v>
      </c>
      <c r="AK4" t="s">
        <v>5057</v>
      </c>
      <c r="AL4"/>
      <c r="AM4" t="s">
        <v>5089</v>
      </c>
      <c r="AN4" t="s">
        <v>5090</v>
      </c>
      <c r="AO4" t="s">
        <v>5091</v>
      </c>
      <c r="AP4" t="s">
        <v>5092</v>
      </c>
      <c r="AQ4"/>
      <c r="AR4" t="s">
        <v>5117</v>
      </c>
      <c r="AS4" t="s">
        <v>5118</v>
      </c>
      <c r="AT4" t="s">
        <v>5119</v>
      </c>
      <c r="AU4" t="s">
        <v>5120</v>
      </c>
      <c r="AV4"/>
      <c r="AW4" t="s">
        <v>5145</v>
      </c>
      <c r="AX4" t="s">
        <v>5146</v>
      </c>
      <c r="AY4" t="s">
        <v>5147</v>
      </c>
      <c r="AZ4" t="s">
        <v>5148</v>
      </c>
      <c r="BA4"/>
      <c r="BB4" t="s">
        <v>5173</v>
      </c>
      <c r="BC4" t="s">
        <v>5174</v>
      </c>
      <c r="BD4" t="s">
        <v>5175</v>
      </c>
      <c r="BE4" t="s">
        <v>5176</v>
      </c>
      <c r="BF4"/>
      <c r="BG4" t="s">
        <v>5201</v>
      </c>
      <c r="BH4" t="s">
        <v>5202</v>
      </c>
      <c r="BI4" t="s">
        <v>5203</v>
      </c>
      <c r="BJ4" t="s">
        <v>5204</v>
      </c>
      <c r="BK4"/>
      <c r="BL4" t="s">
        <v>5229</v>
      </c>
      <c r="BM4" t="s">
        <v>5230</v>
      </c>
      <c r="BN4" t="s">
        <v>5231</v>
      </c>
      <c r="BO4" t="s">
        <v>5232</v>
      </c>
      <c r="BP4"/>
      <c r="CC4" t="s">
        <v>5280</v>
      </c>
      <c r="CD4" t="s">
        <v>5284</v>
      </c>
      <c r="CF4" t="s">
        <v>5289</v>
      </c>
      <c r="CG4" t="s">
        <v>5293</v>
      </c>
      <c r="CH4"/>
      <c r="CI4"/>
    </row>
    <row r="5" spans="1:87" x14ac:dyDescent="0.25">
      <c r="A5" s="56" t="s">
        <v>101</v>
      </c>
      <c r="C5" s="3" t="s">
        <v>102</v>
      </c>
      <c r="D5" s="11" t="s">
        <v>103</v>
      </c>
      <c r="E5" s="11" t="s">
        <v>104</v>
      </c>
      <c r="F5" s="4"/>
      <c r="G5" s="3" t="s">
        <v>182</v>
      </c>
      <c r="H5" s="11" t="s">
        <v>183</v>
      </c>
      <c r="I5" s="11" t="s">
        <v>184</v>
      </c>
      <c r="J5" s="4"/>
      <c r="K5" s="3" t="s">
        <v>122</v>
      </c>
      <c r="L5" s="11" t="s">
        <v>123</v>
      </c>
      <c r="M5" s="11" t="s">
        <v>36</v>
      </c>
      <c r="N5" s="4"/>
      <c r="O5" s="3" t="s">
        <v>154</v>
      </c>
      <c r="P5" s="11" t="s">
        <v>155</v>
      </c>
      <c r="Q5" s="11" t="s">
        <v>156</v>
      </c>
      <c r="R5" s="4"/>
      <c r="S5" s="3" t="s">
        <v>47</v>
      </c>
      <c r="T5" s="11" t="s">
        <v>48</v>
      </c>
      <c r="U5" s="11" t="s">
        <v>49</v>
      </c>
      <c r="V5" s="4"/>
      <c r="AA5" t="s">
        <v>4992</v>
      </c>
      <c r="AB5"/>
      <c r="AC5" t="s">
        <v>5001</v>
      </c>
      <c r="AD5" t="s">
        <v>5080</v>
      </c>
      <c r="AE5" t="s">
        <v>5019</v>
      </c>
      <c r="AF5" t="s">
        <v>5013</v>
      </c>
      <c r="AG5"/>
      <c r="AH5" t="s">
        <v>5058</v>
      </c>
      <c r="AI5" t="s">
        <v>5059</v>
      </c>
      <c r="AJ5" t="s">
        <v>5060</v>
      </c>
      <c r="AK5" t="s">
        <v>5061</v>
      </c>
      <c r="AL5"/>
      <c r="AM5" t="s">
        <v>5093</v>
      </c>
      <c r="AN5" t="s">
        <v>5094</v>
      </c>
      <c r="AO5" t="s">
        <v>5095</v>
      </c>
      <c r="AP5" t="s">
        <v>5096</v>
      </c>
      <c r="AQ5"/>
      <c r="AR5" t="s">
        <v>5121</v>
      </c>
      <c r="AS5" t="s">
        <v>5122</v>
      </c>
      <c r="AT5" t="s">
        <v>5123</v>
      </c>
      <c r="AU5" t="s">
        <v>5124</v>
      </c>
      <c r="AV5"/>
      <c r="AW5" t="s">
        <v>5149</v>
      </c>
      <c r="AX5" t="s">
        <v>5150</v>
      </c>
      <c r="AY5" t="s">
        <v>5151</v>
      </c>
      <c r="AZ5" t="s">
        <v>5152</v>
      </c>
      <c r="BA5"/>
      <c r="BB5" t="s">
        <v>5177</v>
      </c>
      <c r="BC5" t="s">
        <v>5178</v>
      </c>
      <c r="BD5" t="s">
        <v>5179</v>
      </c>
      <c r="BE5" t="s">
        <v>5180</v>
      </c>
      <c r="BF5"/>
      <c r="BG5" t="s">
        <v>5205</v>
      </c>
      <c r="BH5" t="s">
        <v>5206</v>
      </c>
      <c r="BI5" t="s">
        <v>5207</v>
      </c>
      <c r="BJ5" t="s">
        <v>5208</v>
      </c>
      <c r="BK5"/>
      <c r="BL5" t="s">
        <v>5233</v>
      </c>
      <c r="BM5" t="s">
        <v>5234</v>
      </c>
      <c r="BN5" t="s">
        <v>5235</v>
      </c>
      <c r="BO5" t="s">
        <v>5236</v>
      </c>
      <c r="BP5"/>
      <c r="CC5" t="s">
        <v>5281</v>
      </c>
      <c r="CD5" t="s">
        <v>5285</v>
      </c>
      <c r="CF5" t="s">
        <v>5290</v>
      </c>
      <c r="CG5" t="s">
        <v>5294</v>
      </c>
      <c r="CH5"/>
      <c r="CI5"/>
    </row>
    <row r="6" spans="1:87" x14ac:dyDescent="0.25">
      <c r="A6" s="56" t="s">
        <v>43</v>
      </c>
      <c r="C6" s="3" t="s">
        <v>111</v>
      </c>
      <c r="D6" s="11" t="s">
        <v>112</v>
      </c>
      <c r="E6" s="11" t="s">
        <v>113</v>
      </c>
      <c r="F6" s="4"/>
      <c r="G6" s="3" t="s">
        <v>202</v>
      </c>
      <c r="H6" s="11" t="s">
        <v>203</v>
      </c>
      <c r="I6" s="11" t="s">
        <v>204</v>
      </c>
      <c r="J6" s="4"/>
      <c r="K6" s="3" t="s">
        <v>124</v>
      </c>
      <c r="L6" s="11" t="s">
        <v>125</v>
      </c>
      <c r="M6" s="11" t="s">
        <v>37</v>
      </c>
      <c r="N6" s="4"/>
      <c r="O6" s="3" t="s">
        <v>160</v>
      </c>
      <c r="P6" s="11" t="s">
        <v>161</v>
      </c>
      <c r="Q6" s="11" t="s">
        <v>162</v>
      </c>
      <c r="R6" s="4"/>
      <c r="S6" s="3" t="s">
        <v>50</v>
      </c>
      <c r="T6" s="11" t="s">
        <v>51</v>
      </c>
      <c r="U6" s="11" t="s">
        <v>52</v>
      </c>
      <c r="V6" s="4"/>
      <c r="AA6" t="s">
        <v>4993</v>
      </c>
      <c r="AB6"/>
      <c r="AC6" t="s">
        <v>5002</v>
      </c>
      <c r="AD6" t="s">
        <v>5081</v>
      </c>
      <c r="AE6" t="s">
        <v>5020</v>
      </c>
      <c r="AF6" t="s">
        <v>5021</v>
      </c>
      <c r="AG6"/>
      <c r="AH6" t="s">
        <v>5062</v>
      </c>
      <c r="AI6" t="s">
        <v>5063</v>
      </c>
      <c r="AJ6" t="s">
        <v>5064</v>
      </c>
      <c r="AK6" t="s">
        <v>5065</v>
      </c>
      <c r="AL6"/>
      <c r="AM6" t="s">
        <v>5097</v>
      </c>
      <c r="AN6" t="s">
        <v>5098</v>
      </c>
      <c r="AO6" t="s">
        <v>5099</v>
      </c>
      <c r="AP6" t="s">
        <v>5100</v>
      </c>
      <c r="AQ6"/>
      <c r="AR6" t="s">
        <v>5125</v>
      </c>
      <c r="AS6" t="s">
        <v>5126</v>
      </c>
      <c r="AT6" t="s">
        <v>5127</v>
      </c>
      <c r="AU6" t="s">
        <v>5128</v>
      </c>
      <c r="AV6"/>
      <c r="AW6" t="s">
        <v>5153</v>
      </c>
      <c r="AX6" t="s">
        <v>5154</v>
      </c>
      <c r="AY6" t="s">
        <v>5155</v>
      </c>
      <c r="AZ6" t="s">
        <v>5156</v>
      </c>
      <c r="BA6"/>
      <c r="BB6" t="s">
        <v>5181</v>
      </c>
      <c r="BC6" t="s">
        <v>5182</v>
      </c>
      <c r="BD6" t="s">
        <v>5183</v>
      </c>
      <c r="BE6" t="s">
        <v>5184</v>
      </c>
      <c r="BF6"/>
      <c r="BG6" t="s">
        <v>5209</v>
      </c>
      <c r="BH6" t="s">
        <v>5210</v>
      </c>
      <c r="BI6" t="s">
        <v>5211</v>
      </c>
      <c r="BJ6" t="s">
        <v>5212</v>
      </c>
      <c r="BK6"/>
      <c r="BL6" t="s">
        <v>5237</v>
      </c>
      <c r="BM6" t="s">
        <v>5238</v>
      </c>
      <c r="BN6" t="s">
        <v>5239</v>
      </c>
      <c r="BO6" t="s">
        <v>5240</v>
      </c>
      <c r="BP6"/>
      <c r="CD6" t="s">
        <v>5286</v>
      </c>
      <c r="CF6" t="s">
        <v>5296</v>
      </c>
      <c r="CG6" t="s">
        <v>5295</v>
      </c>
      <c r="CH6"/>
      <c r="CI6"/>
    </row>
    <row r="7" spans="1:87" x14ac:dyDescent="0.25">
      <c r="C7" s="3" t="s">
        <v>114</v>
      </c>
      <c r="D7" s="11" t="s">
        <v>115</v>
      </c>
      <c r="E7" s="11" t="s">
        <v>116</v>
      </c>
      <c r="F7" s="4"/>
      <c r="G7" s="3" t="s">
        <v>205</v>
      </c>
      <c r="H7" s="11" t="s">
        <v>206</v>
      </c>
      <c r="I7" s="11" t="s">
        <v>207</v>
      </c>
      <c r="J7" s="4"/>
      <c r="K7" s="3" t="s">
        <v>136</v>
      </c>
      <c r="L7" s="11" t="s">
        <v>137</v>
      </c>
      <c r="M7" s="11" t="s">
        <v>38</v>
      </c>
      <c r="N7" s="4"/>
      <c r="O7" s="3" t="s">
        <v>210</v>
      </c>
      <c r="P7" s="11" t="s">
        <v>211</v>
      </c>
      <c r="Q7" s="11" t="s">
        <v>212</v>
      </c>
      <c r="R7" s="4"/>
      <c r="S7" s="3" t="s">
        <v>57</v>
      </c>
      <c r="T7" s="11" t="s">
        <v>58</v>
      </c>
      <c r="U7" s="11" t="s">
        <v>59</v>
      </c>
      <c r="V7" s="4"/>
      <c r="AA7" t="s">
        <v>4994</v>
      </c>
      <c r="AB7"/>
      <c r="AC7" t="s">
        <v>5003</v>
      </c>
      <c r="AD7" t="s">
        <v>5082</v>
      </c>
      <c r="AE7" t="s">
        <v>5022</v>
      </c>
      <c r="AF7" t="s">
        <v>5023</v>
      </c>
      <c r="AG7"/>
      <c r="AH7" t="s">
        <v>5066</v>
      </c>
      <c r="AI7" t="s">
        <v>5067</v>
      </c>
      <c r="AJ7" t="s">
        <v>5068</v>
      </c>
      <c r="AK7" t="s">
        <v>5069</v>
      </c>
      <c r="AL7"/>
      <c r="AM7" t="s">
        <v>5101</v>
      </c>
      <c r="AN7" t="s">
        <v>5102</v>
      </c>
      <c r="AO7" t="s">
        <v>5103</v>
      </c>
      <c r="AP7" t="s">
        <v>5104</v>
      </c>
      <c r="AQ7"/>
      <c r="AR7" t="s">
        <v>5129</v>
      </c>
      <c r="AS7" t="s">
        <v>5130</v>
      </c>
      <c r="AT7" t="s">
        <v>5131</v>
      </c>
      <c r="AU7" t="s">
        <v>5132</v>
      </c>
      <c r="AV7"/>
      <c r="AW7" t="s">
        <v>5157</v>
      </c>
      <c r="AX7" t="s">
        <v>5158</v>
      </c>
      <c r="AY7" t="s">
        <v>5159</v>
      </c>
      <c r="AZ7" t="s">
        <v>5160</v>
      </c>
      <c r="BA7"/>
      <c r="BB7" t="s">
        <v>5185</v>
      </c>
      <c r="BC7" t="s">
        <v>5186</v>
      </c>
      <c r="BD7" t="s">
        <v>5187</v>
      </c>
      <c r="BE7" t="s">
        <v>5188</v>
      </c>
      <c r="BF7"/>
      <c r="BG7" t="s">
        <v>5213</v>
      </c>
      <c r="BH7" t="s">
        <v>5214</v>
      </c>
      <c r="BI7" t="s">
        <v>5215</v>
      </c>
      <c r="BJ7" t="s">
        <v>5216</v>
      </c>
      <c r="BK7"/>
      <c r="BL7" t="s">
        <v>5241</v>
      </c>
      <c r="BM7" t="s">
        <v>5242</v>
      </c>
      <c r="BN7" t="s">
        <v>5243</v>
      </c>
      <c r="BO7" t="s">
        <v>5244</v>
      </c>
      <c r="BP7"/>
      <c r="CH7"/>
      <c r="CI7"/>
    </row>
    <row r="8" spans="1:87" x14ac:dyDescent="0.25">
      <c r="C8" s="3" t="s">
        <v>117</v>
      </c>
      <c r="D8" s="11" t="s">
        <v>118</v>
      </c>
      <c r="E8" s="11" t="s">
        <v>119</v>
      </c>
      <c r="F8" s="4"/>
      <c r="G8" s="3" t="s">
        <v>230</v>
      </c>
      <c r="H8" s="11" t="s">
        <v>231</v>
      </c>
      <c r="I8" s="11" t="s">
        <v>232</v>
      </c>
      <c r="J8" s="4"/>
      <c r="K8" s="3" t="s">
        <v>146</v>
      </c>
      <c r="L8" s="11" t="s">
        <v>147</v>
      </c>
      <c r="M8" s="11" t="s">
        <v>39</v>
      </c>
      <c r="N8" s="4"/>
      <c r="O8" s="3" t="s">
        <v>235</v>
      </c>
      <c r="P8" s="11" t="s">
        <v>236</v>
      </c>
      <c r="Q8" s="11" t="s">
        <v>237</v>
      </c>
      <c r="R8" s="4"/>
      <c r="S8" s="3" t="s">
        <v>64</v>
      </c>
      <c r="T8" s="11" t="s">
        <v>65</v>
      </c>
      <c r="U8" s="11" t="s">
        <v>66</v>
      </c>
      <c r="V8" s="4"/>
      <c r="AA8" t="s">
        <v>4995</v>
      </c>
      <c r="AB8"/>
      <c r="AC8" t="s">
        <v>5004</v>
      </c>
      <c r="AD8" t="s">
        <v>5083</v>
      </c>
      <c r="AE8" t="s">
        <v>5024</v>
      </c>
      <c r="AF8" t="s">
        <v>5025</v>
      </c>
      <c r="AG8"/>
      <c r="AH8" t="s">
        <v>5070</v>
      </c>
      <c r="AI8" t="s">
        <v>5071</v>
      </c>
      <c r="AJ8" t="s">
        <v>5072</v>
      </c>
      <c r="AK8" t="s">
        <v>5073</v>
      </c>
      <c r="AL8"/>
      <c r="AM8" t="s">
        <v>5105</v>
      </c>
      <c r="AN8" t="s">
        <v>5106</v>
      </c>
      <c r="AO8" t="s">
        <v>5107</v>
      </c>
      <c r="AP8" t="s">
        <v>5108</v>
      </c>
      <c r="AQ8"/>
      <c r="AR8" t="s">
        <v>5133</v>
      </c>
      <c r="AS8" t="s">
        <v>5134</v>
      </c>
      <c r="AT8" t="s">
        <v>5135</v>
      </c>
      <c r="AU8" t="s">
        <v>5136</v>
      </c>
      <c r="AV8"/>
      <c r="AW8" t="s">
        <v>5161</v>
      </c>
      <c r="AX8" t="s">
        <v>5162</v>
      </c>
      <c r="AY8" t="s">
        <v>5163</v>
      </c>
      <c r="AZ8" t="s">
        <v>5164</v>
      </c>
      <c r="BA8"/>
      <c r="BB8" t="s">
        <v>5189</v>
      </c>
      <c r="BC8" t="s">
        <v>5190</v>
      </c>
      <c r="BD8" t="s">
        <v>5191</v>
      </c>
      <c r="BE8" t="s">
        <v>5192</v>
      </c>
      <c r="BF8"/>
      <c r="BG8" t="s">
        <v>5217</v>
      </c>
      <c r="BH8" t="s">
        <v>5218</v>
      </c>
      <c r="BI8" t="s">
        <v>5219</v>
      </c>
      <c r="BJ8" t="s">
        <v>5220</v>
      </c>
      <c r="BK8"/>
      <c r="BL8" t="s">
        <v>5245</v>
      </c>
      <c r="BM8" t="s">
        <v>5246</v>
      </c>
      <c r="BN8" t="s">
        <v>5247</v>
      </c>
      <c r="BO8" t="s">
        <v>5248</v>
      </c>
      <c r="BP8"/>
      <c r="CH8"/>
      <c r="CI8"/>
    </row>
    <row r="9" spans="1:87" x14ac:dyDescent="0.25">
      <c r="C9" s="3" t="s">
        <v>151</v>
      </c>
      <c r="D9" s="11" t="s">
        <v>152</v>
      </c>
      <c r="E9" s="11" t="s">
        <v>153</v>
      </c>
      <c r="F9" s="4"/>
      <c r="G9" s="3" t="s">
        <v>267</v>
      </c>
      <c r="H9" s="11" t="s">
        <v>268</v>
      </c>
      <c r="I9" s="11" t="s">
        <v>269</v>
      </c>
      <c r="J9" s="4"/>
      <c r="K9" s="3" t="s">
        <v>194</v>
      </c>
      <c r="L9" s="11" t="s">
        <v>195</v>
      </c>
      <c r="M9" s="11" t="s">
        <v>196</v>
      </c>
      <c r="N9" s="4"/>
      <c r="O9" s="3" t="s">
        <v>249</v>
      </c>
      <c r="P9" s="11" t="s">
        <v>252</v>
      </c>
      <c r="Q9" s="11" t="s">
        <v>253</v>
      </c>
      <c r="R9" s="4"/>
      <c r="S9" s="3" t="s">
        <v>67</v>
      </c>
      <c r="T9" s="11" t="s">
        <v>68</v>
      </c>
      <c r="U9" s="11" t="s">
        <v>69</v>
      </c>
      <c r="V9" s="4"/>
      <c r="AA9" t="s">
        <v>4996</v>
      </c>
      <c r="AB9"/>
      <c r="AC9" t="s">
        <v>5005</v>
      </c>
      <c r="AD9" t="s">
        <v>5084</v>
      </c>
      <c r="AE9" t="s">
        <v>5026</v>
      </c>
      <c r="AF9" t="s">
        <v>5027</v>
      </c>
      <c r="AG9"/>
      <c r="AH9" t="s">
        <v>5074</v>
      </c>
      <c r="AI9" t="s">
        <v>5075</v>
      </c>
      <c r="AJ9" t="s">
        <v>5076</v>
      </c>
      <c r="AK9" t="s">
        <v>5077</v>
      </c>
      <c r="AL9"/>
      <c r="AM9" t="s">
        <v>5109</v>
      </c>
      <c r="AN9" t="s">
        <v>5110</v>
      </c>
      <c r="AO9" t="s">
        <v>5111</v>
      </c>
      <c r="AP9" t="s">
        <v>5112</v>
      </c>
      <c r="AQ9"/>
      <c r="AR9" t="s">
        <v>5137</v>
      </c>
      <c r="AS9" t="s">
        <v>5138</v>
      </c>
      <c r="AT9" t="s">
        <v>5139</v>
      </c>
      <c r="AU9" t="s">
        <v>5140</v>
      </c>
      <c r="AV9"/>
      <c r="AW9" t="s">
        <v>5165</v>
      </c>
      <c r="AX9" t="s">
        <v>5166</v>
      </c>
      <c r="AY9" t="s">
        <v>5167</v>
      </c>
      <c r="AZ9" t="s">
        <v>5168</v>
      </c>
      <c r="BA9"/>
      <c r="BB9" t="s">
        <v>5193</v>
      </c>
      <c r="BC9" t="s">
        <v>5194</v>
      </c>
      <c r="BD9" t="s">
        <v>5195</v>
      </c>
      <c r="BE9" t="s">
        <v>5196</v>
      </c>
      <c r="BF9"/>
      <c r="BG9" t="s">
        <v>5221</v>
      </c>
      <c r="BH9" t="s">
        <v>5222</v>
      </c>
      <c r="BI9" t="s">
        <v>5223</v>
      </c>
      <c r="BJ9" t="s">
        <v>5224</v>
      </c>
      <c r="BK9"/>
      <c r="BL9" t="s">
        <v>5249</v>
      </c>
      <c r="BM9" t="s">
        <v>5250</v>
      </c>
      <c r="BN9" t="s">
        <v>5251</v>
      </c>
      <c r="BO9" t="s">
        <v>5252</v>
      </c>
      <c r="BP9"/>
      <c r="CH9"/>
      <c r="CI9"/>
    </row>
    <row r="10" spans="1:87" x14ac:dyDescent="0.25">
      <c r="C10" s="3" t="s">
        <v>165</v>
      </c>
      <c r="D10" s="11" t="s">
        <v>166</v>
      </c>
      <c r="E10" s="11" t="s">
        <v>167</v>
      </c>
      <c r="F10" s="4"/>
      <c r="G10" s="3" t="s">
        <v>270</v>
      </c>
      <c r="H10" s="11" t="s">
        <v>268</v>
      </c>
      <c r="I10" s="11" t="s">
        <v>271</v>
      </c>
      <c r="J10" s="4"/>
      <c r="K10" s="3" t="s">
        <v>199</v>
      </c>
      <c r="L10" s="11" t="s">
        <v>200</v>
      </c>
      <c r="M10" s="11" t="s">
        <v>201</v>
      </c>
      <c r="N10" s="4"/>
      <c r="O10" s="3" t="s">
        <v>254</v>
      </c>
      <c r="P10" s="11" t="s">
        <v>255</v>
      </c>
      <c r="Q10" s="11" t="s">
        <v>256</v>
      </c>
      <c r="R10" s="4"/>
      <c r="S10" s="3" t="s">
        <v>73</v>
      </c>
      <c r="T10" s="11" t="s">
        <v>74</v>
      </c>
      <c r="U10" s="11" t="s">
        <v>75</v>
      </c>
      <c r="V10" s="4"/>
      <c r="AC10" s="16"/>
      <c r="AE10" s="12"/>
      <c r="AF10" s="12"/>
      <c r="AG10" s="16"/>
      <c r="AI10" s="12"/>
      <c r="AJ10" s="12"/>
      <c r="AK10" s="16"/>
      <c r="AM10" s="12"/>
      <c r="AN10" s="12"/>
      <c r="AO10" s="16"/>
      <c r="AQ10" s="12"/>
      <c r="AR10" s="12"/>
      <c r="AS10" s="16"/>
      <c r="AU10" s="12"/>
      <c r="AV10" s="12"/>
    </row>
    <row r="11" spans="1:87" x14ac:dyDescent="0.25">
      <c r="C11" s="3" t="s">
        <v>168</v>
      </c>
      <c r="D11" s="11" t="s">
        <v>169</v>
      </c>
      <c r="E11" s="11" t="s">
        <v>170</v>
      </c>
      <c r="F11" s="4"/>
      <c r="G11" s="3" t="s">
        <v>292</v>
      </c>
      <c r="H11" s="11" t="s">
        <v>293</v>
      </c>
      <c r="I11" s="11" t="s">
        <v>294</v>
      </c>
      <c r="J11" s="4"/>
      <c r="K11" s="3" t="s">
        <v>218</v>
      </c>
      <c r="L11" s="11" t="s">
        <v>219</v>
      </c>
      <c r="M11" s="11" t="s">
        <v>220</v>
      </c>
      <c r="N11" s="4"/>
      <c r="O11" s="3" t="s">
        <v>262</v>
      </c>
      <c r="P11" s="11" t="s">
        <v>236</v>
      </c>
      <c r="Q11" s="11" t="s">
        <v>263</v>
      </c>
      <c r="R11" s="4"/>
      <c r="S11" s="3" t="s">
        <v>76</v>
      </c>
      <c r="T11" s="11" t="s">
        <v>77</v>
      </c>
      <c r="U11" s="11" t="s">
        <v>78</v>
      </c>
      <c r="V11" s="4"/>
    </row>
    <row r="12" spans="1:87" x14ac:dyDescent="0.25">
      <c r="C12" s="3" t="s">
        <v>179</v>
      </c>
      <c r="D12" s="11" t="s">
        <v>180</v>
      </c>
      <c r="E12" s="11" t="s">
        <v>181</v>
      </c>
      <c r="F12" s="4"/>
      <c r="G12" s="3" t="s">
        <v>370</v>
      </c>
      <c r="H12" s="11" t="s">
        <v>177</v>
      </c>
      <c r="I12" s="11" t="s">
        <v>371</v>
      </c>
      <c r="J12" s="4"/>
      <c r="K12" s="3" t="s">
        <v>227</v>
      </c>
      <c r="L12" s="11" t="s">
        <v>228</v>
      </c>
      <c r="M12" s="11" t="s">
        <v>229</v>
      </c>
      <c r="N12" s="4"/>
      <c r="O12" s="3" t="s">
        <v>297</v>
      </c>
      <c r="P12" s="11" t="s">
        <v>131</v>
      </c>
      <c r="Q12" s="11" t="s">
        <v>298</v>
      </c>
      <c r="R12" s="4"/>
      <c r="S12" s="3" t="s">
        <v>79</v>
      </c>
      <c r="T12" s="11" t="s">
        <v>80</v>
      </c>
      <c r="U12" s="11" t="s">
        <v>81</v>
      </c>
      <c r="V12" s="4"/>
    </row>
    <row r="13" spans="1:87" x14ac:dyDescent="0.25">
      <c r="C13" s="3" t="s">
        <v>224</v>
      </c>
      <c r="D13" s="11" t="s">
        <v>225</v>
      </c>
      <c r="E13" s="11" t="s">
        <v>226</v>
      </c>
      <c r="F13" s="4"/>
      <c r="G13" s="3" t="s">
        <v>377</v>
      </c>
      <c r="H13" s="11" t="s">
        <v>378</v>
      </c>
      <c r="I13" s="11" t="s">
        <v>379</v>
      </c>
      <c r="J13" s="4"/>
      <c r="K13" s="3" t="s">
        <v>238</v>
      </c>
      <c r="L13" s="11" t="s">
        <v>239</v>
      </c>
      <c r="M13" s="11" t="s">
        <v>240</v>
      </c>
      <c r="N13" s="4"/>
      <c r="O13" s="3" t="s">
        <v>299</v>
      </c>
      <c r="P13" s="11" t="s">
        <v>300</v>
      </c>
      <c r="Q13" s="11" t="s">
        <v>301</v>
      </c>
      <c r="R13" s="4"/>
      <c r="S13" s="3" t="s">
        <v>88</v>
      </c>
      <c r="T13" s="11" t="s">
        <v>74</v>
      </c>
      <c r="U13" s="11" t="s">
        <v>89</v>
      </c>
      <c r="V13" s="4"/>
      <c r="BI13" t="s">
        <v>5253</v>
      </c>
      <c r="BJ13"/>
      <c r="BK13" t="s">
        <v>5259</v>
      </c>
      <c r="BL13" t="s">
        <v>5265</v>
      </c>
      <c r="BM13"/>
      <c r="BN13" t="s">
        <v>5254</v>
      </c>
      <c r="BO13" t="s">
        <v>5260</v>
      </c>
    </row>
    <row r="14" spans="1:87" x14ac:dyDescent="0.25">
      <c r="C14" s="3" t="s">
        <v>354</v>
      </c>
      <c r="D14" s="11" t="s">
        <v>355</v>
      </c>
      <c r="E14" s="11" t="s">
        <v>356</v>
      </c>
      <c r="F14" s="4"/>
      <c r="G14" s="3" t="s">
        <v>398</v>
      </c>
      <c r="H14" s="11" t="s">
        <v>399</v>
      </c>
      <c r="I14" s="11" t="s">
        <v>400</v>
      </c>
      <c r="J14" s="4"/>
      <c r="K14" s="3" t="s">
        <v>295</v>
      </c>
      <c r="L14" s="11" t="s">
        <v>228</v>
      </c>
      <c r="M14" s="11" t="s">
        <v>296</v>
      </c>
      <c r="N14" s="4"/>
      <c r="O14" s="3" t="s">
        <v>302</v>
      </c>
      <c r="P14" s="11" t="s">
        <v>303</v>
      </c>
      <c r="Q14" s="11" t="s">
        <v>304</v>
      </c>
      <c r="R14" s="4"/>
      <c r="S14" s="3" t="s">
        <v>90</v>
      </c>
      <c r="T14" s="11" t="s">
        <v>91</v>
      </c>
      <c r="U14" s="11" t="s">
        <v>92</v>
      </c>
      <c r="V14" s="4"/>
      <c r="BI14" t="s">
        <v>5254</v>
      </c>
      <c r="BJ14"/>
      <c r="BK14" t="s">
        <v>5260</v>
      </c>
      <c r="BL14" t="s">
        <v>5266</v>
      </c>
      <c r="BM14"/>
      <c r="BN14" t="s">
        <v>5255</v>
      </c>
      <c r="BO14" t="s">
        <v>5261</v>
      </c>
    </row>
    <row r="15" spans="1:87" x14ac:dyDescent="0.25">
      <c r="C15" s="3" t="s">
        <v>359</v>
      </c>
      <c r="D15" s="11" t="s">
        <v>360</v>
      </c>
      <c r="E15" s="11" t="s">
        <v>361</v>
      </c>
      <c r="F15" s="4"/>
      <c r="G15" s="3" t="s">
        <v>401</v>
      </c>
      <c r="H15" s="11" t="s">
        <v>402</v>
      </c>
      <c r="I15" s="11" t="s">
        <v>403</v>
      </c>
      <c r="J15" s="4"/>
      <c r="K15" s="3" t="s">
        <v>313</v>
      </c>
      <c r="L15" s="11" t="s">
        <v>314</v>
      </c>
      <c r="M15" s="11" t="s">
        <v>315</v>
      </c>
      <c r="N15" s="4"/>
      <c r="O15" s="3" t="s">
        <v>322</v>
      </c>
      <c r="P15" s="11" t="s">
        <v>323</v>
      </c>
      <c r="Q15" s="11" t="s">
        <v>324</v>
      </c>
      <c r="R15" s="4"/>
      <c r="S15" s="3" t="s">
        <v>93</v>
      </c>
      <c r="T15" s="11" t="s">
        <v>74</v>
      </c>
      <c r="U15" s="11" t="s">
        <v>94</v>
      </c>
      <c r="V15" s="4"/>
      <c r="BI15" t="s">
        <v>5255</v>
      </c>
      <c r="BJ15"/>
      <c r="BK15" t="s">
        <v>5261</v>
      </c>
      <c r="BL15" t="s">
        <v>5267</v>
      </c>
      <c r="BM15"/>
      <c r="BN15" t="s">
        <v>5256</v>
      </c>
      <c r="BO15" t="s">
        <v>5262</v>
      </c>
    </row>
    <row r="16" spans="1:87" x14ac:dyDescent="0.25">
      <c r="C16" s="3" t="s">
        <v>391</v>
      </c>
      <c r="D16" s="11" t="s">
        <v>392</v>
      </c>
      <c r="E16" s="11" t="s">
        <v>393</v>
      </c>
      <c r="F16" s="4"/>
      <c r="G16" s="3" t="s">
        <v>404</v>
      </c>
      <c r="H16" s="11" t="s">
        <v>405</v>
      </c>
      <c r="I16" s="11" t="s">
        <v>406</v>
      </c>
      <c r="J16" s="4"/>
      <c r="K16" s="3" t="s">
        <v>325</v>
      </c>
      <c r="L16" s="11" t="s">
        <v>326</v>
      </c>
      <c r="M16" s="11" t="s">
        <v>327</v>
      </c>
      <c r="N16" s="4"/>
      <c r="O16" s="3" t="s">
        <v>328</v>
      </c>
      <c r="P16" s="11" t="s">
        <v>329</v>
      </c>
      <c r="Q16" s="11" t="s">
        <v>330</v>
      </c>
      <c r="R16" s="4"/>
      <c r="S16" s="3" t="s">
        <v>95</v>
      </c>
      <c r="T16" s="11" t="s">
        <v>96</v>
      </c>
      <c r="U16" s="11" t="s">
        <v>97</v>
      </c>
      <c r="V16" s="4"/>
      <c r="BI16" t="s">
        <v>5256</v>
      </c>
      <c r="BJ16"/>
      <c r="BK16" t="s">
        <v>5262</v>
      </c>
      <c r="BL16" t="s">
        <v>5268</v>
      </c>
      <c r="BM16"/>
      <c r="BN16" t="s">
        <v>5257</v>
      </c>
      <c r="BO16" t="s">
        <v>5263</v>
      </c>
    </row>
    <row r="17" spans="3:67" x14ac:dyDescent="0.25">
      <c r="C17" s="3" t="s">
        <v>396</v>
      </c>
      <c r="D17" s="11" t="s">
        <v>54</v>
      </c>
      <c r="E17" s="11" t="s">
        <v>397</v>
      </c>
      <c r="F17" s="4"/>
      <c r="G17" s="3" t="s">
        <v>410</v>
      </c>
      <c r="H17" s="11" t="s">
        <v>411</v>
      </c>
      <c r="I17" s="11" t="s">
        <v>412</v>
      </c>
      <c r="J17" s="4"/>
      <c r="K17" s="3" t="s">
        <v>341</v>
      </c>
      <c r="L17" s="11" t="s">
        <v>342</v>
      </c>
      <c r="M17" s="11" t="s">
        <v>343</v>
      </c>
      <c r="N17" s="4"/>
      <c r="O17" s="3" t="s">
        <v>357</v>
      </c>
      <c r="P17" s="11" t="s">
        <v>252</v>
      </c>
      <c r="Q17" s="11" t="s">
        <v>358</v>
      </c>
      <c r="R17" s="4"/>
      <c r="S17" s="3" t="s">
        <v>105</v>
      </c>
      <c r="T17" s="11" t="s">
        <v>106</v>
      </c>
      <c r="U17" s="11" t="s">
        <v>107</v>
      </c>
      <c r="V17" s="4"/>
      <c r="BI17" t="s">
        <v>5257</v>
      </c>
      <c r="BJ17"/>
      <c r="BK17" t="s">
        <v>5263</v>
      </c>
      <c r="BL17" t="s">
        <v>5269</v>
      </c>
      <c r="BM17"/>
      <c r="BN17" t="s">
        <v>5258</v>
      </c>
      <c r="BO17" t="s">
        <v>5264</v>
      </c>
    </row>
    <row r="18" spans="3:67" x14ac:dyDescent="0.25">
      <c r="C18" s="3" t="s">
        <v>415</v>
      </c>
      <c r="D18" s="11" t="s">
        <v>360</v>
      </c>
      <c r="E18" s="11" t="s">
        <v>416</v>
      </c>
      <c r="F18" s="4"/>
      <c r="G18" s="3" t="s">
        <v>419</v>
      </c>
      <c r="H18" s="11" t="s">
        <v>420</v>
      </c>
      <c r="I18" s="11" t="s">
        <v>421</v>
      </c>
      <c r="J18" s="4"/>
      <c r="K18" s="3" t="s">
        <v>365</v>
      </c>
      <c r="L18" s="11" t="s">
        <v>366</v>
      </c>
      <c r="M18" s="11" t="s">
        <v>367</v>
      </c>
      <c r="N18" s="4"/>
      <c r="O18" s="3" t="s">
        <v>385</v>
      </c>
      <c r="P18" s="11" t="s">
        <v>386</v>
      </c>
      <c r="Q18" s="11" t="s">
        <v>387</v>
      </c>
      <c r="R18" s="4"/>
      <c r="S18" s="3" t="s">
        <v>108</v>
      </c>
      <c r="T18" s="11" t="s">
        <v>109</v>
      </c>
      <c r="U18" s="11" t="s">
        <v>110</v>
      </c>
      <c r="V18" s="4"/>
      <c r="BI18" t="s">
        <v>5258</v>
      </c>
      <c r="BJ18"/>
      <c r="BK18" t="s">
        <v>5264</v>
      </c>
      <c r="BL18" t="s">
        <v>5270</v>
      </c>
      <c r="BM18"/>
      <c r="BN18" t="s">
        <v>5271</v>
      </c>
      <c r="BO18" t="s">
        <v>5272</v>
      </c>
    </row>
    <row r="19" spans="3:67" x14ac:dyDescent="0.25">
      <c r="C19" s="3" t="s">
        <v>470</v>
      </c>
      <c r="D19" s="11" t="s">
        <v>103</v>
      </c>
      <c r="E19" s="11" t="s">
        <v>471</v>
      </c>
      <c r="F19" s="4"/>
      <c r="G19" s="3" t="s">
        <v>431</v>
      </c>
      <c r="H19" s="11" t="s">
        <v>293</v>
      </c>
      <c r="I19" s="11" t="s">
        <v>432</v>
      </c>
      <c r="J19" s="4"/>
      <c r="K19" s="3" t="s">
        <v>368</v>
      </c>
      <c r="L19" s="11" t="s">
        <v>342</v>
      </c>
      <c r="M19" s="11" t="s">
        <v>369</v>
      </c>
      <c r="N19" s="4"/>
      <c r="O19" s="3" t="s">
        <v>388</v>
      </c>
      <c r="P19" s="11" t="s">
        <v>389</v>
      </c>
      <c r="Q19" s="11" t="s">
        <v>390</v>
      </c>
      <c r="R19" s="4"/>
      <c r="S19" s="3" t="s">
        <v>120</v>
      </c>
      <c r="T19" s="11" t="s">
        <v>106</v>
      </c>
      <c r="U19" s="11" t="s">
        <v>121</v>
      </c>
      <c r="V19" s="4"/>
    </row>
    <row r="20" spans="3:67" x14ac:dyDescent="0.25">
      <c r="C20" s="3" t="s">
        <v>475</v>
      </c>
      <c r="D20" s="11" t="s">
        <v>476</v>
      </c>
      <c r="E20" s="11" t="s">
        <v>477</v>
      </c>
      <c r="F20" s="4"/>
      <c r="G20" s="3" t="s">
        <v>435</v>
      </c>
      <c r="H20" s="11" t="s">
        <v>436</v>
      </c>
      <c r="I20" s="11" t="s">
        <v>437</v>
      </c>
      <c r="J20" s="4"/>
      <c r="K20" s="3" t="s">
        <v>382</v>
      </c>
      <c r="L20" s="11" t="s">
        <v>383</v>
      </c>
      <c r="M20" s="11" t="s">
        <v>384</v>
      </c>
      <c r="N20" s="4"/>
      <c r="O20" s="3" t="s">
        <v>407</v>
      </c>
      <c r="P20" s="11" t="s">
        <v>408</v>
      </c>
      <c r="Q20" s="11" t="s">
        <v>409</v>
      </c>
      <c r="R20" s="4"/>
      <c r="S20" s="3" t="s">
        <v>126</v>
      </c>
      <c r="T20" s="11" t="s">
        <v>80</v>
      </c>
      <c r="U20" s="11" t="s">
        <v>127</v>
      </c>
      <c r="V20" s="4"/>
    </row>
    <row r="21" spans="3:67" x14ac:dyDescent="0.25">
      <c r="C21" s="3" t="s">
        <v>478</v>
      </c>
      <c r="D21" s="11" t="s">
        <v>479</v>
      </c>
      <c r="E21" s="11" t="s">
        <v>480</v>
      </c>
      <c r="F21" s="4"/>
      <c r="G21" s="3" t="s">
        <v>442</v>
      </c>
      <c r="H21" s="11" t="s">
        <v>443</v>
      </c>
      <c r="I21" s="11" t="s">
        <v>444</v>
      </c>
      <c r="J21" s="4"/>
      <c r="K21" s="3" t="s">
        <v>422</v>
      </c>
      <c r="L21" s="11" t="s">
        <v>423</v>
      </c>
      <c r="M21" s="11" t="s">
        <v>424</v>
      </c>
      <c r="N21" s="4"/>
      <c r="O21" s="3" t="s">
        <v>417</v>
      </c>
      <c r="P21" s="11" t="s">
        <v>386</v>
      </c>
      <c r="Q21" s="11" t="s">
        <v>418</v>
      </c>
      <c r="R21" s="4"/>
      <c r="S21" s="3" t="s">
        <v>128</v>
      </c>
      <c r="T21" s="11" t="s">
        <v>80</v>
      </c>
      <c r="U21" s="11" t="s">
        <v>129</v>
      </c>
      <c r="V21" s="4"/>
    </row>
    <row r="22" spans="3:67" x14ac:dyDescent="0.25">
      <c r="C22" s="3" t="s">
        <v>508</v>
      </c>
      <c r="D22" s="11" t="s">
        <v>479</v>
      </c>
      <c r="E22" s="11" t="s">
        <v>509</v>
      </c>
      <c r="F22" s="4"/>
      <c r="G22" s="3" t="s">
        <v>445</v>
      </c>
      <c r="H22" s="11" t="s">
        <v>399</v>
      </c>
      <c r="I22" s="11" t="s">
        <v>446</v>
      </c>
      <c r="J22" s="4"/>
      <c r="K22" s="3" t="s">
        <v>427</v>
      </c>
      <c r="L22" s="11" t="s">
        <v>87</v>
      </c>
      <c r="M22" s="11" t="s">
        <v>428</v>
      </c>
      <c r="N22" s="4"/>
      <c r="O22" s="3" t="s">
        <v>472</v>
      </c>
      <c r="P22" s="11" t="s">
        <v>473</v>
      </c>
      <c r="Q22" s="11" t="s">
        <v>474</v>
      </c>
      <c r="R22" s="4"/>
      <c r="S22" s="3" t="s">
        <v>133</v>
      </c>
      <c r="T22" s="11" t="s">
        <v>134</v>
      </c>
      <c r="U22" s="11" t="s">
        <v>135</v>
      </c>
      <c r="V22" s="4"/>
    </row>
    <row r="23" spans="3:67" x14ac:dyDescent="0.25">
      <c r="C23" s="3" t="s">
        <v>521</v>
      </c>
      <c r="D23" s="11" t="s">
        <v>522</v>
      </c>
      <c r="E23" s="11" t="s">
        <v>523</v>
      </c>
      <c r="F23" s="4"/>
      <c r="G23" s="3" t="s">
        <v>450</v>
      </c>
      <c r="H23" s="11" t="s">
        <v>83</v>
      </c>
      <c r="I23" s="11" t="s">
        <v>451</v>
      </c>
      <c r="J23" s="4"/>
      <c r="K23" s="3" t="s">
        <v>447</v>
      </c>
      <c r="L23" s="11" t="s">
        <v>448</v>
      </c>
      <c r="M23" s="11" t="s">
        <v>449</v>
      </c>
      <c r="N23" s="4"/>
      <c r="O23" s="3" t="s">
        <v>484</v>
      </c>
      <c r="P23" s="11" t="s">
        <v>211</v>
      </c>
      <c r="Q23" s="11" t="s">
        <v>485</v>
      </c>
      <c r="R23" s="4"/>
      <c r="S23" s="3" t="s">
        <v>138</v>
      </c>
      <c r="T23" s="11" t="s">
        <v>139</v>
      </c>
      <c r="U23" s="11" t="s">
        <v>140</v>
      </c>
      <c r="V23" s="4"/>
    </row>
    <row r="24" spans="3:67" x14ac:dyDescent="0.25">
      <c r="C24" s="3" t="s">
        <v>536</v>
      </c>
      <c r="D24" s="11" t="s">
        <v>103</v>
      </c>
      <c r="E24" s="11" t="s">
        <v>537</v>
      </c>
      <c r="F24" s="4"/>
      <c r="G24" s="3" t="s">
        <v>452</v>
      </c>
      <c r="H24" s="11" t="s">
        <v>453</v>
      </c>
      <c r="I24" s="11" t="s">
        <v>454</v>
      </c>
      <c r="J24" s="4"/>
      <c r="K24" s="3" t="s">
        <v>459</v>
      </c>
      <c r="L24" s="11" t="s">
        <v>195</v>
      </c>
      <c r="M24" s="11" t="s">
        <v>460</v>
      </c>
      <c r="N24" s="4"/>
      <c r="O24" s="3" t="s">
        <v>488</v>
      </c>
      <c r="P24" s="11" t="s">
        <v>489</v>
      </c>
      <c r="Q24" s="11" t="s">
        <v>490</v>
      </c>
      <c r="R24" s="4"/>
      <c r="S24" s="3" t="s">
        <v>141</v>
      </c>
      <c r="T24" s="11" t="s">
        <v>51</v>
      </c>
      <c r="U24" s="11" t="s">
        <v>142</v>
      </c>
      <c r="V24" s="4"/>
    </row>
    <row r="25" spans="3:67" x14ac:dyDescent="0.25">
      <c r="C25" s="3" t="s">
        <v>559</v>
      </c>
      <c r="D25" s="11" t="s">
        <v>560</v>
      </c>
      <c r="E25" s="11" t="s">
        <v>561</v>
      </c>
      <c r="F25" s="4"/>
      <c r="G25" s="3" t="s">
        <v>461</v>
      </c>
      <c r="H25" s="11" t="s">
        <v>462</v>
      </c>
      <c r="I25" s="11" t="s">
        <v>463</v>
      </c>
      <c r="J25" s="4"/>
      <c r="K25" s="3" t="s">
        <v>481</v>
      </c>
      <c r="L25" s="11" t="s">
        <v>482</v>
      </c>
      <c r="M25" s="11" t="s">
        <v>483</v>
      </c>
      <c r="N25" s="4"/>
      <c r="O25" s="3" t="s">
        <v>510</v>
      </c>
      <c r="P25" s="11" t="s">
        <v>386</v>
      </c>
      <c r="Q25" s="11" t="s">
        <v>511</v>
      </c>
      <c r="R25" s="4"/>
      <c r="S25" s="3" t="s">
        <v>143</v>
      </c>
      <c r="T25" s="11" t="s">
        <v>144</v>
      </c>
      <c r="U25" s="11" t="s">
        <v>145</v>
      </c>
      <c r="V25" s="4"/>
    </row>
    <row r="26" spans="3:67" x14ac:dyDescent="0.25">
      <c r="C26" s="3" t="s">
        <v>583</v>
      </c>
      <c r="D26" s="11" t="s">
        <v>479</v>
      </c>
      <c r="E26" s="11" t="s">
        <v>584</v>
      </c>
      <c r="F26" s="4"/>
      <c r="G26" s="3" t="s">
        <v>467</v>
      </c>
      <c r="H26" s="11" t="s">
        <v>468</v>
      </c>
      <c r="I26" s="11" t="s">
        <v>469</v>
      </c>
      <c r="J26" s="4"/>
      <c r="K26" s="3" t="s">
        <v>486</v>
      </c>
      <c r="L26" s="11" t="s">
        <v>200</v>
      </c>
      <c r="M26" s="11" t="s">
        <v>487</v>
      </c>
      <c r="N26" s="4"/>
      <c r="O26" s="3" t="s">
        <v>545</v>
      </c>
      <c r="P26" s="11" t="s">
        <v>300</v>
      </c>
      <c r="Q26" s="11" t="s">
        <v>546</v>
      </c>
      <c r="R26" s="4"/>
      <c r="S26" s="3" t="s">
        <v>148</v>
      </c>
      <c r="T26" s="11" t="s">
        <v>149</v>
      </c>
      <c r="U26" s="11" t="s">
        <v>150</v>
      </c>
      <c r="V26" s="4"/>
    </row>
    <row r="27" spans="3:67" x14ac:dyDescent="0.25">
      <c r="C27" s="3" t="s">
        <v>606</v>
      </c>
      <c r="D27" s="11" t="s">
        <v>607</v>
      </c>
      <c r="E27" s="11" t="s">
        <v>608</v>
      </c>
      <c r="F27" s="4"/>
      <c r="G27" s="3" t="s">
        <v>493</v>
      </c>
      <c r="H27" s="11" t="s">
        <v>399</v>
      </c>
      <c r="I27" s="11" t="s">
        <v>494</v>
      </c>
      <c r="J27" s="4"/>
      <c r="K27" s="3" t="s">
        <v>503</v>
      </c>
      <c r="L27" s="11" t="s">
        <v>504</v>
      </c>
      <c r="M27" s="11" t="s">
        <v>505</v>
      </c>
      <c r="N27" s="4"/>
      <c r="O27" s="3" t="s">
        <v>550</v>
      </c>
      <c r="P27" s="11" t="s">
        <v>386</v>
      </c>
      <c r="Q27" s="11" t="s">
        <v>551</v>
      </c>
      <c r="R27" s="4"/>
      <c r="S27" s="3" t="s">
        <v>157</v>
      </c>
      <c r="T27" s="11" t="s">
        <v>158</v>
      </c>
      <c r="U27" s="11" t="s">
        <v>159</v>
      </c>
      <c r="V27" s="4"/>
    </row>
    <row r="28" spans="3:67" x14ac:dyDescent="0.25">
      <c r="C28" s="3" t="s">
        <v>609</v>
      </c>
      <c r="D28" s="11" t="s">
        <v>610</v>
      </c>
      <c r="E28" s="11" t="s">
        <v>611</v>
      </c>
      <c r="F28" s="4"/>
      <c r="G28" s="3" t="s">
        <v>512</v>
      </c>
      <c r="H28" s="11" t="s">
        <v>203</v>
      </c>
      <c r="I28" s="11" t="s">
        <v>513</v>
      </c>
      <c r="J28" s="4"/>
      <c r="K28" s="3" t="s">
        <v>524</v>
      </c>
      <c r="L28" s="11" t="s">
        <v>482</v>
      </c>
      <c r="M28" s="11" t="s">
        <v>525</v>
      </c>
      <c r="N28" s="4"/>
      <c r="O28" s="3" t="s">
        <v>557</v>
      </c>
      <c r="P28" s="11" t="s">
        <v>252</v>
      </c>
      <c r="Q28" s="11" t="s">
        <v>558</v>
      </c>
      <c r="R28" s="4"/>
      <c r="S28" s="3" t="s">
        <v>163</v>
      </c>
      <c r="T28" s="11" t="s">
        <v>74</v>
      </c>
      <c r="U28" s="11" t="s">
        <v>164</v>
      </c>
      <c r="V28" s="4"/>
    </row>
    <row r="29" spans="3:67" x14ac:dyDescent="0.25">
      <c r="C29" s="3" t="s">
        <v>614</v>
      </c>
      <c r="D29" s="11" t="s">
        <v>615</v>
      </c>
      <c r="E29" s="11" t="s">
        <v>616</v>
      </c>
      <c r="F29" s="4"/>
      <c r="G29" s="3" t="s">
        <v>514</v>
      </c>
      <c r="H29" s="11" t="s">
        <v>443</v>
      </c>
      <c r="I29" s="11" t="s">
        <v>515</v>
      </c>
      <c r="J29" s="4"/>
      <c r="K29" s="3" t="s">
        <v>528</v>
      </c>
      <c r="L29" s="11" t="s">
        <v>529</v>
      </c>
      <c r="M29" s="11" t="s">
        <v>530</v>
      </c>
      <c r="N29" s="4"/>
      <c r="O29" s="3" t="s">
        <v>571</v>
      </c>
      <c r="P29" s="11" t="s">
        <v>572</v>
      </c>
      <c r="Q29" s="11" t="s">
        <v>573</v>
      </c>
      <c r="R29" s="4"/>
      <c r="S29" s="3" t="s">
        <v>171</v>
      </c>
      <c r="T29" s="11" t="s">
        <v>45</v>
      </c>
      <c r="U29" s="11" t="s">
        <v>172</v>
      </c>
      <c r="V29" s="4"/>
    </row>
    <row r="30" spans="3:67" x14ac:dyDescent="0.25">
      <c r="C30" s="3" t="s">
        <v>617</v>
      </c>
      <c r="D30" s="11" t="s">
        <v>618</v>
      </c>
      <c r="E30" s="11" t="s">
        <v>619</v>
      </c>
      <c r="F30" s="4"/>
      <c r="G30" s="3" t="s">
        <v>531</v>
      </c>
      <c r="H30" s="11" t="s">
        <v>532</v>
      </c>
      <c r="I30" s="11" t="s">
        <v>533</v>
      </c>
      <c r="J30" s="4"/>
      <c r="K30" s="3" t="s">
        <v>539</v>
      </c>
      <c r="L30" s="11" t="s">
        <v>540</v>
      </c>
      <c r="M30" s="11" t="s">
        <v>541</v>
      </c>
      <c r="N30" s="4"/>
      <c r="O30" s="3" t="s">
        <v>574</v>
      </c>
      <c r="P30" s="11" t="s">
        <v>211</v>
      </c>
      <c r="Q30" s="11" t="s">
        <v>575</v>
      </c>
      <c r="R30" s="4"/>
      <c r="S30" s="3" t="s">
        <v>173</v>
      </c>
      <c r="T30" s="11" t="s">
        <v>174</v>
      </c>
      <c r="U30" s="11" t="s">
        <v>175</v>
      </c>
      <c r="V30" s="4"/>
    </row>
    <row r="31" spans="3:67" x14ac:dyDescent="0.25">
      <c r="C31" s="3" t="s">
        <v>620</v>
      </c>
      <c r="D31" s="11" t="s">
        <v>610</v>
      </c>
      <c r="E31" s="11" t="s">
        <v>621</v>
      </c>
      <c r="F31" s="4"/>
      <c r="G31" s="3" t="s">
        <v>536</v>
      </c>
      <c r="H31" s="11" t="s">
        <v>402</v>
      </c>
      <c r="I31" s="11" t="s">
        <v>538</v>
      </c>
      <c r="J31" s="4"/>
      <c r="K31" s="3" t="s">
        <v>552</v>
      </c>
      <c r="L31" s="11" t="s">
        <v>482</v>
      </c>
      <c r="M31" s="11" t="s">
        <v>553</v>
      </c>
      <c r="N31" s="4"/>
      <c r="O31" s="3" t="s">
        <v>576</v>
      </c>
      <c r="P31" s="11" t="s">
        <v>329</v>
      </c>
      <c r="Q31" s="11" t="s">
        <v>577</v>
      </c>
      <c r="R31" s="4"/>
      <c r="S31" s="3" t="s">
        <v>185</v>
      </c>
      <c r="T31" s="11" t="s">
        <v>134</v>
      </c>
      <c r="U31" s="11" t="s">
        <v>186</v>
      </c>
      <c r="V31" s="4"/>
    </row>
    <row r="32" spans="3:67" x14ac:dyDescent="0.25">
      <c r="C32" s="3" t="s">
        <v>622</v>
      </c>
      <c r="D32" s="11" t="s">
        <v>623</v>
      </c>
      <c r="E32" s="11" t="s">
        <v>624</v>
      </c>
      <c r="F32" s="4"/>
      <c r="G32" s="3" t="s">
        <v>547</v>
      </c>
      <c r="H32" s="11" t="s">
        <v>548</v>
      </c>
      <c r="I32" s="11" t="s">
        <v>549</v>
      </c>
      <c r="J32" s="4"/>
      <c r="K32" s="3" t="s">
        <v>554</v>
      </c>
      <c r="L32" s="11" t="s">
        <v>555</v>
      </c>
      <c r="M32" s="11" t="s">
        <v>556</v>
      </c>
      <c r="N32" s="4"/>
      <c r="O32" s="3" t="s">
        <v>636</v>
      </c>
      <c r="P32" s="11" t="s">
        <v>389</v>
      </c>
      <c r="Q32" s="11" t="s">
        <v>637</v>
      </c>
      <c r="R32" s="4"/>
      <c r="S32" s="3" t="s">
        <v>187</v>
      </c>
      <c r="T32" s="11" t="s">
        <v>188</v>
      </c>
      <c r="U32" s="11" t="s">
        <v>189</v>
      </c>
      <c r="V32" s="4"/>
    </row>
    <row r="33" spans="3:22" x14ac:dyDescent="0.25">
      <c r="C33" s="3" t="s">
        <v>653</v>
      </c>
      <c r="D33" s="11" t="s">
        <v>618</v>
      </c>
      <c r="E33" s="11" t="s">
        <v>654</v>
      </c>
      <c r="F33" s="4"/>
      <c r="G33" s="3" t="s">
        <v>564</v>
      </c>
      <c r="H33" s="11" t="s">
        <v>565</v>
      </c>
      <c r="I33" s="11" t="s">
        <v>566</v>
      </c>
      <c r="J33" s="4"/>
      <c r="K33" s="3" t="s">
        <v>580</v>
      </c>
      <c r="L33" s="11" t="s">
        <v>581</v>
      </c>
      <c r="M33" s="11" t="s">
        <v>582</v>
      </c>
      <c r="N33" s="4"/>
      <c r="O33" s="3" t="s">
        <v>655</v>
      </c>
      <c r="P33" s="11" t="s">
        <v>656</v>
      </c>
      <c r="Q33" s="11" t="s">
        <v>657</v>
      </c>
      <c r="R33" s="4"/>
      <c r="S33" s="3" t="s">
        <v>190</v>
      </c>
      <c r="T33" s="11" t="s">
        <v>158</v>
      </c>
      <c r="U33" s="11" t="s">
        <v>191</v>
      </c>
      <c r="V33" s="4"/>
    </row>
    <row r="34" spans="3:22" x14ac:dyDescent="0.25">
      <c r="C34" s="3" t="s">
        <v>678</v>
      </c>
      <c r="D34" s="11" t="s">
        <v>679</v>
      </c>
      <c r="E34" s="11" t="s">
        <v>680</v>
      </c>
      <c r="F34" s="4"/>
      <c r="G34" s="3" t="s">
        <v>594</v>
      </c>
      <c r="H34" s="11" t="s">
        <v>565</v>
      </c>
      <c r="I34" s="11" t="s">
        <v>595</v>
      </c>
      <c r="J34" s="4"/>
      <c r="K34" s="3" t="s">
        <v>585</v>
      </c>
      <c r="L34" s="11" t="s">
        <v>61</v>
      </c>
      <c r="M34" s="11" t="s">
        <v>586</v>
      </c>
      <c r="N34" s="4"/>
      <c r="O34" s="3" t="s">
        <v>661</v>
      </c>
      <c r="P34" s="11" t="s">
        <v>323</v>
      </c>
      <c r="Q34" s="11" t="s">
        <v>662</v>
      </c>
      <c r="R34" s="4"/>
      <c r="S34" s="3" t="s">
        <v>192</v>
      </c>
      <c r="T34" s="11" t="s">
        <v>158</v>
      </c>
      <c r="U34" s="11" t="s">
        <v>193</v>
      </c>
      <c r="V34" s="4"/>
    </row>
    <row r="35" spans="3:22" x14ac:dyDescent="0.25">
      <c r="C35" s="3" t="s">
        <v>702</v>
      </c>
      <c r="D35" s="11" t="s">
        <v>112</v>
      </c>
      <c r="E35" s="11" t="s">
        <v>703</v>
      </c>
      <c r="F35" s="4"/>
      <c r="G35" s="3" t="s">
        <v>596</v>
      </c>
      <c r="H35" s="11" t="s">
        <v>443</v>
      </c>
      <c r="I35" s="11" t="s">
        <v>597</v>
      </c>
      <c r="J35" s="4"/>
      <c r="K35" s="3" t="s">
        <v>589</v>
      </c>
      <c r="L35" s="11" t="s">
        <v>590</v>
      </c>
      <c r="M35" s="11" t="s">
        <v>591</v>
      </c>
      <c r="N35" s="4"/>
      <c r="O35" s="3" t="s">
        <v>675</v>
      </c>
      <c r="P35" s="11" t="s">
        <v>676</v>
      </c>
      <c r="Q35" s="11" t="s">
        <v>677</v>
      </c>
      <c r="R35" s="4"/>
      <c r="S35" s="3" t="s">
        <v>197</v>
      </c>
      <c r="T35" s="11" t="s">
        <v>80</v>
      </c>
      <c r="U35" s="11" t="s">
        <v>198</v>
      </c>
      <c r="V35" s="4"/>
    </row>
    <row r="36" spans="3:22" x14ac:dyDescent="0.25">
      <c r="C36" s="3" t="s">
        <v>708</v>
      </c>
      <c r="D36" s="11" t="s">
        <v>709</v>
      </c>
      <c r="E36" s="11" t="s">
        <v>710</v>
      </c>
      <c r="F36" s="4"/>
      <c r="G36" s="3" t="s">
        <v>598</v>
      </c>
      <c r="H36" s="11" t="s">
        <v>462</v>
      </c>
      <c r="I36" s="11" t="s">
        <v>599</v>
      </c>
      <c r="J36" s="4"/>
      <c r="K36" s="3" t="s">
        <v>592</v>
      </c>
      <c r="L36" s="11" t="s">
        <v>366</v>
      </c>
      <c r="M36" s="11" t="s">
        <v>593</v>
      </c>
      <c r="N36" s="4"/>
      <c r="O36" s="3" t="s">
        <v>686</v>
      </c>
      <c r="P36" s="11" t="s">
        <v>687</v>
      </c>
      <c r="Q36" s="11" t="s">
        <v>688</v>
      </c>
      <c r="R36" s="4"/>
      <c r="S36" s="3" t="s">
        <v>208</v>
      </c>
      <c r="T36" s="11" t="s">
        <v>77</v>
      </c>
      <c r="U36" s="11" t="s">
        <v>209</v>
      </c>
      <c r="V36" s="4"/>
    </row>
    <row r="37" spans="3:22" x14ac:dyDescent="0.25">
      <c r="C37" s="3" t="s">
        <v>731</v>
      </c>
      <c r="D37" s="11" t="s">
        <v>732</v>
      </c>
      <c r="E37" s="11" t="s">
        <v>733</v>
      </c>
      <c r="F37" s="4"/>
      <c r="G37" s="3" t="s">
        <v>600</v>
      </c>
      <c r="H37" s="11" t="s">
        <v>601</v>
      </c>
      <c r="I37" s="11" t="s">
        <v>602</v>
      </c>
      <c r="J37" s="4"/>
      <c r="K37" s="3" t="s">
        <v>625</v>
      </c>
      <c r="L37" s="11" t="s">
        <v>195</v>
      </c>
      <c r="M37" s="11" t="s">
        <v>626</v>
      </c>
      <c r="N37" s="4"/>
      <c r="O37" s="3" t="s">
        <v>689</v>
      </c>
      <c r="P37" s="11" t="s">
        <v>690</v>
      </c>
      <c r="Q37" s="11" t="s">
        <v>691</v>
      </c>
      <c r="R37" s="4"/>
      <c r="S37" s="3" t="s">
        <v>213</v>
      </c>
      <c r="T37" s="11" t="s">
        <v>80</v>
      </c>
      <c r="U37" s="11" t="s">
        <v>214</v>
      </c>
      <c r="V37" s="4"/>
    </row>
    <row r="38" spans="3:22" x14ac:dyDescent="0.25">
      <c r="C38" s="3" t="s">
        <v>738</v>
      </c>
      <c r="D38" s="11" t="s">
        <v>739</v>
      </c>
      <c r="E38" s="11" t="s">
        <v>740</v>
      </c>
      <c r="F38" s="4"/>
      <c r="G38" s="3" t="s">
        <v>603</v>
      </c>
      <c r="H38" s="11" t="s">
        <v>604</v>
      </c>
      <c r="I38" s="11" t="s">
        <v>605</v>
      </c>
      <c r="J38" s="4"/>
      <c r="K38" s="3" t="s">
        <v>638</v>
      </c>
      <c r="L38" s="11" t="s">
        <v>639</v>
      </c>
      <c r="M38" s="11" t="s">
        <v>640</v>
      </c>
      <c r="N38" s="4"/>
      <c r="O38" s="3" t="s">
        <v>692</v>
      </c>
      <c r="P38" s="11" t="s">
        <v>693</v>
      </c>
      <c r="Q38" s="11" t="s">
        <v>694</v>
      </c>
      <c r="R38" s="4"/>
      <c r="S38" s="3" t="s">
        <v>215</v>
      </c>
      <c r="T38" s="11" t="s">
        <v>216</v>
      </c>
      <c r="U38" s="11" t="s">
        <v>217</v>
      </c>
      <c r="V38" s="4"/>
    </row>
    <row r="39" spans="3:22" x14ac:dyDescent="0.25">
      <c r="C39" s="3" t="s">
        <v>760</v>
      </c>
      <c r="D39" s="11" t="s">
        <v>112</v>
      </c>
      <c r="E39" s="11" t="s">
        <v>761</v>
      </c>
      <c r="F39" s="4"/>
      <c r="G39" s="3" t="s">
        <v>612</v>
      </c>
      <c r="H39" s="11" t="s">
        <v>405</v>
      </c>
      <c r="I39" s="11" t="s">
        <v>613</v>
      </c>
      <c r="J39" s="4"/>
      <c r="K39" s="3" t="s">
        <v>641</v>
      </c>
      <c r="L39" s="11" t="s">
        <v>642</v>
      </c>
      <c r="M39" s="11" t="s">
        <v>643</v>
      </c>
      <c r="N39" s="4"/>
      <c r="O39" s="3" t="s">
        <v>711</v>
      </c>
      <c r="P39" s="11" t="s">
        <v>712</v>
      </c>
      <c r="Q39" s="11" t="s">
        <v>713</v>
      </c>
      <c r="R39" s="4"/>
      <c r="S39" s="3" t="s">
        <v>221</v>
      </c>
      <c r="T39" s="11" t="s">
        <v>222</v>
      </c>
      <c r="U39" s="11" t="s">
        <v>223</v>
      </c>
      <c r="V39" s="4"/>
    </row>
    <row r="40" spans="3:22" x14ac:dyDescent="0.25">
      <c r="C40" s="3" t="s">
        <v>767</v>
      </c>
      <c r="D40" s="11" t="s">
        <v>112</v>
      </c>
      <c r="E40" s="11" t="s">
        <v>768</v>
      </c>
      <c r="F40" s="4"/>
      <c r="G40" s="3" t="s">
        <v>627</v>
      </c>
      <c r="H40" s="11" t="s">
        <v>628</v>
      </c>
      <c r="I40" s="11" t="s">
        <v>629</v>
      </c>
      <c r="J40" s="4"/>
      <c r="K40" s="3" t="s">
        <v>644</v>
      </c>
      <c r="L40" s="11" t="s">
        <v>645</v>
      </c>
      <c r="M40" s="11" t="s">
        <v>646</v>
      </c>
      <c r="N40" s="4"/>
      <c r="O40" s="3" t="s">
        <v>741</v>
      </c>
      <c r="P40" s="11" t="s">
        <v>742</v>
      </c>
      <c r="Q40" s="11" t="s">
        <v>743</v>
      </c>
      <c r="R40" s="4"/>
      <c r="S40" s="3" t="s">
        <v>233</v>
      </c>
      <c r="T40" s="11" t="s">
        <v>68</v>
      </c>
      <c r="U40" s="11" t="s">
        <v>234</v>
      </c>
      <c r="V40" s="4"/>
    </row>
    <row r="41" spans="3:22" x14ac:dyDescent="0.25">
      <c r="C41" s="3" t="s">
        <v>813</v>
      </c>
      <c r="D41" s="11" t="s">
        <v>814</v>
      </c>
      <c r="E41" s="11" t="s">
        <v>815</v>
      </c>
      <c r="F41" s="4"/>
      <c r="G41" s="3" t="s">
        <v>630</v>
      </c>
      <c r="H41" s="11" t="s">
        <v>420</v>
      </c>
      <c r="I41" s="11" t="s">
        <v>631</v>
      </c>
      <c r="J41" s="4"/>
      <c r="K41" s="3" t="s">
        <v>658</v>
      </c>
      <c r="L41" s="11" t="s">
        <v>659</v>
      </c>
      <c r="M41" s="11" t="s">
        <v>660</v>
      </c>
      <c r="N41" s="4"/>
      <c r="O41" s="3" t="s">
        <v>757</v>
      </c>
      <c r="P41" s="11" t="s">
        <v>758</v>
      </c>
      <c r="Q41" s="11" t="s">
        <v>759</v>
      </c>
      <c r="R41" s="4"/>
      <c r="S41" s="3" t="s">
        <v>241</v>
      </c>
      <c r="T41" s="11" t="s">
        <v>242</v>
      </c>
      <c r="U41" s="11" t="s">
        <v>243</v>
      </c>
      <c r="V41" s="4"/>
    </row>
    <row r="42" spans="3:22" x14ac:dyDescent="0.25">
      <c r="C42" s="3" t="s">
        <v>818</v>
      </c>
      <c r="D42" s="11" t="s">
        <v>819</v>
      </c>
      <c r="E42" s="11" t="s">
        <v>820</v>
      </c>
      <c r="F42" s="4"/>
      <c r="G42" s="3" t="s">
        <v>667</v>
      </c>
      <c r="H42" s="11" t="s">
        <v>293</v>
      </c>
      <c r="I42" s="11" t="s">
        <v>668</v>
      </c>
      <c r="J42" s="4"/>
      <c r="K42" s="3" t="s">
        <v>663</v>
      </c>
      <c r="L42" s="11" t="s">
        <v>200</v>
      </c>
      <c r="M42" s="11" t="s">
        <v>664</v>
      </c>
      <c r="N42" s="4"/>
      <c r="O42" s="3" t="s">
        <v>764</v>
      </c>
      <c r="P42" s="11" t="s">
        <v>252</v>
      </c>
      <c r="Q42" s="11" t="s">
        <v>765</v>
      </c>
      <c r="R42" s="4"/>
      <c r="S42" s="3" t="s">
        <v>244</v>
      </c>
      <c r="T42" s="11" t="s">
        <v>134</v>
      </c>
      <c r="U42" s="11" t="s">
        <v>245</v>
      </c>
      <c r="V42" s="4"/>
    </row>
    <row r="43" spans="3:22" x14ac:dyDescent="0.25">
      <c r="C43" s="3" t="s">
        <v>847</v>
      </c>
      <c r="D43" s="11" t="s">
        <v>560</v>
      </c>
      <c r="E43" s="11" t="s">
        <v>848</v>
      </c>
      <c r="F43" s="4"/>
      <c r="G43" s="3" t="s">
        <v>671</v>
      </c>
      <c r="H43" s="11" t="s">
        <v>402</v>
      </c>
      <c r="I43" s="11" t="s">
        <v>672</v>
      </c>
      <c r="J43" s="4"/>
      <c r="K43" s="3" t="s">
        <v>665</v>
      </c>
      <c r="L43" s="11" t="s">
        <v>200</v>
      </c>
      <c r="M43" s="11" t="s">
        <v>666</v>
      </c>
      <c r="N43" s="4"/>
      <c r="O43" s="3" t="s">
        <v>779</v>
      </c>
      <c r="P43" s="11" t="s">
        <v>780</v>
      </c>
      <c r="Q43" s="11" t="s">
        <v>781</v>
      </c>
      <c r="R43" s="4"/>
      <c r="S43" s="3" t="s">
        <v>246</v>
      </c>
      <c r="T43" s="11" t="s">
        <v>247</v>
      </c>
      <c r="U43" s="11" t="s">
        <v>248</v>
      </c>
      <c r="V43" s="4"/>
    </row>
    <row r="44" spans="3:22" x14ac:dyDescent="0.25">
      <c r="C44" s="3" t="s">
        <v>853</v>
      </c>
      <c r="D44" s="11" t="s">
        <v>522</v>
      </c>
      <c r="E44" s="11" t="s">
        <v>854</v>
      </c>
      <c r="F44" s="4"/>
      <c r="G44" s="3" t="s">
        <v>673</v>
      </c>
      <c r="H44" s="11" t="s">
        <v>548</v>
      </c>
      <c r="I44" s="11" t="s">
        <v>674</v>
      </c>
      <c r="J44" s="4"/>
      <c r="K44" s="3" t="s">
        <v>681</v>
      </c>
      <c r="L44" s="11" t="s">
        <v>682</v>
      </c>
      <c r="M44" s="11" t="s">
        <v>683</v>
      </c>
      <c r="N44" s="4"/>
      <c r="O44" s="3" t="s">
        <v>782</v>
      </c>
      <c r="P44" s="11" t="s">
        <v>783</v>
      </c>
      <c r="Q44" s="11" t="s">
        <v>784</v>
      </c>
      <c r="R44" s="4"/>
      <c r="S44" s="3" t="s">
        <v>249</v>
      </c>
      <c r="T44" s="11" t="s">
        <v>250</v>
      </c>
      <c r="U44" s="11" t="s">
        <v>251</v>
      </c>
      <c r="V44" s="4"/>
    </row>
    <row r="45" spans="3:22" x14ac:dyDescent="0.25">
      <c r="C45" s="3" t="s">
        <v>855</v>
      </c>
      <c r="D45" s="11" t="s">
        <v>476</v>
      </c>
      <c r="E45" s="11" t="s">
        <v>856</v>
      </c>
      <c r="F45" s="4"/>
      <c r="G45" s="3" t="s">
        <v>700</v>
      </c>
      <c r="H45" s="11" t="s">
        <v>604</v>
      </c>
      <c r="I45" s="11" t="s">
        <v>701</v>
      </c>
      <c r="J45" s="4"/>
      <c r="K45" s="3" t="s">
        <v>720</v>
      </c>
      <c r="L45" s="11" t="s">
        <v>366</v>
      </c>
      <c r="M45" s="11" t="s">
        <v>721</v>
      </c>
      <c r="N45" s="4"/>
      <c r="O45" s="3" t="s">
        <v>785</v>
      </c>
      <c r="P45" s="11" t="s">
        <v>780</v>
      </c>
      <c r="Q45" s="11" t="s">
        <v>786</v>
      </c>
      <c r="R45" s="4"/>
      <c r="S45" s="3" t="s">
        <v>257</v>
      </c>
      <c r="T45" s="11" t="s">
        <v>258</v>
      </c>
      <c r="U45" s="11" t="s">
        <v>259</v>
      </c>
      <c r="V45" s="4"/>
    </row>
    <row r="46" spans="3:22" x14ac:dyDescent="0.25">
      <c r="C46" s="3" t="s">
        <v>867</v>
      </c>
      <c r="D46" s="11" t="s">
        <v>868</v>
      </c>
      <c r="E46" s="11" t="s">
        <v>869</v>
      </c>
      <c r="F46" s="4"/>
      <c r="G46" s="3" t="s">
        <v>704</v>
      </c>
      <c r="H46" s="11" t="s">
        <v>402</v>
      </c>
      <c r="I46" s="11" t="s">
        <v>705</v>
      </c>
      <c r="J46" s="4"/>
      <c r="K46" s="3" t="s">
        <v>727</v>
      </c>
      <c r="L46" s="11" t="s">
        <v>147</v>
      </c>
      <c r="M46" s="11" t="s">
        <v>728</v>
      </c>
      <c r="N46" s="4"/>
      <c r="O46" s="3" t="s">
        <v>822</v>
      </c>
      <c r="P46" s="11" t="s">
        <v>823</v>
      </c>
      <c r="Q46" s="11" t="s">
        <v>824</v>
      </c>
      <c r="R46" s="4"/>
      <c r="S46" s="3" t="s">
        <v>260</v>
      </c>
      <c r="T46" s="11" t="s">
        <v>80</v>
      </c>
      <c r="U46" s="11" t="s">
        <v>261</v>
      </c>
      <c r="V46" s="4"/>
    </row>
    <row r="47" spans="3:22" x14ac:dyDescent="0.25">
      <c r="C47" s="3" t="s">
        <v>889</v>
      </c>
      <c r="D47" s="11" t="s">
        <v>225</v>
      </c>
      <c r="E47" s="11" t="s">
        <v>890</v>
      </c>
      <c r="F47" s="4"/>
      <c r="G47" s="3" t="s">
        <v>718</v>
      </c>
      <c r="H47" s="11" t="s">
        <v>411</v>
      </c>
      <c r="I47" s="11" t="s">
        <v>719</v>
      </c>
      <c r="J47" s="4"/>
      <c r="K47" s="3" t="s">
        <v>729</v>
      </c>
      <c r="L47" s="11" t="s">
        <v>87</v>
      </c>
      <c r="M47" s="11" t="s">
        <v>730</v>
      </c>
      <c r="N47" s="4"/>
      <c r="O47" s="3" t="s">
        <v>863</v>
      </c>
      <c r="P47" s="11" t="s">
        <v>131</v>
      </c>
      <c r="Q47" s="11" t="s">
        <v>864</v>
      </c>
      <c r="R47" s="4"/>
      <c r="S47" s="3" t="s">
        <v>264</v>
      </c>
      <c r="T47" s="11" t="s">
        <v>265</v>
      </c>
      <c r="U47" s="11" t="s">
        <v>266</v>
      </c>
      <c r="V47" s="4"/>
    </row>
    <row r="48" spans="3:22" x14ac:dyDescent="0.25">
      <c r="C48" s="3" t="s">
        <v>893</v>
      </c>
      <c r="D48" s="11" t="s">
        <v>894</v>
      </c>
      <c r="E48" s="11" t="s">
        <v>895</v>
      </c>
      <c r="F48" s="4"/>
      <c r="G48" s="3" t="s">
        <v>722</v>
      </c>
      <c r="H48" s="11" t="s">
        <v>723</v>
      </c>
      <c r="I48" s="11" t="s">
        <v>724</v>
      </c>
      <c r="J48" s="4"/>
      <c r="K48" s="3" t="s">
        <v>755</v>
      </c>
      <c r="L48" s="11" t="s">
        <v>529</v>
      </c>
      <c r="M48" s="11" t="s">
        <v>756</v>
      </c>
      <c r="N48" s="4"/>
      <c r="O48" s="3" t="s">
        <v>875</v>
      </c>
      <c r="P48" s="11" t="s">
        <v>758</v>
      </c>
      <c r="Q48" s="11" t="s">
        <v>876</v>
      </c>
      <c r="R48" s="4"/>
      <c r="S48" s="3" t="s">
        <v>272</v>
      </c>
      <c r="T48" s="11" t="s">
        <v>74</v>
      </c>
      <c r="U48" s="11" t="s">
        <v>273</v>
      </c>
      <c r="V48" s="4"/>
    </row>
    <row r="49" spans="3:22" x14ac:dyDescent="0.25">
      <c r="C49" s="3" t="s">
        <v>910</v>
      </c>
      <c r="D49" s="11" t="s">
        <v>118</v>
      </c>
      <c r="E49" s="11" t="s">
        <v>911</v>
      </c>
      <c r="F49" s="4"/>
      <c r="G49" s="3" t="s">
        <v>744</v>
      </c>
      <c r="H49" s="11" t="s">
        <v>745</v>
      </c>
      <c r="I49" s="11" t="s">
        <v>746</v>
      </c>
      <c r="J49" s="4"/>
      <c r="K49" s="3" t="s">
        <v>798</v>
      </c>
      <c r="L49" s="11" t="s">
        <v>799</v>
      </c>
      <c r="M49" s="11" t="s">
        <v>800</v>
      </c>
      <c r="N49" s="4"/>
      <c r="O49" s="3" t="s">
        <v>884</v>
      </c>
      <c r="P49" s="11" t="s">
        <v>885</v>
      </c>
      <c r="Q49" s="11" t="s">
        <v>886</v>
      </c>
      <c r="R49" s="4"/>
      <c r="S49" s="3" t="s">
        <v>274</v>
      </c>
      <c r="T49" s="11" t="s">
        <v>275</v>
      </c>
      <c r="U49" s="11" t="s">
        <v>276</v>
      </c>
      <c r="V49" s="4"/>
    </row>
    <row r="50" spans="3:22" x14ac:dyDescent="0.25">
      <c r="C50" s="3" t="s">
        <v>916</v>
      </c>
      <c r="D50" s="11" t="s">
        <v>355</v>
      </c>
      <c r="E50" s="11" t="s">
        <v>917</v>
      </c>
      <c r="F50" s="4"/>
      <c r="G50" s="3" t="s">
        <v>747</v>
      </c>
      <c r="H50" s="11" t="s">
        <v>206</v>
      </c>
      <c r="I50" s="11" t="s">
        <v>748</v>
      </c>
      <c r="J50" s="4"/>
      <c r="K50" s="3" t="s">
        <v>801</v>
      </c>
      <c r="L50" s="11" t="s">
        <v>802</v>
      </c>
      <c r="M50" s="11" t="s">
        <v>803</v>
      </c>
      <c r="N50" s="4"/>
      <c r="O50" s="3" t="s">
        <v>898</v>
      </c>
      <c r="P50" s="11" t="s">
        <v>300</v>
      </c>
      <c r="Q50" s="11" t="s">
        <v>899</v>
      </c>
      <c r="R50" s="4"/>
      <c r="S50" s="3" t="s">
        <v>277</v>
      </c>
      <c r="T50" s="11" t="s">
        <v>80</v>
      </c>
      <c r="U50" s="11" t="s">
        <v>278</v>
      </c>
      <c r="V50" s="4"/>
    </row>
    <row r="51" spans="3:22" x14ac:dyDescent="0.25">
      <c r="C51" s="3" t="s">
        <v>923</v>
      </c>
      <c r="D51" s="11" t="s">
        <v>522</v>
      </c>
      <c r="E51" s="11" t="s">
        <v>924</v>
      </c>
      <c r="F51" s="4"/>
      <c r="G51" s="3" t="s">
        <v>749</v>
      </c>
      <c r="H51" s="11" t="s">
        <v>628</v>
      </c>
      <c r="I51" s="11" t="s">
        <v>750</v>
      </c>
      <c r="J51" s="4"/>
      <c r="K51" s="3" t="s">
        <v>809</v>
      </c>
      <c r="L51" s="11" t="s">
        <v>366</v>
      </c>
      <c r="M51" s="11" t="s">
        <v>810</v>
      </c>
      <c r="N51" s="4"/>
      <c r="O51" s="3" t="s">
        <v>908</v>
      </c>
      <c r="P51" s="11" t="s">
        <v>300</v>
      </c>
      <c r="Q51" s="11" t="s">
        <v>909</v>
      </c>
      <c r="R51" s="4"/>
      <c r="S51" s="3" t="s">
        <v>279</v>
      </c>
      <c r="T51" s="11" t="s">
        <v>91</v>
      </c>
      <c r="U51" s="11" t="s">
        <v>280</v>
      </c>
      <c r="V51" s="4"/>
    </row>
    <row r="52" spans="3:22" x14ac:dyDescent="0.25">
      <c r="C52" s="3" t="s">
        <v>927</v>
      </c>
      <c r="D52" s="11" t="s">
        <v>814</v>
      </c>
      <c r="E52" s="11" t="s">
        <v>928</v>
      </c>
      <c r="F52" s="4"/>
      <c r="G52" s="3" t="s">
        <v>769</v>
      </c>
      <c r="H52" s="11" t="s">
        <v>770</v>
      </c>
      <c r="I52" s="11" t="s">
        <v>771</v>
      </c>
      <c r="J52" s="4"/>
      <c r="K52" s="3" t="s">
        <v>829</v>
      </c>
      <c r="L52" s="11" t="s">
        <v>482</v>
      </c>
      <c r="M52" s="11" t="s">
        <v>830</v>
      </c>
      <c r="N52" s="4"/>
      <c r="O52" s="3" t="s">
        <v>925</v>
      </c>
      <c r="P52" s="11" t="s">
        <v>303</v>
      </c>
      <c r="Q52" s="11" t="s">
        <v>926</v>
      </c>
      <c r="R52" s="4"/>
      <c r="S52" s="3" t="s">
        <v>281</v>
      </c>
      <c r="T52" s="11" t="s">
        <v>80</v>
      </c>
      <c r="U52" s="11" t="s">
        <v>282</v>
      </c>
      <c r="V52" s="4"/>
    </row>
    <row r="53" spans="3:22" x14ac:dyDescent="0.25">
      <c r="C53" s="3" t="s">
        <v>935</v>
      </c>
      <c r="D53" s="11" t="s">
        <v>732</v>
      </c>
      <c r="E53" s="11" t="s">
        <v>936</v>
      </c>
      <c r="F53" s="4"/>
      <c r="G53" s="3" t="s">
        <v>772</v>
      </c>
      <c r="H53" s="11" t="s">
        <v>773</v>
      </c>
      <c r="I53" s="11" t="s">
        <v>774</v>
      </c>
      <c r="J53" s="4"/>
      <c r="K53" s="3" t="s">
        <v>831</v>
      </c>
      <c r="L53" s="11" t="s">
        <v>639</v>
      </c>
      <c r="M53" s="11" t="s">
        <v>832</v>
      </c>
      <c r="N53" s="4"/>
      <c r="O53" s="3" t="s">
        <v>948</v>
      </c>
      <c r="P53" s="11" t="s">
        <v>323</v>
      </c>
      <c r="Q53" s="11" t="s">
        <v>949</v>
      </c>
      <c r="R53" s="4"/>
      <c r="S53" s="3" t="s">
        <v>283</v>
      </c>
      <c r="T53" s="11" t="s">
        <v>174</v>
      </c>
      <c r="U53" s="11" t="s">
        <v>284</v>
      </c>
      <c r="V53" s="4"/>
    </row>
    <row r="54" spans="3:22" x14ac:dyDescent="0.25">
      <c r="C54" s="3" t="s">
        <v>937</v>
      </c>
      <c r="D54" s="11" t="s">
        <v>115</v>
      </c>
      <c r="E54" s="11" t="s">
        <v>938</v>
      </c>
      <c r="F54" s="4"/>
      <c r="G54" s="3" t="s">
        <v>775</v>
      </c>
      <c r="H54" s="11" t="s">
        <v>293</v>
      </c>
      <c r="I54" s="11" t="s">
        <v>776</v>
      </c>
      <c r="J54" s="4"/>
      <c r="K54" s="3" t="s">
        <v>833</v>
      </c>
      <c r="L54" s="11" t="s">
        <v>835</v>
      </c>
      <c r="M54" s="11" t="s">
        <v>836</v>
      </c>
      <c r="N54" s="4"/>
      <c r="O54" s="3" t="s">
        <v>972</v>
      </c>
      <c r="P54" s="11" t="s">
        <v>131</v>
      </c>
      <c r="Q54" s="11" t="s">
        <v>973</v>
      </c>
      <c r="R54" s="4"/>
      <c r="S54" s="3" t="s">
        <v>285</v>
      </c>
      <c r="T54" s="11" t="s">
        <v>139</v>
      </c>
      <c r="U54" s="11" t="s">
        <v>286</v>
      </c>
      <c r="V54" s="4"/>
    </row>
    <row r="55" spans="3:22" x14ac:dyDescent="0.25">
      <c r="C55" s="3" t="s">
        <v>939</v>
      </c>
      <c r="D55" s="11" t="s">
        <v>610</v>
      </c>
      <c r="E55" s="11" t="s">
        <v>940</v>
      </c>
      <c r="F55" s="4"/>
      <c r="G55" s="3" t="s">
        <v>811</v>
      </c>
      <c r="H55" s="11" t="s">
        <v>532</v>
      </c>
      <c r="I55" s="11" t="s">
        <v>812</v>
      </c>
      <c r="J55" s="4"/>
      <c r="K55" s="3" t="s">
        <v>837</v>
      </c>
      <c r="L55" s="11" t="s">
        <v>838</v>
      </c>
      <c r="M55" s="11" t="s">
        <v>839</v>
      </c>
      <c r="N55" s="4"/>
      <c r="O55" s="3" t="s">
        <v>979</v>
      </c>
      <c r="P55" s="11" t="s">
        <v>693</v>
      </c>
      <c r="Q55" s="11" t="s">
        <v>980</v>
      </c>
      <c r="R55" s="4"/>
      <c r="S55" s="3" t="s">
        <v>287</v>
      </c>
      <c r="T55" s="11" t="s">
        <v>288</v>
      </c>
      <c r="U55" s="11" t="s">
        <v>289</v>
      </c>
      <c r="V55" s="4"/>
    </row>
    <row r="56" spans="3:22" x14ac:dyDescent="0.25">
      <c r="C56" s="3" t="s">
        <v>944</v>
      </c>
      <c r="D56" s="11" t="s">
        <v>479</v>
      </c>
      <c r="E56" s="11" t="s">
        <v>945</v>
      </c>
      <c r="F56" s="4"/>
      <c r="G56" s="3" t="s">
        <v>825</v>
      </c>
      <c r="H56" s="11" t="s">
        <v>453</v>
      </c>
      <c r="I56" s="11" t="s">
        <v>826</v>
      </c>
      <c r="J56" s="4"/>
      <c r="K56" s="3" t="s">
        <v>840</v>
      </c>
      <c r="L56" s="11" t="s">
        <v>147</v>
      </c>
      <c r="M56" s="11" t="s">
        <v>841</v>
      </c>
      <c r="N56" s="4"/>
      <c r="O56" s="3" t="s">
        <v>986</v>
      </c>
      <c r="P56" s="11" t="s">
        <v>987</v>
      </c>
      <c r="Q56" s="11" t="s">
        <v>988</v>
      </c>
      <c r="R56" s="4"/>
      <c r="S56" s="3" t="s">
        <v>290</v>
      </c>
      <c r="T56" s="11" t="s">
        <v>174</v>
      </c>
      <c r="U56" s="11" t="s">
        <v>291</v>
      </c>
      <c r="V56" s="4"/>
    </row>
    <row r="57" spans="3:22" x14ac:dyDescent="0.25">
      <c r="C57" s="3" t="s">
        <v>950</v>
      </c>
      <c r="D57" s="11" t="s">
        <v>951</v>
      </c>
      <c r="E57" s="11" t="s">
        <v>952</v>
      </c>
      <c r="F57" s="4"/>
      <c r="G57" s="3" t="s">
        <v>833</v>
      </c>
      <c r="H57" s="11" t="s">
        <v>177</v>
      </c>
      <c r="I57" s="11" t="s">
        <v>834</v>
      </c>
      <c r="J57" s="4"/>
      <c r="K57" s="3" t="s">
        <v>844</v>
      </c>
      <c r="L57" s="11" t="s">
        <v>845</v>
      </c>
      <c r="M57" s="11" t="s">
        <v>846</v>
      </c>
      <c r="N57" s="4"/>
      <c r="O57" s="3" t="s">
        <v>1001</v>
      </c>
      <c r="P57" s="11" t="s">
        <v>211</v>
      </c>
      <c r="Q57" s="11" t="s">
        <v>1002</v>
      </c>
      <c r="R57" s="4"/>
      <c r="S57" s="3" t="s">
        <v>305</v>
      </c>
      <c r="T57" s="11" t="s">
        <v>288</v>
      </c>
      <c r="U57" s="11" t="s">
        <v>306</v>
      </c>
      <c r="V57" s="4"/>
    </row>
    <row r="58" spans="3:22" x14ac:dyDescent="0.25">
      <c r="C58" s="3" t="s">
        <v>956</v>
      </c>
      <c r="D58" s="11" t="s">
        <v>732</v>
      </c>
      <c r="E58" s="11" t="s">
        <v>957</v>
      </c>
      <c r="F58" s="4"/>
      <c r="G58" s="3" t="s">
        <v>842</v>
      </c>
      <c r="H58" s="11" t="s">
        <v>604</v>
      </c>
      <c r="I58" s="11" t="s">
        <v>843</v>
      </c>
      <c r="J58" s="4"/>
      <c r="K58" s="3" t="s">
        <v>857</v>
      </c>
      <c r="L58" s="11" t="s">
        <v>799</v>
      </c>
      <c r="M58" s="11" t="s">
        <v>858</v>
      </c>
      <c r="N58" s="4"/>
      <c r="O58" s="3" t="s">
        <v>1040</v>
      </c>
      <c r="P58" s="11" t="s">
        <v>323</v>
      </c>
      <c r="Q58" s="11" t="s">
        <v>1041</v>
      </c>
      <c r="R58" s="4"/>
      <c r="S58" s="3" t="s">
        <v>307</v>
      </c>
      <c r="T58" s="11" t="s">
        <v>275</v>
      </c>
      <c r="U58" s="11" t="s">
        <v>308</v>
      </c>
      <c r="V58" s="4"/>
    </row>
    <row r="59" spans="3:22" x14ac:dyDescent="0.25">
      <c r="C59" s="3" t="s">
        <v>958</v>
      </c>
      <c r="D59" s="11" t="s">
        <v>959</v>
      </c>
      <c r="E59" s="11" t="s">
        <v>960</v>
      </c>
      <c r="F59" s="4"/>
      <c r="G59" s="3" t="s">
        <v>849</v>
      </c>
      <c r="H59" s="11" t="s">
        <v>268</v>
      </c>
      <c r="I59" s="11" t="s">
        <v>850</v>
      </c>
      <c r="J59" s="4"/>
      <c r="K59" s="3" t="s">
        <v>865</v>
      </c>
      <c r="L59" s="11" t="s">
        <v>314</v>
      </c>
      <c r="M59" s="11" t="s">
        <v>866</v>
      </c>
      <c r="N59" s="4"/>
      <c r="O59" s="3" t="s">
        <v>1058</v>
      </c>
      <c r="P59" s="11" t="s">
        <v>676</v>
      </c>
      <c r="Q59" s="11" t="s">
        <v>1059</v>
      </c>
      <c r="R59" s="4"/>
      <c r="S59" s="3" t="s">
        <v>309</v>
      </c>
      <c r="T59" s="11" t="s">
        <v>139</v>
      </c>
      <c r="U59" s="11" t="s">
        <v>310</v>
      </c>
      <c r="V59" s="4"/>
    </row>
    <row r="60" spans="3:22" x14ac:dyDescent="0.25">
      <c r="C60" s="3" t="s">
        <v>970</v>
      </c>
      <c r="D60" s="11" t="s">
        <v>814</v>
      </c>
      <c r="E60" s="11" t="s">
        <v>971</v>
      </c>
      <c r="F60" s="4"/>
      <c r="G60" s="3" t="s">
        <v>859</v>
      </c>
      <c r="H60" s="11" t="s">
        <v>462</v>
      </c>
      <c r="I60" s="11" t="s">
        <v>860</v>
      </c>
      <c r="J60" s="4"/>
      <c r="K60" s="3" t="s">
        <v>872</v>
      </c>
      <c r="L60" s="11" t="s">
        <v>873</v>
      </c>
      <c r="M60" s="11" t="s">
        <v>874</v>
      </c>
      <c r="N60" s="4"/>
      <c r="O60" s="3" t="s">
        <v>1066</v>
      </c>
      <c r="P60" s="11" t="s">
        <v>255</v>
      </c>
      <c r="Q60" s="11" t="s">
        <v>1067</v>
      </c>
      <c r="R60" s="4"/>
      <c r="S60" s="3" t="s">
        <v>311</v>
      </c>
      <c r="T60" s="11" t="s">
        <v>216</v>
      </c>
      <c r="U60" s="11" t="s">
        <v>312</v>
      </c>
      <c r="V60" s="4"/>
    </row>
    <row r="61" spans="3:22" x14ac:dyDescent="0.25">
      <c r="C61" s="3" t="s">
        <v>981</v>
      </c>
      <c r="D61" s="11" t="s">
        <v>982</v>
      </c>
      <c r="E61" s="11" t="s">
        <v>983</v>
      </c>
      <c r="F61" s="4"/>
      <c r="G61" s="3" t="s">
        <v>900</v>
      </c>
      <c r="H61" s="11" t="s">
        <v>436</v>
      </c>
      <c r="I61" s="11" t="s">
        <v>901</v>
      </c>
      <c r="J61" s="4"/>
      <c r="K61" s="3" t="s">
        <v>879</v>
      </c>
      <c r="L61" s="11" t="s">
        <v>880</v>
      </c>
      <c r="M61" s="11" t="s">
        <v>881</v>
      </c>
      <c r="N61" s="4"/>
      <c r="O61" s="3" t="s">
        <v>1091</v>
      </c>
      <c r="P61" s="11" t="s">
        <v>300</v>
      </c>
      <c r="Q61" s="11" t="s">
        <v>1092</v>
      </c>
      <c r="R61" s="4"/>
      <c r="S61" s="3" t="s">
        <v>316</v>
      </c>
      <c r="T61" s="11" t="s">
        <v>317</v>
      </c>
      <c r="U61" s="11" t="s">
        <v>318</v>
      </c>
      <c r="V61" s="4"/>
    </row>
    <row r="62" spans="3:22" x14ac:dyDescent="0.25">
      <c r="C62" s="3" t="s">
        <v>989</v>
      </c>
      <c r="D62" s="11" t="s">
        <v>103</v>
      </c>
      <c r="E62" s="11" t="s">
        <v>990</v>
      </c>
      <c r="F62" s="4"/>
      <c r="G62" s="3" t="s">
        <v>914</v>
      </c>
      <c r="H62" s="11" t="s">
        <v>420</v>
      </c>
      <c r="I62" s="11" t="s">
        <v>915</v>
      </c>
      <c r="J62" s="4"/>
      <c r="K62" s="3" t="s">
        <v>896</v>
      </c>
      <c r="L62" s="11" t="s">
        <v>682</v>
      </c>
      <c r="M62" s="11" t="s">
        <v>897</v>
      </c>
      <c r="N62" s="4"/>
      <c r="O62" s="3" t="s">
        <v>1096</v>
      </c>
      <c r="P62" s="11" t="s">
        <v>300</v>
      </c>
      <c r="Q62" s="11" t="s">
        <v>1097</v>
      </c>
      <c r="R62" s="4"/>
      <c r="S62" s="3" t="s">
        <v>319</v>
      </c>
      <c r="T62" s="11" t="s">
        <v>320</v>
      </c>
      <c r="U62" s="11" t="s">
        <v>321</v>
      </c>
      <c r="V62" s="4"/>
    </row>
    <row r="63" spans="3:22" x14ac:dyDescent="0.25">
      <c r="C63" s="3" t="s">
        <v>1014</v>
      </c>
      <c r="D63" s="11" t="s">
        <v>1015</v>
      </c>
      <c r="E63" s="11" t="s">
        <v>1016</v>
      </c>
      <c r="F63" s="4"/>
      <c r="G63" s="3" t="s">
        <v>953</v>
      </c>
      <c r="H63" s="11" t="s">
        <v>954</v>
      </c>
      <c r="I63" s="11" t="s">
        <v>955</v>
      </c>
      <c r="J63" s="4"/>
      <c r="K63" s="3" t="s">
        <v>918</v>
      </c>
      <c r="L63" s="11" t="s">
        <v>919</v>
      </c>
      <c r="M63" s="11" t="s">
        <v>920</v>
      </c>
      <c r="N63" s="4"/>
      <c r="O63" s="3" t="s">
        <v>1105</v>
      </c>
      <c r="P63" s="11" t="s">
        <v>687</v>
      </c>
      <c r="Q63" s="11" t="s">
        <v>1106</v>
      </c>
      <c r="R63" s="4"/>
      <c r="S63" s="3" t="s">
        <v>331</v>
      </c>
      <c r="T63" s="11" t="s">
        <v>258</v>
      </c>
      <c r="U63" s="11" t="s">
        <v>332</v>
      </c>
      <c r="V63" s="4"/>
    </row>
    <row r="64" spans="3:22" x14ac:dyDescent="0.25">
      <c r="C64" s="3" t="s">
        <v>1017</v>
      </c>
      <c r="D64" s="11" t="s">
        <v>1018</v>
      </c>
      <c r="E64" s="11" t="s">
        <v>1019</v>
      </c>
      <c r="F64" s="4"/>
      <c r="G64" s="3" t="s">
        <v>961</v>
      </c>
      <c r="H64" s="11" t="s">
        <v>83</v>
      </c>
      <c r="I64" s="11" t="s">
        <v>962</v>
      </c>
      <c r="J64" s="4"/>
      <c r="K64" s="3" t="s">
        <v>929</v>
      </c>
      <c r="L64" s="11" t="s">
        <v>482</v>
      </c>
      <c r="M64" s="11" t="s">
        <v>930</v>
      </c>
      <c r="N64" s="4"/>
      <c r="O64" s="3" t="s">
        <v>1110</v>
      </c>
      <c r="P64" s="11" t="s">
        <v>300</v>
      </c>
      <c r="Q64" s="11" t="s">
        <v>1111</v>
      </c>
      <c r="R64" s="4"/>
      <c r="S64" s="3" t="s">
        <v>333</v>
      </c>
      <c r="T64" s="11" t="s">
        <v>334</v>
      </c>
      <c r="U64" s="11" t="s">
        <v>335</v>
      </c>
      <c r="V64" s="4"/>
    </row>
    <row r="65" spans="3:22" x14ac:dyDescent="0.25">
      <c r="C65" s="3" t="s">
        <v>1020</v>
      </c>
      <c r="D65" s="11" t="s">
        <v>1018</v>
      </c>
      <c r="E65" s="11" t="s">
        <v>1021</v>
      </c>
      <c r="F65" s="4"/>
      <c r="G65" s="3" t="s">
        <v>977</v>
      </c>
      <c r="H65" s="11" t="s">
        <v>468</v>
      </c>
      <c r="I65" s="11" t="s">
        <v>978</v>
      </c>
      <c r="J65" s="4"/>
      <c r="K65" s="3" t="s">
        <v>933</v>
      </c>
      <c r="L65" s="11" t="s">
        <v>590</v>
      </c>
      <c r="M65" s="11" t="s">
        <v>934</v>
      </c>
      <c r="N65" s="4"/>
      <c r="O65" s="3" t="s">
        <v>31</v>
      </c>
      <c r="P65" s="11" t="s">
        <v>1121</v>
      </c>
      <c r="Q65" s="11" t="s">
        <v>1122</v>
      </c>
      <c r="R65" s="4"/>
      <c r="S65" s="3" t="s">
        <v>336</v>
      </c>
      <c r="T65" s="11" t="s">
        <v>337</v>
      </c>
      <c r="U65" s="11" t="s">
        <v>338</v>
      </c>
      <c r="V65" s="4"/>
    </row>
    <row r="66" spans="3:22" x14ac:dyDescent="0.25">
      <c r="C66" s="3" t="s">
        <v>1064</v>
      </c>
      <c r="D66" s="11" t="s">
        <v>479</v>
      </c>
      <c r="E66" s="11" t="s">
        <v>1065</v>
      </c>
      <c r="F66" s="4"/>
      <c r="G66" s="3" t="s">
        <v>998</v>
      </c>
      <c r="H66" s="11" t="s">
        <v>999</v>
      </c>
      <c r="I66" s="11" t="s">
        <v>1000</v>
      </c>
      <c r="J66" s="4"/>
      <c r="K66" s="3" t="s">
        <v>941</v>
      </c>
      <c r="L66" s="11" t="s">
        <v>942</v>
      </c>
      <c r="M66" s="11" t="s">
        <v>943</v>
      </c>
      <c r="N66" s="4"/>
      <c r="O66" s="3" t="s">
        <v>1140</v>
      </c>
      <c r="P66" s="11" t="s">
        <v>389</v>
      </c>
      <c r="Q66" s="11" t="s">
        <v>1141</v>
      </c>
      <c r="R66" s="4"/>
      <c r="S66" s="3" t="s">
        <v>339</v>
      </c>
      <c r="T66" s="11" t="s">
        <v>74</v>
      </c>
      <c r="U66" s="11" t="s">
        <v>340</v>
      </c>
      <c r="V66" s="4"/>
    </row>
    <row r="67" spans="3:22" x14ac:dyDescent="0.25">
      <c r="C67" s="3" t="s">
        <v>1070</v>
      </c>
      <c r="D67" s="11" t="s">
        <v>1071</v>
      </c>
      <c r="E67" s="11" t="s">
        <v>1072</v>
      </c>
      <c r="F67" s="4"/>
      <c r="G67" s="3" t="s">
        <v>1036</v>
      </c>
      <c r="H67" s="11" t="s">
        <v>293</v>
      </c>
      <c r="I67" s="11" t="s">
        <v>1037</v>
      </c>
      <c r="J67" s="4"/>
      <c r="K67" s="3" t="s">
        <v>963</v>
      </c>
      <c r="L67" s="11" t="s">
        <v>448</v>
      </c>
      <c r="M67" s="11" t="s">
        <v>964</v>
      </c>
      <c r="N67" s="4"/>
      <c r="O67" s="3" t="s">
        <v>1142</v>
      </c>
      <c r="P67" s="11" t="s">
        <v>389</v>
      </c>
      <c r="Q67" s="11" t="s">
        <v>1143</v>
      </c>
      <c r="R67" s="4"/>
      <c r="S67" s="3" t="s">
        <v>344</v>
      </c>
      <c r="T67" s="11" t="s">
        <v>144</v>
      </c>
      <c r="U67" s="11" t="s">
        <v>345</v>
      </c>
      <c r="V67" s="4"/>
    </row>
    <row r="68" spans="3:22" x14ac:dyDescent="0.25">
      <c r="C68" s="3" t="s">
        <v>1089</v>
      </c>
      <c r="D68" s="11" t="s">
        <v>739</v>
      </c>
      <c r="E68" s="11" t="s">
        <v>1090</v>
      </c>
      <c r="F68" s="4"/>
      <c r="G68" s="3" t="s">
        <v>1047</v>
      </c>
      <c r="H68" s="11" t="s">
        <v>453</v>
      </c>
      <c r="I68" s="11" t="s">
        <v>1048</v>
      </c>
      <c r="J68" s="4"/>
      <c r="K68" s="3" t="s">
        <v>965</v>
      </c>
      <c r="L68" s="11" t="s">
        <v>966</v>
      </c>
      <c r="M68" s="11" t="s">
        <v>967</v>
      </c>
      <c r="N68" s="4"/>
      <c r="O68" s="3" t="s">
        <v>1172</v>
      </c>
      <c r="P68" s="11" t="s">
        <v>489</v>
      </c>
      <c r="Q68" s="11" t="s">
        <v>1173</v>
      </c>
      <c r="R68" s="4"/>
      <c r="S68" s="3" t="s">
        <v>346</v>
      </c>
      <c r="T68" s="11" t="s">
        <v>288</v>
      </c>
      <c r="U68" s="11" t="s">
        <v>347</v>
      </c>
      <c r="V68" s="4"/>
    </row>
    <row r="69" spans="3:22" x14ac:dyDescent="0.25">
      <c r="C69" s="3" t="s">
        <v>1091</v>
      </c>
      <c r="D69" s="11" t="s">
        <v>392</v>
      </c>
      <c r="E69" s="11" t="s">
        <v>1093</v>
      </c>
      <c r="F69" s="4"/>
      <c r="G69" s="3" t="s">
        <v>1049</v>
      </c>
      <c r="H69" s="11" t="s">
        <v>1050</v>
      </c>
      <c r="I69" s="11" t="s">
        <v>1051</v>
      </c>
      <c r="J69" s="4"/>
      <c r="K69" s="3" t="s">
        <v>968</v>
      </c>
      <c r="L69" s="11" t="s">
        <v>87</v>
      </c>
      <c r="M69" s="11" t="s">
        <v>969</v>
      </c>
      <c r="N69" s="4"/>
      <c r="O69" s="3" t="s">
        <v>1177</v>
      </c>
      <c r="P69" s="11" t="s">
        <v>252</v>
      </c>
      <c r="Q69" s="11" t="s">
        <v>1178</v>
      </c>
      <c r="R69" s="4"/>
      <c r="S69" s="3" t="s">
        <v>348</v>
      </c>
      <c r="T69" s="11" t="s">
        <v>320</v>
      </c>
      <c r="U69" s="11" t="s">
        <v>349</v>
      </c>
      <c r="V69" s="4"/>
    </row>
    <row r="70" spans="3:22" x14ac:dyDescent="0.25">
      <c r="C70" s="3" t="s">
        <v>1098</v>
      </c>
      <c r="D70" s="11" t="s">
        <v>618</v>
      </c>
      <c r="E70" s="11" t="s">
        <v>1099</v>
      </c>
      <c r="F70" s="4"/>
      <c r="G70" s="3" t="s">
        <v>1060</v>
      </c>
      <c r="H70" s="11" t="s">
        <v>411</v>
      </c>
      <c r="I70" s="11" t="s">
        <v>1061</v>
      </c>
      <c r="J70" s="4"/>
      <c r="K70" s="3" t="s">
        <v>974</v>
      </c>
      <c r="L70" s="11" t="s">
        <v>975</v>
      </c>
      <c r="M70" s="11" t="s">
        <v>976</v>
      </c>
      <c r="N70" s="4"/>
      <c r="O70" s="3" t="s">
        <v>1179</v>
      </c>
      <c r="P70" s="11" t="s">
        <v>885</v>
      </c>
      <c r="Q70" s="11" t="s">
        <v>1180</v>
      </c>
      <c r="R70" s="4"/>
      <c r="S70" s="3" t="s">
        <v>350</v>
      </c>
      <c r="T70" s="11" t="s">
        <v>250</v>
      </c>
      <c r="U70" s="11" t="s">
        <v>351</v>
      </c>
      <c r="V70" s="4"/>
    </row>
    <row r="71" spans="3:22" x14ac:dyDescent="0.25">
      <c r="C71" s="3" t="s">
        <v>1116</v>
      </c>
      <c r="D71" s="11" t="s">
        <v>1117</v>
      </c>
      <c r="E71" s="11" t="s">
        <v>1118</v>
      </c>
      <c r="F71" s="4"/>
      <c r="G71" s="3" t="s">
        <v>1062</v>
      </c>
      <c r="H71" s="11" t="s">
        <v>548</v>
      </c>
      <c r="I71" s="11" t="s">
        <v>1063</v>
      </c>
      <c r="J71" s="4"/>
      <c r="K71" s="3" t="s">
        <v>991</v>
      </c>
      <c r="L71" s="11" t="s">
        <v>87</v>
      </c>
      <c r="M71" s="11" t="s">
        <v>992</v>
      </c>
      <c r="N71" s="4"/>
      <c r="O71" s="3" t="s">
        <v>1191</v>
      </c>
      <c r="P71" s="11" t="s">
        <v>572</v>
      </c>
      <c r="Q71" s="11" t="s">
        <v>1192</v>
      </c>
      <c r="R71" s="4"/>
      <c r="S71" s="3" t="s">
        <v>352</v>
      </c>
      <c r="T71" s="11" t="s">
        <v>51</v>
      </c>
      <c r="U71" s="11" t="s">
        <v>353</v>
      </c>
      <c r="V71" s="4"/>
    </row>
    <row r="72" spans="3:22" x14ac:dyDescent="0.25">
      <c r="C72" s="3" t="s">
        <v>1123</v>
      </c>
      <c r="D72" s="11" t="s">
        <v>819</v>
      </c>
      <c r="E72" s="11" t="s">
        <v>1124</v>
      </c>
      <c r="F72" s="4"/>
      <c r="G72" s="3" t="s">
        <v>1068</v>
      </c>
      <c r="H72" s="11" t="s">
        <v>548</v>
      </c>
      <c r="I72" s="11" t="s">
        <v>1069</v>
      </c>
      <c r="J72" s="4"/>
      <c r="K72" s="3" t="s">
        <v>993</v>
      </c>
      <c r="L72" s="11" t="s">
        <v>994</v>
      </c>
      <c r="M72" s="11" t="s">
        <v>995</v>
      </c>
      <c r="N72" s="4"/>
      <c r="O72" s="3" t="s">
        <v>1206</v>
      </c>
      <c r="P72" s="11" t="s">
        <v>211</v>
      </c>
      <c r="Q72" s="11" t="s">
        <v>1207</v>
      </c>
      <c r="R72" s="4"/>
      <c r="S72" s="3" t="s">
        <v>362</v>
      </c>
      <c r="T72" s="11" t="s">
        <v>363</v>
      </c>
      <c r="U72" s="11" t="s">
        <v>364</v>
      </c>
      <c r="V72" s="4"/>
    </row>
    <row r="73" spans="3:22" x14ac:dyDescent="0.25">
      <c r="C73" s="3" t="s">
        <v>1150</v>
      </c>
      <c r="D73" s="11" t="s">
        <v>1071</v>
      </c>
      <c r="E73" s="11" t="s">
        <v>1151</v>
      </c>
      <c r="F73" s="4"/>
      <c r="G73" s="3" t="s">
        <v>1094</v>
      </c>
      <c r="H73" s="11" t="s">
        <v>468</v>
      </c>
      <c r="I73" s="11" t="s">
        <v>1095</v>
      </c>
      <c r="J73" s="4"/>
      <c r="K73" s="3" t="s">
        <v>1003</v>
      </c>
      <c r="L73" s="11" t="s">
        <v>540</v>
      </c>
      <c r="M73" s="11" t="s">
        <v>1004</v>
      </c>
      <c r="N73" s="4"/>
      <c r="O73" s="3" t="s">
        <v>1210</v>
      </c>
      <c r="P73" s="11" t="s">
        <v>252</v>
      </c>
      <c r="Q73" s="11" t="s">
        <v>1211</v>
      </c>
      <c r="R73" s="4"/>
      <c r="S73" s="3" t="s">
        <v>372</v>
      </c>
      <c r="T73" s="11" t="s">
        <v>216</v>
      </c>
      <c r="U73" s="11" t="s">
        <v>373</v>
      </c>
      <c r="V73" s="4"/>
    </row>
    <row r="74" spans="3:22" x14ac:dyDescent="0.25">
      <c r="C74" s="3" t="s">
        <v>1160</v>
      </c>
      <c r="D74" s="11" t="s">
        <v>1161</v>
      </c>
      <c r="E74" s="11" t="s">
        <v>1162</v>
      </c>
      <c r="F74" s="4"/>
      <c r="G74" s="3" t="s">
        <v>1112</v>
      </c>
      <c r="H74" s="11" t="s">
        <v>411</v>
      </c>
      <c r="I74" s="11" t="s">
        <v>1113</v>
      </c>
      <c r="J74" s="4"/>
      <c r="K74" s="3" t="s">
        <v>1031</v>
      </c>
      <c r="L74" s="11" t="s">
        <v>1032</v>
      </c>
      <c r="M74" s="11" t="s">
        <v>1033</v>
      </c>
      <c r="N74" s="4"/>
      <c r="O74" s="3" t="s">
        <v>1214</v>
      </c>
      <c r="P74" s="11" t="s">
        <v>131</v>
      </c>
      <c r="Q74" s="11" t="s">
        <v>1215</v>
      </c>
      <c r="R74" s="4"/>
      <c r="S74" s="3" t="s">
        <v>374</v>
      </c>
      <c r="T74" s="11" t="s">
        <v>375</v>
      </c>
      <c r="U74" s="11" t="s">
        <v>376</v>
      </c>
      <c r="V74" s="4"/>
    </row>
    <row r="75" spans="3:22" x14ac:dyDescent="0.25">
      <c r="C75" s="3" t="s">
        <v>1163</v>
      </c>
      <c r="D75" s="11" t="s">
        <v>1164</v>
      </c>
      <c r="E75" s="11" t="s">
        <v>1165</v>
      </c>
      <c r="F75" s="4"/>
      <c r="G75" s="3" t="s">
        <v>1170</v>
      </c>
      <c r="H75" s="11" t="s">
        <v>604</v>
      </c>
      <c r="I75" s="11" t="s">
        <v>1171</v>
      </c>
      <c r="J75" s="4"/>
      <c r="K75" s="3" t="s">
        <v>1034</v>
      </c>
      <c r="L75" s="11" t="s">
        <v>966</v>
      </c>
      <c r="M75" s="11" t="s">
        <v>1035</v>
      </c>
      <c r="N75" s="4"/>
      <c r="O75" s="3" t="s">
        <v>1242</v>
      </c>
      <c r="P75" s="11" t="s">
        <v>1243</v>
      </c>
      <c r="Q75" s="11" t="s">
        <v>1244</v>
      </c>
      <c r="R75" s="4"/>
      <c r="S75" s="3" t="s">
        <v>380</v>
      </c>
      <c r="T75" s="11" t="s">
        <v>158</v>
      </c>
      <c r="U75" s="11" t="s">
        <v>381</v>
      </c>
      <c r="V75" s="4"/>
    </row>
    <row r="76" spans="3:22" x14ac:dyDescent="0.25">
      <c r="C76" s="3" t="s">
        <v>1168</v>
      </c>
      <c r="D76" s="11" t="s">
        <v>679</v>
      </c>
      <c r="E76" s="11" t="s">
        <v>1169</v>
      </c>
      <c r="F76" s="4"/>
      <c r="G76" s="3" t="s">
        <v>1189</v>
      </c>
      <c r="H76" s="11" t="s">
        <v>420</v>
      </c>
      <c r="I76" s="11" t="s">
        <v>1190</v>
      </c>
      <c r="J76" s="4"/>
      <c r="K76" s="3" t="s">
        <v>1042</v>
      </c>
      <c r="L76" s="11" t="s">
        <v>529</v>
      </c>
      <c r="M76" s="11" t="s">
        <v>1043</v>
      </c>
      <c r="N76" s="4"/>
      <c r="O76" s="3" t="s">
        <v>1283</v>
      </c>
      <c r="P76" s="11" t="s">
        <v>386</v>
      </c>
      <c r="Q76" s="11" t="s">
        <v>1284</v>
      </c>
      <c r="R76" s="4"/>
      <c r="S76" s="3" t="s">
        <v>394</v>
      </c>
      <c r="T76" s="11" t="s">
        <v>250</v>
      </c>
      <c r="U76" s="11" t="s">
        <v>395</v>
      </c>
      <c r="V76" s="4"/>
    </row>
    <row r="77" spans="3:22" x14ac:dyDescent="0.25">
      <c r="C77" s="3" t="s">
        <v>1202</v>
      </c>
      <c r="D77" s="11" t="s">
        <v>959</v>
      </c>
      <c r="E77" s="11" t="s">
        <v>1203</v>
      </c>
      <c r="F77" s="4"/>
      <c r="G77" s="5" t="s">
        <v>1193</v>
      </c>
      <c r="H77" s="13" t="s">
        <v>565</v>
      </c>
      <c r="I77" s="13" t="s">
        <v>1194</v>
      </c>
      <c r="J77" s="4"/>
      <c r="K77" s="3" t="s">
        <v>1044</v>
      </c>
      <c r="L77" s="11" t="s">
        <v>1045</v>
      </c>
      <c r="M77" s="11" t="s">
        <v>1046</v>
      </c>
      <c r="N77" s="4"/>
      <c r="O77" s="3" t="s">
        <v>1285</v>
      </c>
      <c r="P77" s="11" t="s">
        <v>676</v>
      </c>
      <c r="Q77" s="11" t="s">
        <v>1286</v>
      </c>
      <c r="R77" s="4"/>
      <c r="S77" s="3" t="s">
        <v>413</v>
      </c>
      <c r="T77" s="11" t="s">
        <v>250</v>
      </c>
      <c r="U77" s="11" t="s">
        <v>414</v>
      </c>
      <c r="V77" s="4"/>
    </row>
    <row r="78" spans="3:22" x14ac:dyDescent="0.25">
      <c r="C78" s="3" t="s">
        <v>1212</v>
      </c>
      <c r="D78" s="11" t="s">
        <v>112</v>
      </c>
      <c r="E78" s="11" t="s">
        <v>1213</v>
      </c>
      <c r="F78" s="4"/>
      <c r="G78" s="3" t="s">
        <v>1195</v>
      </c>
      <c r="H78" s="11" t="s">
        <v>999</v>
      </c>
      <c r="I78" s="11" t="s">
        <v>1196</v>
      </c>
      <c r="J78" s="4"/>
      <c r="K78" s="3" t="s">
        <v>1052</v>
      </c>
      <c r="L78" s="11" t="s">
        <v>645</v>
      </c>
      <c r="M78" s="11" t="s">
        <v>1053</v>
      </c>
      <c r="N78" s="4"/>
      <c r="O78" s="3" t="s">
        <v>1287</v>
      </c>
      <c r="P78" s="11" t="s">
        <v>712</v>
      </c>
      <c r="Q78" s="11" t="s">
        <v>1288</v>
      </c>
      <c r="R78" s="4"/>
      <c r="S78" s="3" t="s">
        <v>425</v>
      </c>
      <c r="T78" s="11" t="s">
        <v>174</v>
      </c>
      <c r="U78" s="11" t="s">
        <v>426</v>
      </c>
      <c r="V78" s="4"/>
    </row>
    <row r="79" spans="3:22" x14ac:dyDescent="0.25">
      <c r="C79" s="3" t="s">
        <v>1291</v>
      </c>
      <c r="D79" s="11" t="s">
        <v>479</v>
      </c>
      <c r="E79" s="11" t="s">
        <v>1292</v>
      </c>
      <c r="F79" s="4"/>
      <c r="G79" s="3" t="s">
        <v>1197</v>
      </c>
      <c r="H79" s="11" t="s">
        <v>1198</v>
      </c>
      <c r="I79" s="11" t="s">
        <v>1199</v>
      </c>
      <c r="J79" s="4"/>
      <c r="K79" s="3" t="s">
        <v>1054</v>
      </c>
      <c r="L79" s="11" t="s">
        <v>342</v>
      </c>
      <c r="M79" s="11" t="s">
        <v>1055</v>
      </c>
      <c r="N79" s="4"/>
      <c r="O79" s="3" t="s">
        <v>1300</v>
      </c>
      <c r="P79" s="11" t="s">
        <v>252</v>
      </c>
      <c r="Q79" s="11" t="s">
        <v>1302</v>
      </c>
      <c r="R79" s="4"/>
      <c r="S79" s="3" t="s">
        <v>429</v>
      </c>
      <c r="T79" s="11" t="s">
        <v>216</v>
      </c>
      <c r="U79" s="11" t="s">
        <v>430</v>
      </c>
      <c r="V79" s="4"/>
    </row>
    <row r="80" spans="3:22" x14ac:dyDescent="0.25">
      <c r="C80" s="3" t="s">
        <v>1319</v>
      </c>
      <c r="D80" s="11" t="s">
        <v>1071</v>
      </c>
      <c r="E80" s="11" t="s">
        <v>1320</v>
      </c>
      <c r="F80" s="4"/>
      <c r="G80" s="3" t="s">
        <v>1204</v>
      </c>
      <c r="H80" s="11" t="s">
        <v>604</v>
      </c>
      <c r="I80" s="11" t="s">
        <v>1205</v>
      </c>
      <c r="J80" s="4"/>
      <c r="K80" s="3" t="s">
        <v>1073</v>
      </c>
      <c r="L80" s="11" t="s">
        <v>529</v>
      </c>
      <c r="M80" s="11" t="s">
        <v>1074</v>
      </c>
      <c r="N80" s="4"/>
      <c r="O80" s="3" t="s">
        <v>1317</v>
      </c>
      <c r="P80" s="11" t="s">
        <v>885</v>
      </c>
      <c r="Q80" s="11" t="s">
        <v>1318</v>
      </c>
      <c r="R80" s="4"/>
      <c r="S80" s="3" t="s">
        <v>433</v>
      </c>
      <c r="T80" s="11" t="s">
        <v>91</v>
      </c>
      <c r="U80" s="11" t="s">
        <v>434</v>
      </c>
      <c r="V80" s="4"/>
    </row>
    <row r="81" spans="3:22" x14ac:dyDescent="0.25">
      <c r="C81" s="3" t="s">
        <v>1321</v>
      </c>
      <c r="D81" s="11" t="s">
        <v>115</v>
      </c>
      <c r="E81" s="11" t="s">
        <v>1322</v>
      </c>
      <c r="F81" s="4"/>
      <c r="G81" s="3" t="s">
        <v>1208</v>
      </c>
      <c r="H81" s="11" t="s">
        <v>83</v>
      </c>
      <c r="I81" s="11" t="s">
        <v>1209</v>
      </c>
      <c r="J81" s="4"/>
      <c r="K81" s="3" t="s">
        <v>1075</v>
      </c>
      <c r="L81" s="11" t="s">
        <v>581</v>
      </c>
      <c r="M81" s="11" t="s">
        <v>1076</v>
      </c>
      <c r="N81" s="4"/>
      <c r="O81" s="3" t="s">
        <v>1336</v>
      </c>
      <c r="P81" s="11" t="s">
        <v>300</v>
      </c>
      <c r="Q81" s="11" t="s">
        <v>1337</v>
      </c>
      <c r="R81" s="4"/>
      <c r="S81" s="3" t="s">
        <v>438</v>
      </c>
      <c r="T81" s="11" t="s">
        <v>188</v>
      </c>
      <c r="U81" s="11" t="s">
        <v>439</v>
      </c>
      <c r="V81" s="4"/>
    </row>
    <row r="82" spans="3:22" x14ac:dyDescent="0.25">
      <c r="C82" s="3" t="s">
        <v>1325</v>
      </c>
      <c r="D82" s="11" t="s">
        <v>959</v>
      </c>
      <c r="E82" s="11" t="s">
        <v>1326</v>
      </c>
      <c r="F82" s="4"/>
      <c r="G82" s="3" t="s">
        <v>1218</v>
      </c>
      <c r="H82" s="11" t="s">
        <v>1219</v>
      </c>
      <c r="I82" s="11" t="s">
        <v>1220</v>
      </c>
      <c r="J82" s="4"/>
      <c r="K82" s="3" t="s">
        <v>1077</v>
      </c>
      <c r="L82" s="11" t="s">
        <v>1078</v>
      </c>
      <c r="M82" s="11" t="s">
        <v>1079</v>
      </c>
      <c r="N82" s="4"/>
      <c r="O82" s="3" t="s">
        <v>1417</v>
      </c>
      <c r="P82" s="11" t="s">
        <v>211</v>
      </c>
      <c r="Q82" s="11" t="s">
        <v>1418</v>
      </c>
      <c r="R82" s="4"/>
      <c r="S82" s="3" t="s">
        <v>440</v>
      </c>
      <c r="T82" s="11" t="s">
        <v>51</v>
      </c>
      <c r="U82" s="11" t="s">
        <v>441</v>
      </c>
      <c r="V82" s="4"/>
    </row>
    <row r="83" spans="3:22" x14ac:dyDescent="0.25">
      <c r="C83" s="3" t="s">
        <v>1327</v>
      </c>
      <c r="D83" s="11" t="s">
        <v>982</v>
      </c>
      <c r="E83" s="11" t="s">
        <v>1328</v>
      </c>
      <c r="F83" s="4"/>
      <c r="G83" s="3" t="s">
        <v>1223</v>
      </c>
      <c r="H83" s="11" t="s">
        <v>462</v>
      </c>
      <c r="I83" s="11" t="s">
        <v>1224</v>
      </c>
      <c r="J83" s="4"/>
      <c r="K83" s="3" t="s">
        <v>1083</v>
      </c>
      <c r="L83" s="11" t="s">
        <v>966</v>
      </c>
      <c r="M83" s="11" t="s">
        <v>1084</v>
      </c>
      <c r="N83" s="4"/>
      <c r="O83" s="3" t="s">
        <v>1419</v>
      </c>
      <c r="P83" s="11" t="s">
        <v>211</v>
      </c>
      <c r="Q83" s="11" t="s">
        <v>1420</v>
      </c>
      <c r="R83" s="4"/>
      <c r="S83" s="3" t="s">
        <v>455</v>
      </c>
      <c r="T83" s="11" t="s">
        <v>375</v>
      </c>
      <c r="U83" s="11" t="s">
        <v>456</v>
      </c>
      <c r="V83" s="4"/>
    </row>
    <row r="84" spans="3:22" x14ac:dyDescent="0.25">
      <c r="C84" s="3" t="s">
        <v>1334</v>
      </c>
      <c r="D84" s="11" t="s">
        <v>732</v>
      </c>
      <c r="E84" s="11" t="s">
        <v>1335</v>
      </c>
      <c r="F84" s="4"/>
      <c r="G84" s="3" t="s">
        <v>1225</v>
      </c>
      <c r="H84" s="11" t="s">
        <v>453</v>
      </c>
      <c r="I84" s="11" t="s">
        <v>1226</v>
      </c>
      <c r="J84" s="4"/>
      <c r="K84" s="3" t="s">
        <v>1085</v>
      </c>
      <c r="L84" s="11" t="s">
        <v>482</v>
      </c>
      <c r="M84" s="11" t="s">
        <v>1086</v>
      </c>
      <c r="N84" s="4"/>
      <c r="O84" s="3" t="s">
        <v>1421</v>
      </c>
      <c r="P84" s="11" t="s">
        <v>687</v>
      </c>
      <c r="Q84" s="11" t="s">
        <v>1422</v>
      </c>
      <c r="R84" s="4"/>
      <c r="S84" s="3" t="s">
        <v>457</v>
      </c>
      <c r="T84" s="11" t="s">
        <v>65</v>
      </c>
      <c r="U84" s="11" t="s">
        <v>458</v>
      </c>
      <c r="V84" s="4"/>
    </row>
    <row r="85" spans="3:22" x14ac:dyDescent="0.25">
      <c r="C85" s="3" t="s">
        <v>1350</v>
      </c>
      <c r="D85" s="11" t="s">
        <v>982</v>
      </c>
      <c r="E85" s="11" t="s">
        <v>1351</v>
      </c>
      <c r="F85" s="4"/>
      <c r="G85" s="3" t="s">
        <v>1229</v>
      </c>
      <c r="H85" s="11" t="s">
        <v>1230</v>
      </c>
      <c r="I85" s="11" t="s">
        <v>1231</v>
      </c>
      <c r="J85" s="4"/>
      <c r="K85" s="3" t="s">
        <v>1100</v>
      </c>
      <c r="L85" s="11" t="s">
        <v>1101</v>
      </c>
      <c r="M85" s="11" t="s">
        <v>1102</v>
      </c>
      <c r="N85" s="4"/>
      <c r="O85" s="3" t="s">
        <v>1446</v>
      </c>
      <c r="P85" s="11" t="s">
        <v>1447</v>
      </c>
      <c r="Q85" s="11" t="s">
        <v>1448</v>
      </c>
      <c r="R85" s="4"/>
      <c r="S85" s="3" t="s">
        <v>464</v>
      </c>
      <c r="T85" s="11" t="s">
        <v>465</v>
      </c>
      <c r="U85" s="11" t="s">
        <v>466</v>
      </c>
      <c r="V85" s="4"/>
    </row>
    <row r="86" spans="3:22" x14ac:dyDescent="0.25">
      <c r="C86" s="3" t="s">
        <v>1352</v>
      </c>
      <c r="D86" s="11" t="s">
        <v>1353</v>
      </c>
      <c r="E86" s="11" t="s">
        <v>1354</v>
      </c>
      <c r="F86" s="4"/>
      <c r="G86" s="3" t="s">
        <v>1247</v>
      </c>
      <c r="H86" s="11" t="s">
        <v>443</v>
      </c>
      <c r="I86" s="11" t="s">
        <v>1248</v>
      </c>
      <c r="J86" s="4"/>
      <c r="K86" s="3" t="s">
        <v>1103</v>
      </c>
      <c r="L86" s="11" t="s">
        <v>147</v>
      </c>
      <c r="M86" s="11" t="s">
        <v>1104</v>
      </c>
      <c r="N86" s="4"/>
      <c r="O86" s="3" t="s">
        <v>1480</v>
      </c>
      <c r="P86" s="11" t="s">
        <v>386</v>
      </c>
      <c r="Q86" s="11" t="s">
        <v>1481</v>
      </c>
      <c r="R86" s="4"/>
      <c r="S86" s="3" t="s">
        <v>491</v>
      </c>
      <c r="T86" s="11" t="s">
        <v>247</v>
      </c>
      <c r="U86" s="11" t="s">
        <v>492</v>
      </c>
      <c r="V86" s="4"/>
    </row>
    <row r="87" spans="3:22" x14ac:dyDescent="0.25">
      <c r="C87" s="3" t="s">
        <v>1356</v>
      </c>
      <c r="D87" s="11" t="s">
        <v>1117</v>
      </c>
      <c r="E87" s="11" t="s">
        <v>1357</v>
      </c>
      <c r="F87" s="4"/>
      <c r="G87" s="3" t="s">
        <v>1249</v>
      </c>
      <c r="H87" s="11" t="s">
        <v>1250</v>
      </c>
      <c r="I87" s="11" t="s">
        <v>1251</v>
      </c>
      <c r="J87" s="4"/>
      <c r="K87" s="3" t="s">
        <v>1107</v>
      </c>
      <c r="L87" s="11" t="s">
        <v>1108</v>
      </c>
      <c r="M87" s="11" t="s">
        <v>1109</v>
      </c>
      <c r="N87" s="4"/>
      <c r="O87" s="3" t="s">
        <v>1520</v>
      </c>
      <c r="P87" s="11" t="s">
        <v>742</v>
      </c>
      <c r="Q87" s="11" t="s">
        <v>1521</v>
      </c>
      <c r="R87" s="4"/>
      <c r="S87" s="3" t="s">
        <v>495</v>
      </c>
      <c r="T87" s="11" t="s">
        <v>247</v>
      </c>
      <c r="U87" s="11" t="s">
        <v>496</v>
      </c>
      <c r="V87" s="4"/>
    </row>
    <row r="88" spans="3:22" x14ac:dyDescent="0.25">
      <c r="C88" s="3" t="s">
        <v>1358</v>
      </c>
      <c r="D88" s="11" t="s">
        <v>732</v>
      </c>
      <c r="E88" s="11" t="s">
        <v>1359</v>
      </c>
      <c r="F88" s="4"/>
      <c r="G88" s="3" t="s">
        <v>1256</v>
      </c>
      <c r="H88" s="11" t="s">
        <v>548</v>
      </c>
      <c r="I88" s="11" t="s">
        <v>1257</v>
      </c>
      <c r="J88" s="4"/>
      <c r="K88" s="3" t="s">
        <v>1114</v>
      </c>
      <c r="L88" s="11" t="s">
        <v>228</v>
      </c>
      <c r="M88" s="11" t="s">
        <v>1115</v>
      </c>
      <c r="N88" s="4"/>
      <c r="O88" s="3" t="s">
        <v>32</v>
      </c>
      <c r="P88" s="11" t="s">
        <v>1558</v>
      </c>
      <c r="Q88" s="11" t="s">
        <v>1559</v>
      </c>
      <c r="R88" s="4"/>
      <c r="S88" s="3" t="s">
        <v>497</v>
      </c>
      <c r="T88" s="11" t="s">
        <v>41</v>
      </c>
      <c r="U88" s="11" t="s">
        <v>498</v>
      </c>
      <c r="V88" s="4"/>
    </row>
    <row r="89" spans="3:22" x14ac:dyDescent="0.25">
      <c r="C89" s="3" t="s">
        <v>1360</v>
      </c>
      <c r="D89" s="11" t="s">
        <v>355</v>
      </c>
      <c r="E89" s="11" t="s">
        <v>1361</v>
      </c>
      <c r="F89" s="4"/>
      <c r="G89" s="3" t="s">
        <v>1262</v>
      </c>
      <c r="H89" s="11" t="s">
        <v>183</v>
      </c>
      <c r="I89" s="11" t="s">
        <v>1263</v>
      </c>
      <c r="J89" s="4"/>
      <c r="K89" s="3" t="s">
        <v>1119</v>
      </c>
      <c r="L89" s="11" t="s">
        <v>200</v>
      </c>
      <c r="M89" s="11" t="s">
        <v>1120</v>
      </c>
      <c r="N89" s="4"/>
      <c r="O89" s="3" t="s">
        <v>1567</v>
      </c>
      <c r="P89" s="11" t="s">
        <v>252</v>
      </c>
      <c r="Q89" s="11" t="s">
        <v>1568</v>
      </c>
      <c r="R89" s="4"/>
      <c r="S89" s="3" t="s">
        <v>499</v>
      </c>
      <c r="T89" s="11" t="s">
        <v>375</v>
      </c>
      <c r="U89" s="11" t="s">
        <v>500</v>
      </c>
      <c r="V89" s="4"/>
    </row>
    <row r="90" spans="3:22" x14ac:dyDescent="0.25">
      <c r="C90" s="3" t="s">
        <v>1362</v>
      </c>
      <c r="D90" s="11" t="s">
        <v>623</v>
      </c>
      <c r="E90" s="11" t="s">
        <v>1363</v>
      </c>
      <c r="F90" s="4"/>
      <c r="G90" s="3" t="s">
        <v>1264</v>
      </c>
      <c r="H90" s="11" t="s">
        <v>1265</v>
      </c>
      <c r="I90" s="11" t="s">
        <v>1266</v>
      </c>
      <c r="J90" s="4"/>
      <c r="K90" s="3" t="s">
        <v>1125</v>
      </c>
      <c r="L90" s="11" t="s">
        <v>1126</v>
      </c>
      <c r="M90" s="11" t="s">
        <v>1127</v>
      </c>
      <c r="N90" s="4"/>
      <c r="O90" s="3" t="s">
        <v>1583</v>
      </c>
      <c r="P90" s="11" t="s">
        <v>572</v>
      </c>
      <c r="Q90" s="11" t="s">
        <v>300</v>
      </c>
      <c r="R90" s="4"/>
      <c r="S90" s="3" t="s">
        <v>501</v>
      </c>
      <c r="T90" s="11" t="s">
        <v>144</v>
      </c>
      <c r="U90" s="11" t="s">
        <v>502</v>
      </c>
      <c r="V90" s="4"/>
    </row>
    <row r="91" spans="3:22" x14ac:dyDescent="0.25">
      <c r="C91" s="3" t="s">
        <v>1364</v>
      </c>
      <c r="D91" s="11" t="s">
        <v>1018</v>
      </c>
      <c r="E91" s="11" t="s">
        <v>709</v>
      </c>
      <c r="F91" s="4"/>
      <c r="G91" s="3" t="s">
        <v>1267</v>
      </c>
      <c r="H91" s="11" t="s">
        <v>1268</v>
      </c>
      <c r="I91" s="11" t="s">
        <v>1269</v>
      </c>
      <c r="J91" s="4"/>
      <c r="K91" s="3" t="s">
        <v>1128</v>
      </c>
      <c r="L91" s="11" t="s">
        <v>1129</v>
      </c>
      <c r="M91" s="11" t="s">
        <v>1130</v>
      </c>
      <c r="N91" s="4"/>
      <c r="O91" s="3" t="s">
        <v>1596</v>
      </c>
      <c r="P91" s="11" t="s">
        <v>99</v>
      </c>
      <c r="Q91" s="11" t="s">
        <v>1597</v>
      </c>
      <c r="R91" s="4"/>
      <c r="S91" s="3" t="s">
        <v>506</v>
      </c>
      <c r="T91" s="11" t="s">
        <v>109</v>
      </c>
      <c r="U91" s="11" t="s">
        <v>507</v>
      </c>
      <c r="V91" s="4"/>
    </row>
    <row r="92" spans="3:22" x14ac:dyDescent="0.25">
      <c r="C92" s="3" t="s">
        <v>1365</v>
      </c>
      <c r="D92" s="11" t="s">
        <v>1366</v>
      </c>
      <c r="E92" s="11" t="s">
        <v>1367</v>
      </c>
      <c r="F92" s="4"/>
      <c r="G92" s="3" t="s">
        <v>1272</v>
      </c>
      <c r="H92" s="11" t="s">
        <v>1273</v>
      </c>
      <c r="I92" s="11" t="s">
        <v>1274</v>
      </c>
      <c r="J92" s="4"/>
      <c r="K92" s="3" t="s">
        <v>1131</v>
      </c>
      <c r="L92" s="11" t="s">
        <v>1132</v>
      </c>
      <c r="M92" s="11" t="s">
        <v>1133</v>
      </c>
      <c r="N92" s="4"/>
      <c r="O92" s="3" t="s">
        <v>1598</v>
      </c>
      <c r="P92" s="11" t="s">
        <v>386</v>
      </c>
      <c r="Q92" s="11" t="s">
        <v>1599</v>
      </c>
      <c r="R92" s="4"/>
      <c r="S92" s="3" t="s">
        <v>516</v>
      </c>
      <c r="T92" s="11" t="s">
        <v>91</v>
      </c>
      <c r="U92" s="11" t="s">
        <v>517</v>
      </c>
      <c r="V92" s="4"/>
    </row>
    <row r="93" spans="3:22" x14ac:dyDescent="0.25">
      <c r="C93" s="3" t="s">
        <v>1368</v>
      </c>
      <c r="D93" s="11" t="s">
        <v>1369</v>
      </c>
      <c r="E93" s="11" t="s">
        <v>1370</v>
      </c>
      <c r="F93" s="4"/>
      <c r="G93" s="3" t="s">
        <v>1280</v>
      </c>
      <c r="H93" s="11" t="s">
        <v>411</v>
      </c>
      <c r="I93" s="11" t="s">
        <v>1281</v>
      </c>
      <c r="J93" s="4"/>
      <c r="K93" s="3" t="s">
        <v>1134</v>
      </c>
      <c r="L93" s="11" t="s">
        <v>1135</v>
      </c>
      <c r="M93" s="11" t="s">
        <v>1136</v>
      </c>
      <c r="N93" s="4"/>
      <c r="O93" s="3" t="s">
        <v>1619</v>
      </c>
      <c r="P93" s="11" t="s">
        <v>329</v>
      </c>
      <c r="Q93" s="11" t="s">
        <v>1620</v>
      </c>
      <c r="R93" s="4"/>
      <c r="S93" s="3" t="s">
        <v>518</v>
      </c>
      <c r="T93" s="11" t="s">
        <v>519</v>
      </c>
      <c r="U93" s="11" t="s">
        <v>520</v>
      </c>
      <c r="V93" s="4"/>
    </row>
    <row r="94" spans="3:22" x14ac:dyDescent="0.25">
      <c r="C94" s="3" t="s">
        <v>1371</v>
      </c>
      <c r="D94" s="11" t="s">
        <v>1372</v>
      </c>
      <c r="E94" s="11" t="s">
        <v>1373</v>
      </c>
      <c r="F94" s="4"/>
      <c r="G94" s="3" t="s">
        <v>1289</v>
      </c>
      <c r="H94" s="11" t="s">
        <v>206</v>
      </c>
      <c r="I94" s="11" t="s">
        <v>1290</v>
      </c>
      <c r="J94" s="4"/>
      <c r="K94" s="3" t="s">
        <v>1137</v>
      </c>
      <c r="L94" s="11" t="s">
        <v>1138</v>
      </c>
      <c r="M94" s="11" t="s">
        <v>1139</v>
      </c>
      <c r="N94" s="4"/>
      <c r="O94" s="3" t="s">
        <v>1638</v>
      </c>
      <c r="P94" s="11" t="s">
        <v>1447</v>
      </c>
      <c r="Q94" s="11" t="s">
        <v>1639</v>
      </c>
      <c r="R94" s="4"/>
      <c r="S94" s="3" t="s">
        <v>526</v>
      </c>
      <c r="T94" s="11" t="s">
        <v>45</v>
      </c>
      <c r="U94" s="11" t="s">
        <v>527</v>
      </c>
      <c r="V94" s="4"/>
    </row>
    <row r="95" spans="3:22" x14ac:dyDescent="0.25">
      <c r="C95" s="3" t="s">
        <v>1374</v>
      </c>
      <c r="D95" s="11" t="s">
        <v>732</v>
      </c>
      <c r="E95" s="11" t="s">
        <v>1375</v>
      </c>
      <c r="F95" s="4"/>
      <c r="G95" s="3" t="s">
        <v>1293</v>
      </c>
      <c r="H95" s="11" t="s">
        <v>604</v>
      </c>
      <c r="I95" s="11" t="s">
        <v>1294</v>
      </c>
      <c r="J95" s="4"/>
      <c r="K95" s="3" t="s">
        <v>1144</v>
      </c>
      <c r="L95" s="11" t="s">
        <v>645</v>
      </c>
      <c r="M95" s="11" t="s">
        <v>1145</v>
      </c>
      <c r="N95" s="4"/>
      <c r="O95" s="3" t="s">
        <v>1673</v>
      </c>
      <c r="P95" s="11" t="s">
        <v>1674</v>
      </c>
      <c r="Q95" s="11" t="s">
        <v>1675</v>
      </c>
      <c r="R95" s="4"/>
      <c r="S95" s="3" t="s">
        <v>534</v>
      </c>
      <c r="T95" s="11" t="s">
        <v>51</v>
      </c>
      <c r="U95" s="11" t="s">
        <v>535</v>
      </c>
      <c r="V95" s="4"/>
    </row>
    <row r="96" spans="3:22" x14ac:dyDescent="0.25">
      <c r="C96" s="3" t="s">
        <v>1380</v>
      </c>
      <c r="D96" s="11" t="s">
        <v>115</v>
      </c>
      <c r="E96" s="11" t="s">
        <v>1381</v>
      </c>
      <c r="F96" s="4"/>
      <c r="G96" s="3" t="s">
        <v>1305</v>
      </c>
      <c r="H96" s="11" t="s">
        <v>1306</v>
      </c>
      <c r="I96" s="11" t="s">
        <v>1307</v>
      </c>
      <c r="J96" s="4"/>
      <c r="K96" s="3" t="s">
        <v>1148</v>
      </c>
      <c r="L96" s="11" t="s">
        <v>1078</v>
      </c>
      <c r="M96" s="11" t="s">
        <v>1149</v>
      </c>
      <c r="N96" s="4"/>
      <c r="O96" s="3" t="s">
        <v>1676</v>
      </c>
      <c r="P96" s="11" t="s">
        <v>742</v>
      </c>
      <c r="Q96" s="11" t="s">
        <v>1677</v>
      </c>
      <c r="R96" s="4"/>
      <c r="S96" s="3" t="s">
        <v>542</v>
      </c>
      <c r="T96" s="11" t="s">
        <v>543</v>
      </c>
      <c r="U96" s="11" t="s">
        <v>544</v>
      </c>
      <c r="V96" s="4"/>
    </row>
    <row r="97" spans="3:22" x14ac:dyDescent="0.25">
      <c r="C97" s="3" t="s">
        <v>1382</v>
      </c>
      <c r="D97" s="11" t="s">
        <v>71</v>
      </c>
      <c r="E97" s="11" t="s">
        <v>1383</v>
      </c>
      <c r="F97" s="4"/>
      <c r="G97" s="3" t="s">
        <v>1310</v>
      </c>
      <c r="H97" s="11" t="s">
        <v>548</v>
      </c>
      <c r="I97" s="11" t="s">
        <v>1311</v>
      </c>
      <c r="J97" s="4"/>
      <c r="K97" s="3" t="s">
        <v>1158</v>
      </c>
      <c r="L97" s="11" t="s">
        <v>147</v>
      </c>
      <c r="M97" s="11" t="s">
        <v>1159</v>
      </c>
      <c r="N97" s="4"/>
      <c r="O97" s="3" t="s">
        <v>1693</v>
      </c>
      <c r="P97" s="11" t="s">
        <v>211</v>
      </c>
      <c r="Q97" s="11" t="s">
        <v>1694</v>
      </c>
      <c r="R97" s="4"/>
      <c r="S97" s="3" t="s">
        <v>562</v>
      </c>
      <c r="T97" s="11" t="s">
        <v>174</v>
      </c>
      <c r="U97" s="11" t="s">
        <v>563</v>
      </c>
      <c r="V97" s="4"/>
    </row>
    <row r="98" spans="3:22" x14ac:dyDescent="0.25">
      <c r="C98" s="3" t="s">
        <v>1384</v>
      </c>
      <c r="D98" s="11" t="s">
        <v>615</v>
      </c>
      <c r="E98" s="11" t="s">
        <v>1385</v>
      </c>
      <c r="F98" s="4"/>
      <c r="G98" s="3" t="s">
        <v>1312</v>
      </c>
      <c r="H98" s="11" t="s">
        <v>770</v>
      </c>
      <c r="I98" s="11" t="s">
        <v>1313</v>
      </c>
      <c r="J98" s="4"/>
      <c r="K98" s="3" t="s">
        <v>1166</v>
      </c>
      <c r="L98" s="11" t="s">
        <v>147</v>
      </c>
      <c r="M98" s="11" t="s">
        <v>1167</v>
      </c>
      <c r="N98" s="4"/>
      <c r="O98" s="3" t="s">
        <v>1709</v>
      </c>
      <c r="P98" s="11" t="s">
        <v>386</v>
      </c>
      <c r="Q98" s="11" t="s">
        <v>1710</v>
      </c>
      <c r="R98" s="4"/>
      <c r="S98" s="3" t="s">
        <v>567</v>
      </c>
      <c r="T98" s="11" t="s">
        <v>222</v>
      </c>
      <c r="U98" s="11" t="s">
        <v>568</v>
      </c>
      <c r="V98" s="4"/>
    </row>
    <row r="99" spans="3:22" x14ac:dyDescent="0.25">
      <c r="C99" s="3" t="s">
        <v>1386</v>
      </c>
      <c r="D99" s="11" t="s">
        <v>615</v>
      </c>
      <c r="E99" s="11" t="s">
        <v>1387</v>
      </c>
      <c r="F99" s="4"/>
      <c r="G99" s="3" t="s">
        <v>1314</v>
      </c>
      <c r="H99" s="11" t="s">
        <v>268</v>
      </c>
      <c r="I99" s="11" t="s">
        <v>1315</v>
      </c>
      <c r="J99" s="4"/>
      <c r="K99" s="3" t="s">
        <v>1174</v>
      </c>
      <c r="L99" s="11" t="s">
        <v>482</v>
      </c>
      <c r="M99" s="11" t="s">
        <v>1175</v>
      </c>
      <c r="N99" s="4"/>
      <c r="O99" s="3" t="s">
        <v>1724</v>
      </c>
      <c r="P99" s="11" t="s">
        <v>386</v>
      </c>
      <c r="Q99" s="11" t="s">
        <v>1725</v>
      </c>
      <c r="R99" s="4"/>
      <c r="S99" s="3" t="s">
        <v>569</v>
      </c>
      <c r="T99" s="11" t="s">
        <v>158</v>
      </c>
      <c r="U99" s="11" t="s">
        <v>570</v>
      </c>
      <c r="V99" s="4"/>
    </row>
    <row r="100" spans="3:22" x14ac:dyDescent="0.25">
      <c r="C100" s="3" t="s">
        <v>1390</v>
      </c>
      <c r="D100" s="11" t="s">
        <v>1391</v>
      </c>
      <c r="E100" s="11" t="s">
        <v>1392</v>
      </c>
      <c r="F100" s="4"/>
      <c r="G100" s="3" t="s">
        <v>1316</v>
      </c>
      <c r="H100" s="11" t="s">
        <v>468</v>
      </c>
      <c r="I100" s="11" t="s">
        <v>604</v>
      </c>
      <c r="J100" s="4"/>
      <c r="K100" s="3" t="s">
        <v>1187</v>
      </c>
      <c r="L100" s="11" t="s">
        <v>838</v>
      </c>
      <c r="M100" s="11" t="s">
        <v>1188</v>
      </c>
      <c r="N100" s="4"/>
      <c r="O100" s="3" t="s">
        <v>1788</v>
      </c>
      <c r="P100" s="11" t="s">
        <v>1789</v>
      </c>
      <c r="Q100" s="11" t="s">
        <v>1790</v>
      </c>
      <c r="R100" s="4"/>
      <c r="S100" s="3" t="s">
        <v>578</v>
      </c>
      <c r="T100" s="11" t="s">
        <v>288</v>
      </c>
      <c r="U100" s="11" t="s">
        <v>579</v>
      </c>
      <c r="V100" s="4"/>
    </row>
    <row r="101" spans="3:22" x14ac:dyDescent="0.25">
      <c r="C101" s="3" t="s">
        <v>1395</v>
      </c>
      <c r="D101" s="11" t="s">
        <v>732</v>
      </c>
      <c r="E101" s="11" t="s">
        <v>1396</v>
      </c>
      <c r="F101" s="4"/>
      <c r="G101" s="3" t="s">
        <v>1332</v>
      </c>
      <c r="H101" s="11" t="s">
        <v>999</v>
      </c>
      <c r="I101" s="11" t="s">
        <v>1333</v>
      </c>
      <c r="J101" s="4"/>
      <c r="K101" s="3" t="s">
        <v>1200</v>
      </c>
      <c r="L101" s="11" t="s">
        <v>448</v>
      </c>
      <c r="M101" s="11" t="s">
        <v>1201</v>
      </c>
      <c r="N101" s="4"/>
      <c r="O101" s="3" t="s">
        <v>1793</v>
      </c>
      <c r="P101" s="11" t="s">
        <v>329</v>
      </c>
      <c r="Q101" s="11" t="s">
        <v>1794</v>
      </c>
      <c r="R101" s="4"/>
      <c r="S101" s="3" t="s">
        <v>587</v>
      </c>
      <c r="T101" s="11" t="s">
        <v>568</v>
      </c>
      <c r="U101" s="11" t="s">
        <v>588</v>
      </c>
      <c r="V101" s="4"/>
    </row>
    <row r="102" spans="3:22" x14ac:dyDescent="0.25">
      <c r="C102" s="3" t="s">
        <v>1397</v>
      </c>
      <c r="D102" s="11" t="s">
        <v>476</v>
      </c>
      <c r="E102" s="11" t="s">
        <v>615</v>
      </c>
      <c r="F102" s="4"/>
      <c r="G102" s="3" t="s">
        <v>1348</v>
      </c>
      <c r="H102" s="11" t="s">
        <v>462</v>
      </c>
      <c r="I102" s="11" t="s">
        <v>1349</v>
      </c>
      <c r="J102" s="4"/>
      <c r="K102" s="3" t="s">
        <v>1216</v>
      </c>
      <c r="L102" s="11" t="s">
        <v>838</v>
      </c>
      <c r="M102" s="11" t="s">
        <v>1217</v>
      </c>
      <c r="N102" s="4"/>
      <c r="O102" s="3" t="s">
        <v>1805</v>
      </c>
      <c r="P102" s="11" t="s">
        <v>300</v>
      </c>
      <c r="Q102" s="11" t="s">
        <v>1806</v>
      </c>
      <c r="R102" s="4"/>
      <c r="S102" s="3" t="s">
        <v>632</v>
      </c>
      <c r="T102" s="11" t="s">
        <v>41</v>
      </c>
      <c r="U102" s="11" t="s">
        <v>633</v>
      </c>
      <c r="V102" s="4"/>
    </row>
    <row r="103" spans="3:22" x14ac:dyDescent="0.25">
      <c r="C103" s="3" t="s">
        <v>1398</v>
      </c>
      <c r="D103" s="11" t="s">
        <v>1399</v>
      </c>
      <c r="E103" s="11" t="s">
        <v>1400</v>
      </c>
      <c r="F103" s="4"/>
      <c r="G103" s="3" t="s">
        <v>1388</v>
      </c>
      <c r="H103" s="11" t="s">
        <v>293</v>
      </c>
      <c r="I103" s="11" t="s">
        <v>1389</v>
      </c>
      <c r="J103" s="4"/>
      <c r="K103" s="3" t="s">
        <v>1245</v>
      </c>
      <c r="L103" s="11" t="s">
        <v>799</v>
      </c>
      <c r="M103" s="11" t="s">
        <v>1246</v>
      </c>
      <c r="N103" s="4"/>
      <c r="O103" s="3" t="s">
        <v>1813</v>
      </c>
      <c r="P103" s="11" t="s">
        <v>489</v>
      </c>
      <c r="Q103" s="11" t="s">
        <v>1814</v>
      </c>
      <c r="R103" s="4"/>
      <c r="S103" s="3" t="s">
        <v>634</v>
      </c>
      <c r="T103" s="11" t="s">
        <v>65</v>
      </c>
      <c r="U103" s="11" t="s">
        <v>635</v>
      </c>
      <c r="V103" s="4"/>
    </row>
    <row r="104" spans="3:22" x14ac:dyDescent="0.25">
      <c r="C104" s="3" t="s">
        <v>1414</v>
      </c>
      <c r="D104" s="11" t="s">
        <v>679</v>
      </c>
      <c r="E104" s="11" t="s">
        <v>1415</v>
      </c>
      <c r="F104" s="4"/>
      <c r="G104" s="3" t="s">
        <v>1427</v>
      </c>
      <c r="H104" s="11" t="s">
        <v>402</v>
      </c>
      <c r="I104" s="11" t="s">
        <v>1428</v>
      </c>
      <c r="J104" s="4"/>
      <c r="K104" s="3" t="s">
        <v>1258</v>
      </c>
      <c r="L104" s="11" t="s">
        <v>799</v>
      </c>
      <c r="M104" s="11" t="s">
        <v>1259</v>
      </c>
      <c r="N104" s="4"/>
      <c r="O104" s="3" t="s">
        <v>1825</v>
      </c>
      <c r="P104" s="11" t="s">
        <v>987</v>
      </c>
      <c r="Q104" s="11" t="s">
        <v>1826</v>
      </c>
      <c r="R104" s="4"/>
      <c r="S104" s="3" t="s">
        <v>647</v>
      </c>
      <c r="T104" s="11" t="s">
        <v>80</v>
      </c>
      <c r="U104" s="11" t="s">
        <v>648</v>
      </c>
      <c r="V104" s="4"/>
    </row>
    <row r="105" spans="3:22" x14ac:dyDescent="0.25">
      <c r="C105" s="3" t="s">
        <v>1423</v>
      </c>
      <c r="D105" s="11" t="s">
        <v>618</v>
      </c>
      <c r="E105" s="11" t="s">
        <v>1424</v>
      </c>
      <c r="F105" s="4"/>
      <c r="G105" s="3" t="s">
        <v>1429</v>
      </c>
      <c r="H105" s="11" t="s">
        <v>405</v>
      </c>
      <c r="I105" s="11" t="s">
        <v>1430</v>
      </c>
      <c r="J105" s="4"/>
      <c r="K105" s="3" t="s">
        <v>1260</v>
      </c>
      <c r="L105" s="11" t="s">
        <v>682</v>
      </c>
      <c r="M105" s="11" t="s">
        <v>1261</v>
      </c>
      <c r="N105" s="4"/>
      <c r="O105" s="3" t="s">
        <v>1837</v>
      </c>
      <c r="P105" s="11" t="s">
        <v>687</v>
      </c>
      <c r="Q105" s="11" t="s">
        <v>1838</v>
      </c>
      <c r="R105" s="4"/>
      <c r="S105" s="3" t="s">
        <v>649</v>
      </c>
      <c r="T105" s="11" t="s">
        <v>80</v>
      </c>
      <c r="U105" s="11" t="s">
        <v>650</v>
      </c>
      <c r="V105" s="4"/>
    </row>
    <row r="106" spans="3:22" x14ac:dyDescent="0.25">
      <c r="C106" s="3" t="s">
        <v>1425</v>
      </c>
      <c r="D106" s="11" t="s">
        <v>166</v>
      </c>
      <c r="E106" s="11" t="s">
        <v>1426</v>
      </c>
      <c r="F106" s="4"/>
      <c r="G106" s="3" t="s">
        <v>1438</v>
      </c>
      <c r="H106" s="11" t="s">
        <v>231</v>
      </c>
      <c r="I106" s="11" t="s">
        <v>1439</v>
      </c>
      <c r="J106" s="4"/>
      <c r="K106" s="3" t="s">
        <v>1270</v>
      </c>
      <c r="L106" s="11" t="s">
        <v>195</v>
      </c>
      <c r="M106" s="11" t="s">
        <v>1271</v>
      </c>
      <c r="N106" s="4"/>
      <c r="O106" s="3" t="s">
        <v>1841</v>
      </c>
      <c r="P106" s="11" t="s">
        <v>236</v>
      </c>
      <c r="Q106" s="11" t="s">
        <v>1842</v>
      </c>
      <c r="R106" s="4"/>
      <c r="S106" s="3" t="s">
        <v>651</v>
      </c>
      <c r="T106" s="11" t="s">
        <v>74</v>
      </c>
      <c r="U106" s="11" t="s">
        <v>652</v>
      </c>
      <c r="V106" s="4"/>
    </row>
    <row r="107" spans="3:22" x14ac:dyDescent="0.25">
      <c r="C107" s="3" t="s">
        <v>1440</v>
      </c>
      <c r="D107" s="11" t="s">
        <v>522</v>
      </c>
      <c r="E107" s="11" t="s">
        <v>1441</v>
      </c>
      <c r="F107" s="4"/>
      <c r="G107" s="3" t="s">
        <v>1457</v>
      </c>
      <c r="H107" s="11" t="s">
        <v>604</v>
      </c>
      <c r="I107" s="11" t="s">
        <v>1458</v>
      </c>
      <c r="J107" s="4"/>
      <c r="K107" s="3" t="s">
        <v>1277</v>
      </c>
      <c r="L107" s="11" t="s">
        <v>1278</v>
      </c>
      <c r="M107" s="11" t="s">
        <v>1279</v>
      </c>
      <c r="N107" s="4"/>
      <c r="O107" s="3" t="s">
        <v>1843</v>
      </c>
      <c r="P107" s="11" t="s">
        <v>1844</v>
      </c>
      <c r="Q107" s="11" t="s">
        <v>1845</v>
      </c>
      <c r="R107" s="4"/>
      <c r="S107" s="3" t="s">
        <v>669</v>
      </c>
      <c r="T107" s="11" t="s">
        <v>188</v>
      </c>
      <c r="U107" s="11" t="s">
        <v>670</v>
      </c>
      <c r="V107" s="4"/>
    </row>
    <row r="108" spans="3:22" x14ac:dyDescent="0.25">
      <c r="C108" s="3" t="s">
        <v>1442</v>
      </c>
      <c r="D108" s="11" t="s">
        <v>615</v>
      </c>
      <c r="E108" s="11" t="s">
        <v>1443</v>
      </c>
      <c r="F108" s="4"/>
      <c r="G108" s="3" t="s">
        <v>1467</v>
      </c>
      <c r="H108" s="11" t="s">
        <v>411</v>
      </c>
      <c r="I108" s="11" t="s">
        <v>1468</v>
      </c>
      <c r="J108" s="4"/>
      <c r="K108" s="3" t="s">
        <v>1280</v>
      </c>
      <c r="L108" s="11" t="s">
        <v>838</v>
      </c>
      <c r="M108" s="11" t="s">
        <v>1282</v>
      </c>
      <c r="N108" s="4"/>
      <c r="O108" s="3" t="s">
        <v>1851</v>
      </c>
      <c r="P108" s="11" t="s">
        <v>131</v>
      </c>
      <c r="Q108" s="11" t="s">
        <v>1852</v>
      </c>
      <c r="R108" s="4"/>
      <c r="S108" s="3" t="s">
        <v>684</v>
      </c>
      <c r="T108" s="11" t="s">
        <v>288</v>
      </c>
      <c r="U108" s="11" t="s">
        <v>685</v>
      </c>
      <c r="V108" s="4"/>
    </row>
    <row r="109" spans="3:22" x14ac:dyDescent="0.25">
      <c r="C109" s="3" t="s">
        <v>1444</v>
      </c>
      <c r="D109" s="11" t="s">
        <v>115</v>
      </c>
      <c r="E109" s="11" t="s">
        <v>1445</v>
      </c>
      <c r="F109" s="4"/>
      <c r="G109" s="3" t="s">
        <v>1484</v>
      </c>
      <c r="H109" s="11" t="s">
        <v>601</v>
      </c>
      <c r="I109" s="11" t="s">
        <v>1485</v>
      </c>
      <c r="J109" s="4"/>
      <c r="K109" s="3" t="s">
        <v>1295</v>
      </c>
      <c r="L109" s="11" t="s">
        <v>1296</v>
      </c>
      <c r="M109" s="11" t="s">
        <v>942</v>
      </c>
      <c r="N109" s="4"/>
      <c r="O109" s="3" t="s">
        <v>1868</v>
      </c>
      <c r="P109" s="11" t="s">
        <v>211</v>
      </c>
      <c r="Q109" s="11" t="s">
        <v>236</v>
      </c>
      <c r="R109" s="4"/>
      <c r="S109" s="3" t="s">
        <v>695</v>
      </c>
      <c r="T109" s="11" t="s">
        <v>41</v>
      </c>
      <c r="U109" s="11" t="s">
        <v>696</v>
      </c>
      <c r="V109" s="4"/>
    </row>
    <row r="110" spans="3:22" x14ac:dyDescent="0.25">
      <c r="C110" s="3" t="s">
        <v>1453</v>
      </c>
      <c r="D110" s="11" t="s">
        <v>1117</v>
      </c>
      <c r="E110" s="11" t="s">
        <v>1454</v>
      </c>
      <c r="F110" s="4"/>
      <c r="G110" s="3" t="s">
        <v>1493</v>
      </c>
      <c r="H110" s="11" t="s">
        <v>1494</v>
      </c>
      <c r="I110" s="11" t="s">
        <v>206</v>
      </c>
      <c r="J110" s="4"/>
      <c r="K110" s="3" t="s">
        <v>1297</v>
      </c>
      <c r="L110" s="11" t="s">
        <v>1298</v>
      </c>
      <c r="M110" s="11" t="s">
        <v>1299</v>
      </c>
      <c r="N110" s="4"/>
      <c r="O110" s="3" t="s">
        <v>1873</v>
      </c>
      <c r="P110" s="11" t="s">
        <v>300</v>
      </c>
      <c r="Q110" s="11" t="s">
        <v>1874</v>
      </c>
      <c r="R110" s="4"/>
      <c r="S110" s="3" t="s">
        <v>697</v>
      </c>
      <c r="T110" s="11" t="s">
        <v>698</v>
      </c>
      <c r="U110" s="11" t="s">
        <v>699</v>
      </c>
      <c r="V110" s="4"/>
    </row>
    <row r="111" spans="3:22" x14ac:dyDescent="0.25">
      <c r="C111" s="3" t="s">
        <v>1455</v>
      </c>
      <c r="D111" s="11" t="s">
        <v>1456</v>
      </c>
      <c r="E111" s="11" t="s">
        <v>894</v>
      </c>
      <c r="F111" s="4"/>
      <c r="G111" s="3" t="s">
        <v>1504</v>
      </c>
      <c r="H111" s="11" t="s">
        <v>268</v>
      </c>
      <c r="I111" s="11" t="s">
        <v>1505</v>
      </c>
      <c r="J111" s="4"/>
      <c r="K111" s="3" t="s">
        <v>1300</v>
      </c>
      <c r="L111" s="11" t="s">
        <v>942</v>
      </c>
      <c r="M111" s="11" t="s">
        <v>1301</v>
      </c>
      <c r="N111" s="4"/>
      <c r="O111" s="3" t="s">
        <v>1896</v>
      </c>
      <c r="P111" s="11" t="s">
        <v>489</v>
      </c>
      <c r="Q111" s="11" t="s">
        <v>1897</v>
      </c>
      <c r="R111" s="4"/>
      <c r="S111" s="3" t="s">
        <v>706</v>
      </c>
      <c r="T111" s="11" t="s">
        <v>247</v>
      </c>
      <c r="U111" s="11" t="s">
        <v>707</v>
      </c>
      <c r="V111" s="4"/>
    </row>
    <row r="112" spans="3:22" x14ac:dyDescent="0.25">
      <c r="C112" s="3" t="s">
        <v>1459</v>
      </c>
      <c r="D112" s="11" t="s">
        <v>522</v>
      </c>
      <c r="E112" s="11" t="s">
        <v>1460</v>
      </c>
      <c r="F112" s="4"/>
      <c r="G112" s="3" t="s">
        <v>1515</v>
      </c>
      <c r="H112" s="11" t="s">
        <v>177</v>
      </c>
      <c r="I112" s="11" t="s">
        <v>1516</v>
      </c>
      <c r="J112" s="4"/>
      <c r="K112" s="3" t="s">
        <v>1303</v>
      </c>
      <c r="L112" s="11" t="s">
        <v>366</v>
      </c>
      <c r="M112" s="11" t="s">
        <v>1304</v>
      </c>
      <c r="N112" s="4"/>
      <c r="O112" s="3" t="s">
        <v>1916</v>
      </c>
      <c r="P112" s="11" t="s">
        <v>687</v>
      </c>
      <c r="Q112" s="11" t="s">
        <v>1917</v>
      </c>
      <c r="R112" s="4"/>
      <c r="S112" s="3" t="s">
        <v>714</v>
      </c>
      <c r="T112" s="11" t="s">
        <v>188</v>
      </c>
      <c r="U112" s="11" t="s">
        <v>715</v>
      </c>
      <c r="V112" s="4"/>
    </row>
    <row r="113" spans="3:22" x14ac:dyDescent="0.25">
      <c r="C113" s="3" t="s">
        <v>1461</v>
      </c>
      <c r="D113" s="11" t="s">
        <v>54</v>
      </c>
      <c r="E113" s="11" t="s">
        <v>1462</v>
      </c>
      <c r="F113" s="4"/>
      <c r="G113" s="3" t="s">
        <v>1517</v>
      </c>
      <c r="H113" s="11" t="s">
        <v>206</v>
      </c>
      <c r="I113" s="11" t="s">
        <v>1518</v>
      </c>
      <c r="J113" s="4"/>
      <c r="K113" s="3" t="s">
        <v>1308</v>
      </c>
      <c r="L113" s="11" t="s">
        <v>423</v>
      </c>
      <c r="M113" s="11" t="s">
        <v>1309</v>
      </c>
      <c r="N113" s="4"/>
      <c r="O113" s="3" t="s">
        <v>1923</v>
      </c>
      <c r="P113" s="11" t="s">
        <v>155</v>
      </c>
      <c r="Q113" s="11" t="s">
        <v>1924</v>
      </c>
      <c r="R113" s="4"/>
      <c r="S113" s="3" t="s">
        <v>716</v>
      </c>
      <c r="T113" s="11" t="s">
        <v>45</v>
      </c>
      <c r="U113" s="11" t="s">
        <v>717</v>
      </c>
      <c r="V113" s="4"/>
    </row>
    <row r="114" spans="3:22" x14ac:dyDescent="0.25">
      <c r="C114" s="3" t="s">
        <v>1465</v>
      </c>
      <c r="D114" s="11" t="s">
        <v>1353</v>
      </c>
      <c r="E114" s="11" t="s">
        <v>1466</v>
      </c>
      <c r="F114" s="4"/>
      <c r="G114" s="3" t="s">
        <v>1540</v>
      </c>
      <c r="H114" s="11" t="s">
        <v>402</v>
      </c>
      <c r="I114" s="11" t="s">
        <v>1541</v>
      </c>
      <c r="J114" s="4"/>
      <c r="K114" s="3" t="s">
        <v>1323</v>
      </c>
      <c r="L114" s="11" t="s">
        <v>1078</v>
      </c>
      <c r="M114" s="11" t="s">
        <v>1324</v>
      </c>
      <c r="N114" s="4"/>
      <c r="O114" s="3" t="s">
        <v>1927</v>
      </c>
      <c r="P114" s="11" t="s">
        <v>1928</v>
      </c>
      <c r="Q114" s="11" t="s">
        <v>1929</v>
      </c>
      <c r="R114" s="4"/>
      <c r="S114" s="3" t="s">
        <v>725</v>
      </c>
      <c r="T114" s="11" t="s">
        <v>91</v>
      </c>
      <c r="U114" s="11" t="s">
        <v>726</v>
      </c>
      <c r="V114" s="4"/>
    </row>
    <row r="115" spans="3:22" x14ac:dyDescent="0.25">
      <c r="C115" s="3" t="s">
        <v>1469</v>
      </c>
      <c r="D115" s="11" t="s">
        <v>355</v>
      </c>
      <c r="E115" s="11" t="s">
        <v>1470</v>
      </c>
      <c r="F115" s="4"/>
      <c r="G115" s="3" t="s">
        <v>1560</v>
      </c>
      <c r="H115" s="11" t="s">
        <v>548</v>
      </c>
      <c r="I115" s="11" t="s">
        <v>1561</v>
      </c>
      <c r="J115" s="4"/>
      <c r="K115" s="3" t="s">
        <v>1329</v>
      </c>
      <c r="L115" s="11" t="s">
        <v>1330</v>
      </c>
      <c r="M115" s="11" t="s">
        <v>1331</v>
      </c>
      <c r="N115" s="4"/>
      <c r="O115" s="3" t="s">
        <v>1932</v>
      </c>
      <c r="P115" s="11" t="s">
        <v>389</v>
      </c>
      <c r="Q115" s="11" t="s">
        <v>1933</v>
      </c>
      <c r="R115" s="4"/>
      <c r="S115" s="3" t="s">
        <v>734</v>
      </c>
      <c r="T115" s="11" t="s">
        <v>320</v>
      </c>
      <c r="U115" s="11" t="s">
        <v>735</v>
      </c>
      <c r="V115" s="4"/>
    </row>
    <row r="116" spans="3:22" x14ac:dyDescent="0.25">
      <c r="C116" s="3" t="s">
        <v>1476</v>
      </c>
      <c r="D116" s="11" t="s">
        <v>476</v>
      </c>
      <c r="E116" s="11" t="s">
        <v>1477</v>
      </c>
      <c r="F116" s="4"/>
      <c r="G116" s="3" t="s">
        <v>1594</v>
      </c>
      <c r="H116" s="11" t="s">
        <v>443</v>
      </c>
      <c r="I116" s="11" t="s">
        <v>1595</v>
      </c>
      <c r="J116" s="4"/>
      <c r="K116" s="3" t="s">
        <v>1338</v>
      </c>
      <c r="L116" s="11" t="s">
        <v>540</v>
      </c>
      <c r="M116" s="11" t="s">
        <v>219</v>
      </c>
      <c r="N116" s="4"/>
      <c r="O116" s="3" t="s">
        <v>1945</v>
      </c>
      <c r="P116" s="11" t="s">
        <v>885</v>
      </c>
      <c r="Q116" s="11" t="s">
        <v>1946</v>
      </c>
      <c r="R116" s="4"/>
      <c r="S116" s="3" t="s">
        <v>736</v>
      </c>
      <c r="T116" s="11" t="s">
        <v>48</v>
      </c>
      <c r="U116" s="11" t="s">
        <v>737</v>
      </c>
      <c r="V116" s="4"/>
    </row>
    <row r="117" spans="3:22" x14ac:dyDescent="0.25">
      <c r="C117" s="3" t="s">
        <v>1482</v>
      </c>
      <c r="D117" s="11" t="s">
        <v>180</v>
      </c>
      <c r="E117" s="11" t="s">
        <v>1483</v>
      </c>
      <c r="F117" s="4"/>
      <c r="G117" s="3" t="s">
        <v>1600</v>
      </c>
      <c r="H117" s="11" t="s">
        <v>1268</v>
      </c>
      <c r="I117" s="11" t="s">
        <v>1601</v>
      </c>
      <c r="J117" s="4"/>
      <c r="K117" s="3" t="s">
        <v>1341</v>
      </c>
      <c r="L117" s="11" t="s">
        <v>200</v>
      </c>
      <c r="M117" s="11" t="s">
        <v>1138</v>
      </c>
      <c r="N117" s="4"/>
      <c r="O117" s="3" t="s">
        <v>1978</v>
      </c>
      <c r="P117" s="11" t="s">
        <v>1674</v>
      </c>
      <c r="Q117" s="11" t="s">
        <v>1979</v>
      </c>
      <c r="R117" s="4"/>
      <c r="S117" s="3" t="s">
        <v>751</v>
      </c>
      <c r="T117" s="11" t="s">
        <v>174</v>
      </c>
      <c r="U117" s="11" t="s">
        <v>752</v>
      </c>
      <c r="V117" s="4"/>
    </row>
    <row r="118" spans="3:22" x14ac:dyDescent="0.25">
      <c r="C118" s="3" t="s">
        <v>1486</v>
      </c>
      <c r="D118" s="11" t="s">
        <v>1487</v>
      </c>
      <c r="E118" s="11" t="s">
        <v>1488</v>
      </c>
      <c r="F118" s="4"/>
      <c r="G118" s="3" t="s">
        <v>1602</v>
      </c>
      <c r="H118" s="11" t="s">
        <v>1603</v>
      </c>
      <c r="I118" s="11" t="s">
        <v>1604</v>
      </c>
      <c r="J118" s="4"/>
      <c r="K118" s="3" t="s">
        <v>1342</v>
      </c>
      <c r="L118" s="11" t="s">
        <v>1108</v>
      </c>
      <c r="M118" s="11" t="s">
        <v>1343</v>
      </c>
      <c r="N118" s="4"/>
      <c r="O118" s="3" t="s">
        <v>1984</v>
      </c>
      <c r="P118" s="11" t="s">
        <v>252</v>
      </c>
      <c r="Q118" s="11" t="s">
        <v>1985</v>
      </c>
      <c r="R118" s="4"/>
      <c r="S118" s="3" t="s">
        <v>753</v>
      </c>
      <c r="T118" s="11" t="s">
        <v>288</v>
      </c>
      <c r="U118" s="11" t="s">
        <v>754</v>
      </c>
      <c r="V118" s="4"/>
    </row>
    <row r="119" spans="3:22" x14ac:dyDescent="0.25">
      <c r="C119" s="3" t="s">
        <v>1495</v>
      </c>
      <c r="D119" s="11" t="s">
        <v>169</v>
      </c>
      <c r="E119" s="11" t="s">
        <v>1496</v>
      </c>
      <c r="F119" s="4"/>
      <c r="G119" s="3" t="s">
        <v>1609</v>
      </c>
      <c r="H119" s="11" t="s">
        <v>468</v>
      </c>
      <c r="I119" s="11" t="s">
        <v>1610</v>
      </c>
      <c r="J119" s="4"/>
      <c r="K119" s="3" t="s">
        <v>1346</v>
      </c>
      <c r="L119" s="11" t="s">
        <v>1298</v>
      </c>
      <c r="M119" s="11" t="s">
        <v>1347</v>
      </c>
      <c r="N119" s="4"/>
      <c r="O119" s="3" t="s">
        <v>1991</v>
      </c>
      <c r="P119" s="11" t="s">
        <v>676</v>
      </c>
      <c r="Q119" s="11" t="s">
        <v>323</v>
      </c>
      <c r="R119" s="4"/>
      <c r="S119" s="3" t="s">
        <v>762</v>
      </c>
      <c r="T119" s="11" t="s">
        <v>216</v>
      </c>
      <c r="U119" s="11" t="s">
        <v>763</v>
      </c>
      <c r="V119" s="4"/>
    </row>
    <row r="120" spans="3:22" x14ac:dyDescent="0.25">
      <c r="C120" s="3" t="s">
        <v>1500</v>
      </c>
      <c r="D120" s="11" t="s">
        <v>1501</v>
      </c>
      <c r="E120" s="11" t="s">
        <v>618</v>
      </c>
      <c r="F120" s="4"/>
      <c r="G120" s="3" t="s">
        <v>1616</v>
      </c>
      <c r="H120" s="11" t="s">
        <v>231</v>
      </c>
      <c r="I120" s="11" t="s">
        <v>399</v>
      </c>
      <c r="J120" s="4"/>
      <c r="K120" s="3" t="s">
        <v>1355</v>
      </c>
      <c r="L120" s="11" t="s">
        <v>61</v>
      </c>
      <c r="M120" s="11" t="s">
        <v>87</v>
      </c>
      <c r="N120" s="4"/>
      <c r="O120" s="3" t="s">
        <v>1994</v>
      </c>
      <c r="P120" s="11" t="s">
        <v>712</v>
      </c>
      <c r="Q120" s="11" t="s">
        <v>1995</v>
      </c>
      <c r="R120" s="4"/>
      <c r="S120" s="3" t="s">
        <v>766</v>
      </c>
      <c r="T120" s="11" t="s">
        <v>80</v>
      </c>
      <c r="U120" s="11" t="s">
        <v>80</v>
      </c>
      <c r="V120" s="4"/>
    </row>
    <row r="121" spans="3:22" x14ac:dyDescent="0.25">
      <c r="C121" s="3" t="s">
        <v>1508</v>
      </c>
      <c r="D121" s="11" t="s">
        <v>732</v>
      </c>
      <c r="E121" s="11" t="s">
        <v>1510</v>
      </c>
      <c r="F121" s="4"/>
      <c r="G121" s="3" t="s">
        <v>1617</v>
      </c>
      <c r="H121" s="11" t="s">
        <v>405</v>
      </c>
      <c r="I121" s="11" t="s">
        <v>1618</v>
      </c>
      <c r="J121" s="4"/>
      <c r="K121" s="3" t="s">
        <v>1404</v>
      </c>
      <c r="L121" s="11" t="s">
        <v>1405</v>
      </c>
      <c r="M121" s="11" t="s">
        <v>1406</v>
      </c>
      <c r="N121" s="4"/>
      <c r="O121" s="3" t="s">
        <v>2001</v>
      </c>
      <c r="P121" s="11" t="s">
        <v>693</v>
      </c>
      <c r="Q121" s="11" t="s">
        <v>2002</v>
      </c>
      <c r="R121" s="4"/>
      <c r="S121" s="3" t="s">
        <v>777</v>
      </c>
      <c r="T121" s="11" t="s">
        <v>222</v>
      </c>
      <c r="U121" s="11" t="s">
        <v>778</v>
      </c>
      <c r="V121" s="4"/>
    </row>
    <row r="122" spans="3:22" x14ac:dyDescent="0.25">
      <c r="C122" s="3" t="s">
        <v>1511</v>
      </c>
      <c r="D122" s="11" t="s">
        <v>112</v>
      </c>
      <c r="E122" s="11" t="s">
        <v>1512</v>
      </c>
      <c r="F122" s="4"/>
      <c r="G122" s="3" t="s">
        <v>1623</v>
      </c>
      <c r="H122" s="11" t="s">
        <v>293</v>
      </c>
      <c r="I122" s="11" t="s">
        <v>1624</v>
      </c>
      <c r="J122" s="4"/>
      <c r="K122" s="3" t="s">
        <v>1407</v>
      </c>
      <c r="L122" s="11" t="s">
        <v>1408</v>
      </c>
      <c r="M122" s="11" t="s">
        <v>1409</v>
      </c>
      <c r="N122" s="4"/>
      <c r="O122" s="3" t="s">
        <v>2009</v>
      </c>
      <c r="P122" s="11" t="s">
        <v>155</v>
      </c>
      <c r="Q122" s="11" t="s">
        <v>2010</v>
      </c>
      <c r="R122" s="4"/>
      <c r="S122" s="3" t="s">
        <v>787</v>
      </c>
      <c r="T122" s="11" t="s">
        <v>519</v>
      </c>
      <c r="U122" s="11" t="s">
        <v>788</v>
      </c>
      <c r="V122" s="4"/>
    </row>
    <row r="123" spans="3:22" x14ac:dyDescent="0.25">
      <c r="C123" s="3" t="s">
        <v>1513</v>
      </c>
      <c r="D123" s="11" t="s">
        <v>479</v>
      </c>
      <c r="E123" s="11" t="s">
        <v>1514</v>
      </c>
      <c r="F123" s="4"/>
      <c r="G123" s="3" t="s">
        <v>1627</v>
      </c>
      <c r="H123" s="11" t="s">
        <v>1273</v>
      </c>
      <c r="I123" s="11" t="s">
        <v>1628</v>
      </c>
      <c r="J123" s="4"/>
      <c r="K123" s="3" t="s">
        <v>1410</v>
      </c>
      <c r="L123" s="11" t="s">
        <v>639</v>
      </c>
      <c r="M123" s="11" t="s">
        <v>1411</v>
      </c>
      <c r="N123" s="4"/>
      <c r="O123" s="3" t="s">
        <v>2011</v>
      </c>
      <c r="P123" s="11" t="s">
        <v>329</v>
      </c>
      <c r="Q123" s="11" t="s">
        <v>2012</v>
      </c>
      <c r="R123" s="4"/>
      <c r="S123" s="3" t="s">
        <v>789</v>
      </c>
      <c r="T123" s="11" t="s">
        <v>790</v>
      </c>
      <c r="U123" s="11" t="s">
        <v>791</v>
      </c>
      <c r="V123" s="4"/>
    </row>
    <row r="124" spans="3:22" x14ac:dyDescent="0.25">
      <c r="C124" s="3" t="s">
        <v>1522</v>
      </c>
      <c r="D124" s="11" t="s">
        <v>1015</v>
      </c>
      <c r="E124" s="11" t="s">
        <v>1523</v>
      </c>
      <c r="F124" s="4"/>
      <c r="G124" s="3" t="s">
        <v>1647</v>
      </c>
      <c r="H124" s="11" t="s">
        <v>1050</v>
      </c>
      <c r="I124" s="11" t="s">
        <v>1648</v>
      </c>
      <c r="J124" s="4"/>
      <c r="K124" s="3" t="s">
        <v>1412</v>
      </c>
      <c r="L124" s="11" t="s">
        <v>682</v>
      </c>
      <c r="M124" s="11" t="s">
        <v>1413</v>
      </c>
      <c r="N124" s="4"/>
      <c r="O124" s="3" t="s">
        <v>2015</v>
      </c>
      <c r="P124" s="11" t="s">
        <v>687</v>
      </c>
      <c r="Q124" s="11" t="s">
        <v>2016</v>
      </c>
      <c r="R124" s="4"/>
      <c r="S124" s="3" t="s">
        <v>792</v>
      </c>
      <c r="T124" s="11" t="s">
        <v>77</v>
      </c>
      <c r="U124" s="11" t="s">
        <v>793</v>
      </c>
      <c r="V124" s="4"/>
    </row>
    <row r="125" spans="3:22" x14ac:dyDescent="0.25">
      <c r="C125" s="3" t="s">
        <v>1524</v>
      </c>
      <c r="D125" s="11" t="s">
        <v>709</v>
      </c>
      <c r="E125" s="11" t="s">
        <v>1525</v>
      </c>
      <c r="F125" s="4"/>
      <c r="G125" s="3" t="s">
        <v>1649</v>
      </c>
      <c r="H125" s="11" t="s">
        <v>954</v>
      </c>
      <c r="I125" s="11" t="s">
        <v>1650</v>
      </c>
      <c r="J125" s="4"/>
      <c r="K125" s="3" t="s">
        <v>1431</v>
      </c>
      <c r="L125" s="11" t="s">
        <v>838</v>
      </c>
      <c r="M125" s="11" t="s">
        <v>1432</v>
      </c>
      <c r="N125" s="4"/>
      <c r="O125" s="3" t="s">
        <v>2019</v>
      </c>
      <c r="P125" s="11" t="s">
        <v>687</v>
      </c>
      <c r="Q125" s="11" t="s">
        <v>2020</v>
      </c>
      <c r="R125" s="4"/>
      <c r="S125" s="3" t="s">
        <v>794</v>
      </c>
      <c r="T125" s="11" t="s">
        <v>68</v>
      </c>
      <c r="U125" s="11" t="s">
        <v>795</v>
      </c>
      <c r="V125" s="4"/>
    </row>
    <row r="126" spans="3:22" x14ac:dyDescent="0.25">
      <c r="C126" s="3" t="s">
        <v>1526</v>
      </c>
      <c r="D126" s="11" t="s">
        <v>982</v>
      </c>
      <c r="E126" s="11" t="s">
        <v>1527</v>
      </c>
      <c r="F126" s="4"/>
      <c r="G126" s="3" t="s">
        <v>1665</v>
      </c>
      <c r="H126" s="11" t="s">
        <v>443</v>
      </c>
      <c r="I126" s="11" t="s">
        <v>1666</v>
      </c>
      <c r="J126" s="4"/>
      <c r="K126" s="3" t="s">
        <v>1435</v>
      </c>
      <c r="L126" s="11" t="s">
        <v>799</v>
      </c>
      <c r="M126" s="11" t="s">
        <v>642</v>
      </c>
      <c r="N126" s="4"/>
      <c r="O126" s="3" t="s">
        <v>2023</v>
      </c>
      <c r="P126" s="11" t="s">
        <v>303</v>
      </c>
      <c r="Q126" s="11" t="s">
        <v>2024</v>
      </c>
      <c r="R126" s="4"/>
      <c r="S126" s="3" t="s">
        <v>796</v>
      </c>
      <c r="T126" s="11" t="s">
        <v>320</v>
      </c>
      <c r="U126" s="11" t="s">
        <v>797</v>
      </c>
      <c r="V126" s="4"/>
    </row>
    <row r="127" spans="3:22" x14ac:dyDescent="0.25">
      <c r="C127" s="3" t="s">
        <v>1532</v>
      </c>
      <c r="D127" s="11" t="s">
        <v>1399</v>
      </c>
      <c r="E127" s="11" t="s">
        <v>1533</v>
      </c>
      <c r="F127" s="4"/>
      <c r="G127" s="3" t="s">
        <v>1667</v>
      </c>
      <c r="H127" s="11" t="s">
        <v>1250</v>
      </c>
      <c r="I127" s="11" t="s">
        <v>1668</v>
      </c>
      <c r="J127" s="4"/>
      <c r="K127" s="3" t="s">
        <v>1436</v>
      </c>
      <c r="L127" s="11" t="s">
        <v>838</v>
      </c>
      <c r="M127" s="11" t="s">
        <v>1437</v>
      </c>
      <c r="N127" s="4"/>
      <c r="O127" s="3" t="s">
        <v>2025</v>
      </c>
      <c r="P127" s="11" t="s">
        <v>252</v>
      </c>
      <c r="Q127" s="11" t="s">
        <v>2026</v>
      </c>
      <c r="R127" s="4"/>
      <c r="S127" s="3" t="s">
        <v>804</v>
      </c>
      <c r="T127" s="11" t="s">
        <v>320</v>
      </c>
      <c r="U127" s="11" t="s">
        <v>805</v>
      </c>
      <c r="V127" s="4"/>
    </row>
    <row r="128" spans="3:22" x14ac:dyDescent="0.25">
      <c r="C128" s="3" t="s">
        <v>1542</v>
      </c>
      <c r="D128" s="11" t="s">
        <v>1543</v>
      </c>
      <c r="E128" s="11" t="s">
        <v>1544</v>
      </c>
      <c r="F128" s="4"/>
      <c r="G128" s="3" t="s">
        <v>1678</v>
      </c>
      <c r="H128" s="11" t="s">
        <v>402</v>
      </c>
      <c r="I128" s="11" t="s">
        <v>1679</v>
      </c>
      <c r="J128" s="4"/>
      <c r="K128" s="3" t="s">
        <v>1449</v>
      </c>
      <c r="L128" s="11" t="s">
        <v>590</v>
      </c>
      <c r="M128" s="11" t="s">
        <v>1450</v>
      </c>
      <c r="N128" s="4"/>
      <c r="O128" s="3" t="s">
        <v>2094</v>
      </c>
      <c r="P128" s="11" t="s">
        <v>690</v>
      </c>
      <c r="Q128" s="11" t="s">
        <v>2095</v>
      </c>
      <c r="R128" s="4"/>
      <c r="S128" s="3" t="s">
        <v>806</v>
      </c>
      <c r="T128" s="11" t="s">
        <v>807</v>
      </c>
      <c r="U128" s="11" t="s">
        <v>808</v>
      </c>
      <c r="V128" s="4"/>
    </row>
    <row r="129" spans="3:22" x14ac:dyDescent="0.25">
      <c r="C129" s="3" t="s">
        <v>1551</v>
      </c>
      <c r="D129" s="11" t="s">
        <v>959</v>
      </c>
      <c r="E129" s="11" t="s">
        <v>479</v>
      </c>
      <c r="F129" s="4"/>
      <c r="G129" s="3" t="s">
        <v>1681</v>
      </c>
      <c r="H129" s="11" t="s">
        <v>453</v>
      </c>
      <c r="I129" s="11" t="s">
        <v>1682</v>
      </c>
      <c r="J129" s="4"/>
      <c r="K129" s="3" t="s">
        <v>1473</v>
      </c>
      <c r="L129" s="11" t="s">
        <v>1474</v>
      </c>
      <c r="M129" s="11" t="s">
        <v>1475</v>
      </c>
      <c r="N129" s="4"/>
      <c r="O129" s="3" t="s">
        <v>2191</v>
      </c>
      <c r="P129" s="11" t="s">
        <v>252</v>
      </c>
      <c r="Q129" s="11" t="s">
        <v>1121</v>
      </c>
      <c r="R129" s="4"/>
      <c r="S129" s="3" t="s">
        <v>816</v>
      </c>
      <c r="T129" s="11" t="s">
        <v>817</v>
      </c>
      <c r="U129" s="11" t="s">
        <v>91</v>
      </c>
      <c r="V129" s="4"/>
    </row>
    <row r="130" spans="3:22" x14ac:dyDescent="0.25">
      <c r="C130" s="3" t="s">
        <v>1572</v>
      </c>
      <c r="D130" s="11" t="s">
        <v>679</v>
      </c>
      <c r="E130" s="11" t="s">
        <v>1573</v>
      </c>
      <c r="F130" s="4"/>
      <c r="G130" s="3" t="s">
        <v>1719</v>
      </c>
      <c r="H130" s="11" t="s">
        <v>420</v>
      </c>
      <c r="I130" s="11" t="s">
        <v>770</v>
      </c>
      <c r="J130" s="4"/>
      <c r="K130" s="3" t="s">
        <v>1489</v>
      </c>
      <c r="L130" s="11" t="s">
        <v>639</v>
      </c>
      <c r="M130" s="11" t="s">
        <v>1490</v>
      </c>
      <c r="N130" s="4"/>
      <c r="O130" s="3" t="s">
        <v>2192</v>
      </c>
      <c r="P130" s="11" t="s">
        <v>742</v>
      </c>
      <c r="Q130" s="11" t="s">
        <v>2193</v>
      </c>
      <c r="R130" s="4"/>
      <c r="S130" s="3" t="s">
        <v>818</v>
      </c>
      <c r="T130" s="11" t="s">
        <v>247</v>
      </c>
      <c r="U130" s="11" t="s">
        <v>821</v>
      </c>
      <c r="V130" s="4"/>
    </row>
    <row r="131" spans="3:22" x14ac:dyDescent="0.25">
      <c r="C131" s="3" t="s">
        <v>1576</v>
      </c>
      <c r="D131" s="11" t="s">
        <v>959</v>
      </c>
      <c r="E131" s="11" t="s">
        <v>1577</v>
      </c>
      <c r="F131" s="4"/>
      <c r="G131" s="3" t="s">
        <v>1742</v>
      </c>
      <c r="H131" s="11" t="s">
        <v>1230</v>
      </c>
      <c r="I131" s="11" t="s">
        <v>1743</v>
      </c>
      <c r="J131" s="4"/>
      <c r="K131" s="3" t="s">
        <v>1491</v>
      </c>
      <c r="L131" s="11" t="s">
        <v>200</v>
      </c>
      <c r="M131" s="11" t="s">
        <v>1492</v>
      </c>
      <c r="N131" s="4"/>
      <c r="O131" s="3" t="s">
        <v>2201</v>
      </c>
      <c r="P131" s="11" t="s">
        <v>676</v>
      </c>
      <c r="Q131" s="11" t="s">
        <v>2203</v>
      </c>
      <c r="R131" s="4"/>
      <c r="S131" s="3" t="s">
        <v>827</v>
      </c>
      <c r="T131" s="11" t="s">
        <v>242</v>
      </c>
      <c r="U131" s="11" t="s">
        <v>828</v>
      </c>
      <c r="V131" s="4"/>
    </row>
    <row r="132" spans="3:22" x14ac:dyDescent="0.25">
      <c r="C132" s="3" t="s">
        <v>1584</v>
      </c>
      <c r="D132" s="11" t="s">
        <v>1015</v>
      </c>
      <c r="E132" s="11" t="s">
        <v>1585</v>
      </c>
      <c r="F132" s="4"/>
      <c r="G132" s="3" t="s">
        <v>1751</v>
      </c>
      <c r="H132" s="11" t="s">
        <v>999</v>
      </c>
      <c r="I132" s="11" t="s">
        <v>1752</v>
      </c>
      <c r="J132" s="4"/>
      <c r="K132" s="3" t="s">
        <v>1497</v>
      </c>
      <c r="L132" s="11" t="s">
        <v>1498</v>
      </c>
      <c r="M132" s="11" t="s">
        <v>1499</v>
      </c>
      <c r="N132" s="4"/>
      <c r="O132" s="3" t="s">
        <v>2206</v>
      </c>
      <c r="P132" s="11" t="s">
        <v>2207</v>
      </c>
      <c r="Q132" s="11" t="s">
        <v>2208</v>
      </c>
      <c r="R132" s="4"/>
      <c r="S132" s="3" t="s">
        <v>851</v>
      </c>
      <c r="T132" s="11" t="s">
        <v>144</v>
      </c>
      <c r="U132" s="11" t="s">
        <v>852</v>
      </c>
      <c r="V132" s="4"/>
    </row>
    <row r="133" spans="3:22" x14ac:dyDescent="0.25">
      <c r="C133" s="3" t="s">
        <v>1590</v>
      </c>
      <c r="D133" s="11" t="s">
        <v>618</v>
      </c>
      <c r="E133" s="11" t="s">
        <v>1591</v>
      </c>
      <c r="F133" s="4"/>
      <c r="G133" s="3" t="s">
        <v>1770</v>
      </c>
      <c r="H133" s="11" t="s">
        <v>1771</v>
      </c>
      <c r="I133" s="11" t="s">
        <v>1772</v>
      </c>
      <c r="J133" s="4"/>
      <c r="K133" s="3" t="s">
        <v>1502</v>
      </c>
      <c r="L133" s="11" t="s">
        <v>1296</v>
      </c>
      <c r="M133" s="11" t="s">
        <v>1503</v>
      </c>
      <c r="N133" s="4"/>
      <c r="O133" s="3" t="s">
        <v>2215</v>
      </c>
      <c r="P133" s="11" t="s">
        <v>1447</v>
      </c>
      <c r="Q133" s="11" t="s">
        <v>2216</v>
      </c>
      <c r="R133" s="4"/>
      <c r="S133" s="3" t="s">
        <v>861</v>
      </c>
      <c r="T133" s="11" t="s">
        <v>465</v>
      </c>
      <c r="U133" s="11" t="s">
        <v>862</v>
      </c>
      <c r="V133" s="4"/>
    </row>
    <row r="134" spans="3:22" x14ac:dyDescent="0.25">
      <c r="C134" s="3" t="s">
        <v>1592</v>
      </c>
      <c r="D134" s="11" t="s">
        <v>1372</v>
      </c>
      <c r="E134" s="11" t="s">
        <v>1593</v>
      </c>
      <c r="F134" s="4"/>
      <c r="G134" s="3" t="s">
        <v>1780</v>
      </c>
      <c r="H134" s="11" t="s">
        <v>1265</v>
      </c>
      <c r="I134" s="11" t="s">
        <v>1781</v>
      </c>
      <c r="J134" s="4"/>
      <c r="K134" s="3" t="s">
        <v>1506</v>
      </c>
      <c r="L134" s="11" t="s">
        <v>61</v>
      </c>
      <c r="M134" s="11" t="s">
        <v>1507</v>
      </c>
      <c r="N134" s="4"/>
      <c r="O134" s="3" t="s">
        <v>2221</v>
      </c>
      <c r="P134" s="11" t="s">
        <v>987</v>
      </c>
      <c r="Q134" s="11" t="s">
        <v>2222</v>
      </c>
      <c r="R134" s="4"/>
      <c r="S134" s="3" t="s">
        <v>870</v>
      </c>
      <c r="T134" s="11" t="s">
        <v>247</v>
      </c>
      <c r="U134" s="11" t="s">
        <v>871</v>
      </c>
      <c r="V134" s="4"/>
    </row>
    <row r="135" spans="3:22" x14ac:dyDescent="0.25">
      <c r="C135" s="3" t="s">
        <v>1605</v>
      </c>
      <c r="D135" s="11" t="s">
        <v>152</v>
      </c>
      <c r="E135" s="11" t="s">
        <v>1606</v>
      </c>
      <c r="F135" s="4"/>
      <c r="G135" s="3" t="s">
        <v>1786</v>
      </c>
      <c r="H135" s="11" t="s">
        <v>411</v>
      </c>
      <c r="I135" s="11" t="s">
        <v>1787</v>
      </c>
      <c r="J135" s="4"/>
      <c r="K135" s="3" t="s">
        <v>1508</v>
      </c>
      <c r="L135" s="11" t="s">
        <v>1498</v>
      </c>
      <c r="M135" s="11" t="s">
        <v>1509</v>
      </c>
      <c r="N135" s="4"/>
      <c r="O135" s="3" t="s">
        <v>2225</v>
      </c>
      <c r="P135" s="11" t="s">
        <v>211</v>
      </c>
      <c r="Q135" s="11" t="s">
        <v>2226</v>
      </c>
      <c r="R135" s="4"/>
      <c r="S135" s="3" t="s">
        <v>877</v>
      </c>
      <c r="T135" s="11" t="s">
        <v>65</v>
      </c>
      <c r="U135" s="11" t="s">
        <v>878</v>
      </c>
      <c r="V135" s="4"/>
    </row>
    <row r="136" spans="3:22" x14ac:dyDescent="0.25">
      <c r="C136" s="3" t="s">
        <v>1611</v>
      </c>
      <c r="D136" s="11" t="s">
        <v>1391</v>
      </c>
      <c r="E136" s="11" t="s">
        <v>1612</v>
      </c>
      <c r="F136" s="4"/>
      <c r="G136" s="3" t="s">
        <v>1811</v>
      </c>
      <c r="H136" s="11" t="s">
        <v>601</v>
      </c>
      <c r="I136" s="11" t="s">
        <v>1812</v>
      </c>
      <c r="J136" s="4"/>
      <c r="K136" s="3" t="s">
        <v>1519</v>
      </c>
      <c r="L136" s="11" t="s">
        <v>845</v>
      </c>
      <c r="M136" s="11" t="s">
        <v>1045</v>
      </c>
      <c r="N136" s="4"/>
      <c r="O136" s="3" t="s">
        <v>2237</v>
      </c>
      <c r="P136" s="11" t="s">
        <v>323</v>
      </c>
      <c r="Q136" s="11" t="s">
        <v>2238</v>
      </c>
      <c r="R136" s="4"/>
      <c r="S136" s="3" t="s">
        <v>882</v>
      </c>
      <c r="T136" s="11" t="s">
        <v>288</v>
      </c>
      <c r="U136" s="11" t="s">
        <v>883</v>
      </c>
      <c r="V136" s="4"/>
    </row>
    <row r="137" spans="3:22" x14ac:dyDescent="0.25">
      <c r="C137" s="3" t="s">
        <v>1613</v>
      </c>
      <c r="D137" s="11" t="s">
        <v>982</v>
      </c>
      <c r="E137" s="11" t="s">
        <v>166</v>
      </c>
      <c r="F137" s="4"/>
      <c r="G137" s="3" t="s">
        <v>1835</v>
      </c>
      <c r="H137" s="11" t="s">
        <v>1050</v>
      </c>
      <c r="I137" s="11" t="s">
        <v>1836</v>
      </c>
      <c r="J137" s="4"/>
      <c r="K137" s="3" t="s">
        <v>1528</v>
      </c>
      <c r="L137" s="11" t="s">
        <v>529</v>
      </c>
      <c r="M137" s="11" t="s">
        <v>1529</v>
      </c>
      <c r="N137" s="4"/>
      <c r="O137" s="3" t="s">
        <v>2239</v>
      </c>
      <c r="P137" s="11" t="s">
        <v>252</v>
      </c>
      <c r="Q137" s="11" t="s">
        <v>2240</v>
      </c>
      <c r="R137" s="4"/>
      <c r="S137" s="3" t="s">
        <v>887</v>
      </c>
      <c r="T137" s="11" t="s">
        <v>144</v>
      </c>
      <c r="U137" s="11" t="s">
        <v>888</v>
      </c>
      <c r="V137" s="4"/>
    </row>
    <row r="138" spans="3:22" x14ac:dyDescent="0.25">
      <c r="C138" s="3" t="s">
        <v>1614</v>
      </c>
      <c r="D138" s="11" t="s">
        <v>610</v>
      </c>
      <c r="E138" s="11" t="s">
        <v>1615</v>
      </c>
      <c r="F138" s="4"/>
      <c r="G138" s="3" t="s">
        <v>1846</v>
      </c>
      <c r="H138" s="11" t="s">
        <v>453</v>
      </c>
      <c r="I138" s="11" t="s">
        <v>1847</v>
      </c>
      <c r="J138" s="4"/>
      <c r="K138" s="3" t="s">
        <v>1534</v>
      </c>
      <c r="L138" s="11" t="s">
        <v>1298</v>
      </c>
      <c r="M138" s="11" t="s">
        <v>1535</v>
      </c>
      <c r="N138" s="4"/>
      <c r="O138" s="3" t="s">
        <v>2256</v>
      </c>
      <c r="P138" s="11" t="s">
        <v>300</v>
      </c>
      <c r="Q138" s="11" t="s">
        <v>2257</v>
      </c>
      <c r="R138" s="4"/>
      <c r="S138" s="3" t="s">
        <v>891</v>
      </c>
      <c r="T138" s="11" t="s">
        <v>363</v>
      </c>
      <c r="U138" s="11" t="s">
        <v>892</v>
      </c>
      <c r="V138" s="4"/>
    </row>
    <row r="139" spans="3:22" x14ac:dyDescent="0.25">
      <c r="C139" s="3" t="s">
        <v>1625</v>
      </c>
      <c r="D139" s="11" t="s">
        <v>180</v>
      </c>
      <c r="E139" s="11" t="s">
        <v>1626</v>
      </c>
      <c r="F139" s="4"/>
      <c r="G139" s="3" t="s">
        <v>1850</v>
      </c>
      <c r="H139" s="11" t="s">
        <v>1050</v>
      </c>
      <c r="I139" s="11" t="s">
        <v>293</v>
      </c>
      <c r="J139" s="4"/>
      <c r="K139" s="3" t="s">
        <v>1536</v>
      </c>
      <c r="L139" s="11" t="s">
        <v>342</v>
      </c>
      <c r="M139" s="11" t="s">
        <v>1537</v>
      </c>
      <c r="N139" s="4"/>
      <c r="O139" s="3" t="s">
        <v>2264</v>
      </c>
      <c r="P139" s="11" t="s">
        <v>742</v>
      </c>
      <c r="Q139" s="11" t="s">
        <v>473</v>
      </c>
      <c r="R139" s="4"/>
      <c r="S139" s="3" t="s">
        <v>902</v>
      </c>
      <c r="T139" s="11" t="s">
        <v>903</v>
      </c>
      <c r="U139" s="11" t="s">
        <v>807</v>
      </c>
      <c r="V139" s="4"/>
    </row>
    <row r="140" spans="3:22" x14ac:dyDescent="0.25">
      <c r="C140" s="3" t="s">
        <v>1689</v>
      </c>
      <c r="D140" s="11" t="s">
        <v>1018</v>
      </c>
      <c r="E140" s="11" t="s">
        <v>1690</v>
      </c>
      <c r="F140" s="4"/>
      <c r="G140" s="3" t="s">
        <v>1853</v>
      </c>
      <c r="H140" s="11" t="s">
        <v>745</v>
      </c>
      <c r="I140" s="11" t="s">
        <v>1854</v>
      </c>
      <c r="J140" s="4"/>
      <c r="K140" s="3" t="s">
        <v>1538</v>
      </c>
      <c r="L140" s="11" t="s">
        <v>366</v>
      </c>
      <c r="M140" s="11" t="s">
        <v>1539</v>
      </c>
      <c r="N140" s="4"/>
      <c r="O140" s="3" t="s">
        <v>2280</v>
      </c>
      <c r="P140" s="11" t="s">
        <v>712</v>
      </c>
      <c r="Q140" s="11" t="s">
        <v>2281</v>
      </c>
      <c r="R140" s="4"/>
      <c r="S140" s="3" t="s">
        <v>904</v>
      </c>
      <c r="T140" s="11" t="s">
        <v>375</v>
      </c>
      <c r="U140" s="11" t="s">
        <v>905</v>
      </c>
      <c r="V140" s="4"/>
    </row>
    <row r="141" spans="3:22" x14ac:dyDescent="0.25">
      <c r="C141" s="3" t="s">
        <v>1695</v>
      </c>
      <c r="D141" s="11" t="s">
        <v>166</v>
      </c>
      <c r="E141" s="11" t="s">
        <v>1696</v>
      </c>
      <c r="F141" s="4"/>
      <c r="G141" s="3" t="s">
        <v>1859</v>
      </c>
      <c r="H141" s="11" t="s">
        <v>1860</v>
      </c>
      <c r="I141" s="11" t="s">
        <v>1861</v>
      </c>
      <c r="J141" s="4"/>
      <c r="K141" s="3" t="s">
        <v>1547</v>
      </c>
      <c r="L141" s="11" t="s">
        <v>845</v>
      </c>
      <c r="M141" s="11" t="s">
        <v>1548</v>
      </c>
      <c r="N141" s="4"/>
      <c r="O141" s="3" t="s">
        <v>2296</v>
      </c>
      <c r="P141" s="11" t="s">
        <v>1928</v>
      </c>
      <c r="Q141" s="11" t="s">
        <v>2297</v>
      </c>
      <c r="R141" s="4"/>
      <c r="S141" s="3" t="s">
        <v>906</v>
      </c>
      <c r="T141" s="11" t="s">
        <v>216</v>
      </c>
      <c r="U141" s="11" t="s">
        <v>907</v>
      </c>
      <c r="V141" s="4"/>
    </row>
    <row r="142" spans="3:22" x14ac:dyDescent="0.25">
      <c r="C142" s="3" t="s">
        <v>1697</v>
      </c>
      <c r="D142" s="11" t="s">
        <v>1698</v>
      </c>
      <c r="E142" s="11" t="s">
        <v>1699</v>
      </c>
      <c r="F142" s="4"/>
      <c r="G142" s="3" t="s">
        <v>1864</v>
      </c>
      <c r="H142" s="11" t="s">
        <v>723</v>
      </c>
      <c r="I142" s="11" t="s">
        <v>1865</v>
      </c>
      <c r="J142" s="4"/>
      <c r="K142" s="3" t="s">
        <v>1549</v>
      </c>
      <c r="L142" s="11" t="s">
        <v>228</v>
      </c>
      <c r="M142" s="11" t="s">
        <v>1550</v>
      </c>
      <c r="N142" s="4"/>
      <c r="O142" s="3" t="s">
        <v>2309</v>
      </c>
      <c r="P142" s="11" t="s">
        <v>712</v>
      </c>
      <c r="Q142" s="11" t="s">
        <v>2310</v>
      </c>
      <c r="R142" s="4"/>
      <c r="S142" s="3" t="s">
        <v>912</v>
      </c>
      <c r="T142" s="11" t="s">
        <v>258</v>
      </c>
      <c r="U142" s="11" t="s">
        <v>913</v>
      </c>
      <c r="V142" s="4"/>
    </row>
    <row r="143" spans="3:22" x14ac:dyDescent="0.25">
      <c r="C143" s="3" t="s">
        <v>1700</v>
      </c>
      <c r="D143" s="11" t="s">
        <v>560</v>
      </c>
      <c r="E143" s="11" t="s">
        <v>1701</v>
      </c>
      <c r="F143" s="4"/>
      <c r="G143" s="3" t="s">
        <v>1866</v>
      </c>
      <c r="H143" s="11" t="s">
        <v>268</v>
      </c>
      <c r="I143" s="11" t="s">
        <v>1867</v>
      </c>
      <c r="J143" s="4"/>
      <c r="K143" s="3" t="s">
        <v>1552</v>
      </c>
      <c r="L143" s="11" t="s">
        <v>966</v>
      </c>
      <c r="M143" s="11" t="s">
        <v>1553</v>
      </c>
      <c r="N143" s="4"/>
      <c r="O143" s="3" t="s">
        <v>2350</v>
      </c>
      <c r="P143" s="11" t="s">
        <v>712</v>
      </c>
      <c r="Q143" s="11" t="s">
        <v>2351</v>
      </c>
      <c r="R143" s="4"/>
      <c r="S143" s="3" t="s">
        <v>921</v>
      </c>
      <c r="T143" s="11" t="s">
        <v>275</v>
      </c>
      <c r="U143" s="11" t="s">
        <v>922</v>
      </c>
      <c r="V143" s="4"/>
    </row>
    <row r="144" spans="3:22" x14ac:dyDescent="0.25">
      <c r="C144" s="3" t="s">
        <v>1702</v>
      </c>
      <c r="D144" s="11" t="s">
        <v>1703</v>
      </c>
      <c r="E144" s="11" t="s">
        <v>1704</v>
      </c>
      <c r="F144" s="4"/>
      <c r="G144" s="3" t="s">
        <v>1869</v>
      </c>
      <c r="H144" s="11" t="s">
        <v>203</v>
      </c>
      <c r="I144" s="11" t="s">
        <v>1870</v>
      </c>
      <c r="J144" s="4"/>
      <c r="K144" s="3" t="s">
        <v>1554</v>
      </c>
      <c r="L144" s="11" t="s">
        <v>966</v>
      </c>
      <c r="M144" s="11" t="s">
        <v>1555</v>
      </c>
      <c r="N144" s="4"/>
      <c r="O144" s="3" t="s">
        <v>2371</v>
      </c>
      <c r="P144" s="11" t="s">
        <v>885</v>
      </c>
      <c r="Q144" s="11" t="s">
        <v>2372</v>
      </c>
      <c r="R144" s="4"/>
      <c r="S144" s="3" t="s">
        <v>931</v>
      </c>
      <c r="T144" s="11" t="s">
        <v>288</v>
      </c>
      <c r="U144" s="11" t="s">
        <v>932</v>
      </c>
      <c r="V144" s="4"/>
    </row>
    <row r="145" spans="3:22" x14ac:dyDescent="0.25">
      <c r="C145" s="3" t="s">
        <v>1716</v>
      </c>
      <c r="D145" s="11" t="s">
        <v>71</v>
      </c>
      <c r="E145" s="11" t="s">
        <v>679</v>
      </c>
      <c r="F145" s="4"/>
      <c r="G145" s="3" t="s">
        <v>1898</v>
      </c>
      <c r="H145" s="11" t="s">
        <v>1230</v>
      </c>
      <c r="I145" s="11" t="s">
        <v>1899</v>
      </c>
      <c r="J145" s="4"/>
      <c r="K145" s="3" t="s">
        <v>1556</v>
      </c>
      <c r="L145" s="11" t="s">
        <v>838</v>
      </c>
      <c r="M145" s="11" t="s">
        <v>1557</v>
      </c>
      <c r="N145" s="4"/>
      <c r="O145" s="3" t="s">
        <v>2403</v>
      </c>
      <c r="P145" s="11" t="s">
        <v>99</v>
      </c>
      <c r="Q145" s="11" t="s">
        <v>2404</v>
      </c>
      <c r="R145" s="4"/>
      <c r="S145" s="3" t="s">
        <v>946</v>
      </c>
      <c r="T145" s="11" t="s">
        <v>250</v>
      </c>
      <c r="U145" s="11" t="s">
        <v>947</v>
      </c>
      <c r="V145" s="4"/>
    </row>
    <row r="146" spans="3:22" x14ac:dyDescent="0.25">
      <c r="C146" s="3" t="s">
        <v>1717</v>
      </c>
      <c r="D146" s="11" t="s">
        <v>1353</v>
      </c>
      <c r="E146" s="11" t="s">
        <v>1718</v>
      </c>
      <c r="F146" s="4"/>
      <c r="G146" s="3" t="s">
        <v>1900</v>
      </c>
      <c r="H146" s="11" t="s">
        <v>1273</v>
      </c>
      <c r="I146" s="11" t="s">
        <v>1901</v>
      </c>
      <c r="J146" s="4"/>
      <c r="K146" s="3" t="s">
        <v>1564</v>
      </c>
      <c r="L146" s="11" t="s">
        <v>1498</v>
      </c>
      <c r="M146" s="11" t="s">
        <v>1330</v>
      </c>
      <c r="N146" s="4"/>
      <c r="O146" s="3" t="s">
        <v>2409</v>
      </c>
      <c r="P146" s="11" t="s">
        <v>712</v>
      </c>
      <c r="Q146" s="11" t="s">
        <v>2410</v>
      </c>
      <c r="R146" s="4"/>
      <c r="S146" s="3" t="s">
        <v>984</v>
      </c>
      <c r="T146" s="11" t="s">
        <v>465</v>
      </c>
      <c r="U146" s="11" t="s">
        <v>985</v>
      </c>
      <c r="V146" s="4"/>
    </row>
    <row r="147" spans="3:22" x14ac:dyDescent="0.25">
      <c r="C147" s="3" t="s">
        <v>1722</v>
      </c>
      <c r="D147" s="11" t="s">
        <v>360</v>
      </c>
      <c r="E147" s="11" t="s">
        <v>1723</v>
      </c>
      <c r="F147" s="4"/>
      <c r="G147" s="3" t="s">
        <v>1906</v>
      </c>
      <c r="H147" s="11" t="s">
        <v>1273</v>
      </c>
      <c r="I147" s="11" t="s">
        <v>1907</v>
      </c>
      <c r="J147" s="4"/>
      <c r="K147" s="3" t="s">
        <v>1578</v>
      </c>
      <c r="L147" s="11" t="s">
        <v>1579</v>
      </c>
      <c r="M147" s="11" t="s">
        <v>1580</v>
      </c>
      <c r="N147" s="4"/>
      <c r="O147" s="3" t="s">
        <v>2411</v>
      </c>
      <c r="P147" s="11" t="s">
        <v>211</v>
      </c>
      <c r="Q147" s="11" t="s">
        <v>2412</v>
      </c>
      <c r="R147" s="4"/>
      <c r="S147" s="3" t="s">
        <v>996</v>
      </c>
      <c r="T147" s="11" t="s">
        <v>288</v>
      </c>
      <c r="U147" s="11" t="s">
        <v>997</v>
      </c>
      <c r="V147" s="4"/>
    </row>
    <row r="148" spans="3:22" x14ac:dyDescent="0.25">
      <c r="C148" s="3" t="s">
        <v>1729</v>
      </c>
      <c r="D148" s="11" t="s">
        <v>522</v>
      </c>
      <c r="E148" s="11" t="s">
        <v>1730</v>
      </c>
      <c r="F148" s="4"/>
      <c r="G148" s="3" t="s">
        <v>1914</v>
      </c>
      <c r="H148" s="11" t="s">
        <v>1494</v>
      </c>
      <c r="I148" s="11" t="s">
        <v>1915</v>
      </c>
      <c r="J148" s="4"/>
      <c r="K148" s="3" t="s">
        <v>1581</v>
      </c>
      <c r="L148" s="11" t="s">
        <v>645</v>
      </c>
      <c r="M148" s="11" t="s">
        <v>1582</v>
      </c>
      <c r="N148" s="4"/>
      <c r="O148" s="3" t="s">
        <v>2448</v>
      </c>
      <c r="P148" s="11" t="s">
        <v>303</v>
      </c>
      <c r="Q148" s="11" t="s">
        <v>1558</v>
      </c>
      <c r="R148" s="4"/>
      <c r="S148" s="3" t="s">
        <v>1005</v>
      </c>
      <c r="T148" s="11" t="s">
        <v>158</v>
      </c>
      <c r="U148" s="11" t="s">
        <v>1006</v>
      </c>
      <c r="V148" s="4"/>
    </row>
    <row r="149" spans="3:22" x14ac:dyDescent="0.25">
      <c r="C149" s="3" t="s">
        <v>1731</v>
      </c>
      <c r="D149" s="11" t="s">
        <v>522</v>
      </c>
      <c r="E149" s="11" t="s">
        <v>1732</v>
      </c>
      <c r="F149" s="4"/>
      <c r="G149" s="3" t="s">
        <v>1934</v>
      </c>
      <c r="H149" s="11" t="s">
        <v>999</v>
      </c>
      <c r="I149" s="11" t="s">
        <v>1306</v>
      </c>
      <c r="J149" s="4"/>
      <c r="K149" s="3" t="s">
        <v>1586</v>
      </c>
      <c r="L149" s="11" t="s">
        <v>682</v>
      </c>
      <c r="M149" s="11" t="s">
        <v>1587</v>
      </c>
      <c r="N149" s="4"/>
      <c r="O149" s="3" t="s">
        <v>2456</v>
      </c>
      <c r="P149" s="11" t="s">
        <v>712</v>
      </c>
      <c r="Q149" s="11" t="s">
        <v>2457</v>
      </c>
      <c r="R149" s="4"/>
      <c r="S149" s="3" t="s">
        <v>1007</v>
      </c>
      <c r="T149" s="11" t="s">
        <v>80</v>
      </c>
      <c r="U149" s="11" t="s">
        <v>48</v>
      </c>
      <c r="V149" s="4"/>
    </row>
    <row r="150" spans="3:22" x14ac:dyDescent="0.25">
      <c r="C150" s="3" t="s">
        <v>1735</v>
      </c>
      <c r="D150" s="11" t="s">
        <v>1391</v>
      </c>
      <c r="E150" s="11" t="s">
        <v>1736</v>
      </c>
      <c r="F150" s="4"/>
      <c r="G150" s="3" t="s">
        <v>1935</v>
      </c>
      <c r="H150" s="11" t="s">
        <v>411</v>
      </c>
      <c r="I150" s="11" t="s">
        <v>1936</v>
      </c>
      <c r="J150" s="4"/>
      <c r="K150" s="3" t="s">
        <v>1621</v>
      </c>
      <c r="L150" s="11" t="s">
        <v>1132</v>
      </c>
      <c r="M150" s="11" t="s">
        <v>1622</v>
      </c>
      <c r="N150" s="4"/>
      <c r="O150" s="3" t="s">
        <v>2472</v>
      </c>
      <c r="P150" s="11" t="s">
        <v>987</v>
      </c>
      <c r="Q150" s="11" t="s">
        <v>2473</v>
      </c>
      <c r="R150" s="4"/>
      <c r="S150" s="3" t="s">
        <v>1008</v>
      </c>
      <c r="T150" s="11" t="s">
        <v>51</v>
      </c>
      <c r="U150" s="11" t="s">
        <v>1009</v>
      </c>
      <c r="V150" s="4"/>
    </row>
    <row r="151" spans="3:22" x14ac:dyDescent="0.25">
      <c r="C151" s="3" t="s">
        <v>1739</v>
      </c>
      <c r="D151" s="11" t="s">
        <v>1740</v>
      </c>
      <c r="E151" s="11" t="s">
        <v>1741</v>
      </c>
      <c r="F151" s="4"/>
      <c r="G151" s="3" t="s">
        <v>1980</v>
      </c>
      <c r="H151" s="11" t="s">
        <v>628</v>
      </c>
      <c r="I151" s="11" t="s">
        <v>1981</v>
      </c>
      <c r="J151" s="4"/>
      <c r="K151" s="3" t="s">
        <v>1640</v>
      </c>
      <c r="L151" s="11" t="s">
        <v>200</v>
      </c>
      <c r="M151" s="11" t="s">
        <v>1641</v>
      </c>
      <c r="N151" s="4"/>
      <c r="O151" s="3" t="s">
        <v>2486</v>
      </c>
      <c r="P151" s="11" t="s">
        <v>885</v>
      </c>
      <c r="Q151" s="11" t="s">
        <v>2487</v>
      </c>
      <c r="R151" s="4"/>
      <c r="S151" s="3" t="s">
        <v>1010</v>
      </c>
      <c r="T151" s="11" t="s">
        <v>45</v>
      </c>
      <c r="U151" s="11" t="s">
        <v>1011</v>
      </c>
      <c r="V151" s="4"/>
    </row>
    <row r="152" spans="3:22" x14ac:dyDescent="0.25">
      <c r="C152" s="3" t="s">
        <v>1744</v>
      </c>
      <c r="D152" s="11" t="s">
        <v>1543</v>
      </c>
      <c r="E152" s="11" t="s">
        <v>1745</v>
      </c>
      <c r="F152" s="4"/>
      <c r="G152" s="3" t="s">
        <v>1992</v>
      </c>
      <c r="H152" s="11" t="s">
        <v>436</v>
      </c>
      <c r="I152" s="11" t="s">
        <v>1993</v>
      </c>
      <c r="J152" s="4"/>
      <c r="K152" s="3" t="s">
        <v>1657</v>
      </c>
      <c r="L152" s="11" t="s">
        <v>966</v>
      </c>
      <c r="M152" s="11" t="s">
        <v>1658</v>
      </c>
      <c r="N152" s="4"/>
      <c r="O152" s="3" t="s">
        <v>2516</v>
      </c>
      <c r="P152" s="11" t="s">
        <v>323</v>
      </c>
      <c r="Q152" s="11" t="s">
        <v>2517</v>
      </c>
      <c r="R152" s="4"/>
      <c r="S152" s="3" t="s">
        <v>1012</v>
      </c>
      <c r="T152" s="11" t="s">
        <v>375</v>
      </c>
      <c r="U152" s="11" t="s">
        <v>1013</v>
      </c>
      <c r="V152" s="4"/>
    </row>
    <row r="153" spans="3:22" x14ac:dyDescent="0.25">
      <c r="C153" s="3" t="s">
        <v>1748</v>
      </c>
      <c r="D153" s="11" t="s">
        <v>1749</v>
      </c>
      <c r="E153" s="11" t="s">
        <v>1750</v>
      </c>
      <c r="F153" s="4"/>
      <c r="G153" s="3" t="s">
        <v>2021</v>
      </c>
      <c r="H153" s="11" t="s">
        <v>399</v>
      </c>
      <c r="I153" s="11" t="s">
        <v>2022</v>
      </c>
      <c r="J153" s="4"/>
      <c r="K153" s="3" t="s">
        <v>1683</v>
      </c>
      <c r="L153" s="11" t="s">
        <v>975</v>
      </c>
      <c r="M153" s="11" t="s">
        <v>1684</v>
      </c>
      <c r="N153" s="4"/>
      <c r="O153" s="3" t="s">
        <v>2523</v>
      </c>
      <c r="P153" s="11" t="s">
        <v>2524</v>
      </c>
      <c r="Q153" s="11" t="s">
        <v>161</v>
      </c>
      <c r="R153" s="4"/>
      <c r="S153" s="3" t="s">
        <v>1022</v>
      </c>
      <c r="T153" s="11" t="s">
        <v>74</v>
      </c>
      <c r="U153" s="11" t="s">
        <v>1023</v>
      </c>
      <c r="V153" s="4"/>
    </row>
    <row r="154" spans="3:22" x14ac:dyDescent="0.25">
      <c r="C154" s="3" t="s">
        <v>1755</v>
      </c>
      <c r="D154" s="11" t="s">
        <v>959</v>
      </c>
      <c r="E154" s="11" t="s">
        <v>1756</v>
      </c>
      <c r="F154" s="4"/>
      <c r="G154" s="3" t="s">
        <v>2042</v>
      </c>
      <c r="H154" s="11" t="s">
        <v>402</v>
      </c>
      <c r="I154" s="11" t="s">
        <v>2043</v>
      </c>
      <c r="J154" s="4"/>
      <c r="K154" s="3" t="s">
        <v>1705</v>
      </c>
      <c r="L154" s="11" t="s">
        <v>1129</v>
      </c>
      <c r="M154" s="11" t="s">
        <v>1706</v>
      </c>
      <c r="N154" s="4"/>
      <c r="O154" s="3" t="s">
        <v>2556</v>
      </c>
      <c r="P154" s="11" t="s">
        <v>389</v>
      </c>
      <c r="Q154" s="11" t="s">
        <v>2557</v>
      </c>
      <c r="R154" s="4"/>
      <c r="S154" s="3" t="s">
        <v>1024</v>
      </c>
      <c r="T154" s="11" t="s">
        <v>74</v>
      </c>
      <c r="U154" s="11" t="s">
        <v>1025</v>
      </c>
      <c r="V154" s="4"/>
    </row>
    <row r="155" spans="3:22" x14ac:dyDescent="0.25">
      <c r="C155" s="3" t="s">
        <v>1759</v>
      </c>
      <c r="D155" s="11" t="s">
        <v>1703</v>
      </c>
      <c r="E155" s="11" t="s">
        <v>1760</v>
      </c>
      <c r="F155" s="4"/>
      <c r="G155" s="3" t="s">
        <v>2076</v>
      </c>
      <c r="H155" s="11" t="s">
        <v>411</v>
      </c>
      <c r="I155" s="11" t="s">
        <v>2077</v>
      </c>
      <c r="J155" s="4"/>
      <c r="K155" s="3" t="s">
        <v>1707</v>
      </c>
      <c r="L155" s="11" t="s">
        <v>147</v>
      </c>
      <c r="M155" s="11" t="s">
        <v>1708</v>
      </c>
      <c r="N155" s="4"/>
      <c r="O155" s="3" t="s">
        <v>2559</v>
      </c>
      <c r="P155" s="11" t="s">
        <v>1243</v>
      </c>
      <c r="Q155" s="11" t="s">
        <v>2560</v>
      </c>
      <c r="R155" s="4"/>
      <c r="S155" s="3" t="s">
        <v>1026</v>
      </c>
      <c r="T155" s="11" t="s">
        <v>1027</v>
      </c>
      <c r="U155" s="11" t="s">
        <v>1028</v>
      </c>
      <c r="V155" s="4"/>
    </row>
    <row r="156" spans="3:22" x14ac:dyDescent="0.25">
      <c r="C156" s="3" t="s">
        <v>1763</v>
      </c>
      <c r="D156" s="11" t="s">
        <v>103</v>
      </c>
      <c r="E156" s="11" t="s">
        <v>1764</v>
      </c>
      <c r="F156" s="4"/>
      <c r="G156" s="3" t="s">
        <v>2092</v>
      </c>
      <c r="H156" s="11" t="s">
        <v>183</v>
      </c>
      <c r="I156" s="11" t="s">
        <v>2093</v>
      </c>
      <c r="J156" s="4"/>
      <c r="K156" s="3" t="s">
        <v>1711</v>
      </c>
      <c r="L156" s="11" t="s">
        <v>1712</v>
      </c>
      <c r="M156" s="11" t="s">
        <v>1713</v>
      </c>
      <c r="N156" s="4"/>
      <c r="O156" s="3" t="s">
        <v>2569</v>
      </c>
      <c r="P156" s="11" t="s">
        <v>783</v>
      </c>
      <c r="Q156" s="11" t="s">
        <v>2570</v>
      </c>
      <c r="R156" s="4"/>
      <c r="S156" s="3" t="s">
        <v>1029</v>
      </c>
      <c r="T156" s="11" t="s">
        <v>320</v>
      </c>
      <c r="U156" s="11" t="s">
        <v>1030</v>
      </c>
      <c r="V156" s="4"/>
    </row>
    <row r="157" spans="3:22" x14ac:dyDescent="0.25">
      <c r="C157" s="3" t="s">
        <v>1767</v>
      </c>
      <c r="D157" s="11" t="s">
        <v>1129</v>
      </c>
      <c r="E157" s="11" t="s">
        <v>1768</v>
      </c>
      <c r="F157" s="4"/>
      <c r="G157" s="3" t="s">
        <v>2098</v>
      </c>
      <c r="H157" s="11" t="s">
        <v>601</v>
      </c>
      <c r="I157" s="11" t="s">
        <v>2099</v>
      </c>
      <c r="J157" s="4"/>
      <c r="K157" s="3" t="s">
        <v>1720</v>
      </c>
      <c r="L157" s="11" t="s">
        <v>200</v>
      </c>
      <c r="M157" s="11" t="s">
        <v>1721</v>
      </c>
      <c r="N157" s="4"/>
      <c r="O157" s="3" t="s">
        <v>2601</v>
      </c>
      <c r="P157" s="11" t="s">
        <v>1243</v>
      </c>
      <c r="Q157" s="11" t="s">
        <v>2602</v>
      </c>
      <c r="R157" s="4"/>
      <c r="S157" s="3" t="s">
        <v>1038</v>
      </c>
      <c r="T157" s="11" t="s">
        <v>258</v>
      </c>
      <c r="U157" s="11" t="s">
        <v>1039</v>
      </c>
      <c r="V157" s="4"/>
    </row>
    <row r="158" spans="3:22" x14ac:dyDescent="0.25">
      <c r="C158" s="3" t="s">
        <v>1769</v>
      </c>
      <c r="D158" s="11" t="s">
        <v>982</v>
      </c>
      <c r="E158" s="11" t="s">
        <v>1372</v>
      </c>
      <c r="F158" s="4"/>
      <c r="G158" s="3" t="s">
        <v>2102</v>
      </c>
      <c r="H158" s="11" t="s">
        <v>268</v>
      </c>
      <c r="I158" s="11" t="s">
        <v>2103</v>
      </c>
      <c r="J158" s="4"/>
      <c r="K158" s="3" t="s">
        <v>1724</v>
      </c>
      <c r="L158" s="11" t="s">
        <v>799</v>
      </c>
      <c r="M158" s="11" t="s">
        <v>1726</v>
      </c>
      <c r="N158" s="4"/>
      <c r="O158" s="3" t="s">
        <v>2605</v>
      </c>
      <c r="P158" s="11" t="s">
        <v>656</v>
      </c>
      <c r="Q158" s="11" t="s">
        <v>2606</v>
      </c>
      <c r="R158" s="4"/>
      <c r="S158" s="3" t="s">
        <v>1056</v>
      </c>
      <c r="T158" s="11" t="s">
        <v>375</v>
      </c>
      <c r="U158" s="11" t="s">
        <v>1057</v>
      </c>
      <c r="V158" s="4"/>
    </row>
    <row r="159" spans="3:22" x14ac:dyDescent="0.25">
      <c r="C159" s="3" t="s">
        <v>1775</v>
      </c>
      <c r="D159" s="11" t="s">
        <v>894</v>
      </c>
      <c r="E159" s="11" t="s">
        <v>1776</v>
      </c>
      <c r="F159" s="4"/>
      <c r="G159" s="3" t="s">
        <v>2104</v>
      </c>
      <c r="H159" s="11" t="s">
        <v>1273</v>
      </c>
      <c r="I159" s="11" t="s">
        <v>2105</v>
      </c>
      <c r="J159" s="4"/>
      <c r="K159" s="3" t="s">
        <v>1727</v>
      </c>
      <c r="L159" s="11" t="s">
        <v>314</v>
      </c>
      <c r="M159" s="11" t="s">
        <v>1728</v>
      </c>
      <c r="N159" s="4"/>
      <c r="O159" s="3" t="s">
        <v>2620</v>
      </c>
      <c r="P159" s="11" t="s">
        <v>783</v>
      </c>
      <c r="Q159" s="11" t="s">
        <v>2621</v>
      </c>
      <c r="R159" s="4"/>
      <c r="S159" s="3" t="s">
        <v>1080</v>
      </c>
      <c r="T159" s="11" t="s">
        <v>96</v>
      </c>
      <c r="U159" s="11" t="s">
        <v>45</v>
      </c>
      <c r="V159" s="4"/>
    </row>
    <row r="160" spans="3:22" x14ac:dyDescent="0.25">
      <c r="C160" s="3" t="s">
        <v>1799</v>
      </c>
      <c r="D160" s="11" t="s">
        <v>103</v>
      </c>
      <c r="E160" s="11" t="s">
        <v>1800</v>
      </c>
      <c r="F160" s="4"/>
      <c r="G160" s="3" t="s">
        <v>2111</v>
      </c>
      <c r="H160" s="11" t="s">
        <v>548</v>
      </c>
      <c r="I160" s="11" t="s">
        <v>2112</v>
      </c>
      <c r="J160" s="4"/>
      <c r="K160" s="3" t="s">
        <v>1746</v>
      </c>
      <c r="L160" s="11" t="s">
        <v>682</v>
      </c>
      <c r="M160" s="11" t="s">
        <v>1747</v>
      </c>
      <c r="N160" s="4"/>
      <c r="O160" s="3" t="s">
        <v>2639</v>
      </c>
      <c r="P160" s="11" t="s">
        <v>742</v>
      </c>
      <c r="Q160" s="11" t="s">
        <v>2640</v>
      </c>
      <c r="R160" s="4"/>
      <c r="S160" s="3" t="s">
        <v>1081</v>
      </c>
      <c r="T160" s="11" t="s">
        <v>519</v>
      </c>
      <c r="U160" s="11" t="s">
        <v>1082</v>
      </c>
      <c r="V160" s="4"/>
    </row>
    <row r="161" spans="3:22" x14ac:dyDescent="0.25">
      <c r="C161" s="3" t="s">
        <v>1801</v>
      </c>
      <c r="D161" s="11" t="s">
        <v>1543</v>
      </c>
      <c r="E161" s="11" t="s">
        <v>1802</v>
      </c>
      <c r="F161" s="4"/>
      <c r="G161" s="3" t="s">
        <v>2163</v>
      </c>
      <c r="H161" s="11" t="s">
        <v>723</v>
      </c>
      <c r="I161" s="11" t="s">
        <v>2164</v>
      </c>
      <c r="J161" s="4"/>
      <c r="K161" s="3" t="s">
        <v>1753</v>
      </c>
      <c r="L161" s="11" t="s">
        <v>919</v>
      </c>
      <c r="M161" s="11" t="s">
        <v>1754</v>
      </c>
      <c r="N161" s="4"/>
      <c r="O161" s="3" t="s">
        <v>2652</v>
      </c>
      <c r="P161" s="11" t="s">
        <v>489</v>
      </c>
      <c r="Q161" s="11" t="s">
        <v>2653</v>
      </c>
      <c r="R161" s="4"/>
      <c r="S161" s="3" t="s">
        <v>1087</v>
      </c>
      <c r="T161" s="11" t="s">
        <v>106</v>
      </c>
      <c r="U161" s="11" t="s">
        <v>1088</v>
      </c>
      <c r="V161" s="4"/>
    </row>
    <row r="162" spans="3:22" x14ac:dyDescent="0.25">
      <c r="C162" s="3" t="s">
        <v>1822</v>
      </c>
      <c r="D162" s="11" t="s">
        <v>1823</v>
      </c>
      <c r="E162" s="11" t="s">
        <v>1824</v>
      </c>
      <c r="F162" s="4"/>
      <c r="G162" s="3" t="s">
        <v>2170</v>
      </c>
      <c r="H162" s="11" t="s">
        <v>999</v>
      </c>
      <c r="I162" s="11" t="s">
        <v>2171</v>
      </c>
      <c r="J162" s="4"/>
      <c r="K162" s="3" t="s">
        <v>1757</v>
      </c>
      <c r="L162" s="11" t="s">
        <v>482</v>
      </c>
      <c r="M162" s="11" t="s">
        <v>1758</v>
      </c>
      <c r="N162" s="4"/>
      <c r="O162" s="3" t="s">
        <v>2665</v>
      </c>
      <c r="P162" s="11" t="s">
        <v>712</v>
      </c>
      <c r="Q162" s="11" t="s">
        <v>1844</v>
      </c>
      <c r="R162" s="4"/>
      <c r="S162" s="3" t="s">
        <v>1146</v>
      </c>
      <c r="T162" s="11" t="s">
        <v>58</v>
      </c>
      <c r="U162" s="11" t="s">
        <v>1147</v>
      </c>
      <c r="V162" s="4"/>
    </row>
    <row r="163" spans="3:22" x14ac:dyDescent="0.25">
      <c r="C163" s="3" t="s">
        <v>1848</v>
      </c>
      <c r="D163" s="11" t="s">
        <v>819</v>
      </c>
      <c r="E163" s="11" t="s">
        <v>1849</v>
      </c>
      <c r="F163" s="4"/>
      <c r="G163" s="3" t="s">
        <v>2179</v>
      </c>
      <c r="H163" s="11" t="s">
        <v>443</v>
      </c>
      <c r="I163" s="11" t="s">
        <v>2181</v>
      </c>
      <c r="J163" s="4"/>
      <c r="K163" s="3" t="s">
        <v>1761</v>
      </c>
      <c r="L163" s="11" t="s">
        <v>482</v>
      </c>
      <c r="M163" s="11" t="s">
        <v>1762</v>
      </c>
      <c r="N163" s="4"/>
      <c r="O163" s="3" t="s">
        <v>2678</v>
      </c>
      <c r="P163" s="11" t="s">
        <v>742</v>
      </c>
      <c r="Q163" s="11" t="s">
        <v>2679</v>
      </c>
      <c r="R163" s="4"/>
      <c r="S163" s="3" t="s">
        <v>1152</v>
      </c>
      <c r="T163" s="11" t="s">
        <v>74</v>
      </c>
      <c r="U163" s="11" t="s">
        <v>1153</v>
      </c>
      <c r="V163" s="4"/>
    </row>
    <row r="164" spans="3:22" x14ac:dyDescent="0.25">
      <c r="C164" s="3" t="s">
        <v>1877</v>
      </c>
      <c r="D164" s="11" t="s">
        <v>166</v>
      </c>
      <c r="E164" s="11" t="s">
        <v>1878</v>
      </c>
      <c r="F164" s="4"/>
      <c r="G164" s="3" t="s">
        <v>2184</v>
      </c>
      <c r="H164" s="11" t="s">
        <v>1771</v>
      </c>
      <c r="I164" s="11" t="s">
        <v>2185</v>
      </c>
      <c r="J164" s="4"/>
      <c r="K164" s="3" t="s">
        <v>1765</v>
      </c>
      <c r="L164" s="11" t="s">
        <v>482</v>
      </c>
      <c r="M164" s="11" t="s">
        <v>1766</v>
      </c>
      <c r="N164" s="4"/>
      <c r="O164" s="3" t="s">
        <v>2684</v>
      </c>
      <c r="P164" s="11" t="s">
        <v>300</v>
      </c>
      <c r="Q164" s="11" t="s">
        <v>2685</v>
      </c>
      <c r="R164" s="4"/>
      <c r="S164" s="3" t="s">
        <v>1154</v>
      </c>
      <c r="T164" s="11" t="s">
        <v>45</v>
      </c>
      <c r="U164" s="11" t="s">
        <v>1155</v>
      </c>
      <c r="V164" s="4"/>
    </row>
    <row r="165" spans="3:22" x14ac:dyDescent="0.25">
      <c r="C165" s="3" t="s">
        <v>1902</v>
      </c>
      <c r="D165" s="11" t="s">
        <v>894</v>
      </c>
      <c r="E165" s="11" t="s">
        <v>1903</v>
      </c>
      <c r="F165" s="4"/>
      <c r="G165" s="3" t="s">
        <v>2186</v>
      </c>
      <c r="H165" s="11" t="s">
        <v>1603</v>
      </c>
      <c r="I165" s="11" t="s">
        <v>2187</v>
      </c>
      <c r="J165" s="4"/>
      <c r="K165" s="3" t="s">
        <v>1773</v>
      </c>
      <c r="L165" s="11" t="s">
        <v>147</v>
      </c>
      <c r="M165" s="11" t="s">
        <v>1774</v>
      </c>
      <c r="N165" s="4"/>
      <c r="O165" s="3" t="s">
        <v>2694</v>
      </c>
      <c r="P165" s="11" t="s">
        <v>1447</v>
      </c>
      <c r="Q165" s="11" t="s">
        <v>2695</v>
      </c>
      <c r="R165" s="4"/>
      <c r="S165" s="3" t="s">
        <v>1156</v>
      </c>
      <c r="T165" s="11" t="s">
        <v>188</v>
      </c>
      <c r="U165" s="11" t="s">
        <v>1157</v>
      </c>
      <c r="V165" s="4"/>
    </row>
    <row r="166" spans="3:22" x14ac:dyDescent="0.25">
      <c r="C166" s="3" t="s">
        <v>1930</v>
      </c>
      <c r="D166" s="11" t="s">
        <v>732</v>
      </c>
      <c r="E166" s="11" t="s">
        <v>1931</v>
      </c>
      <c r="F166" s="4"/>
      <c r="G166" s="3" t="s">
        <v>2188</v>
      </c>
      <c r="H166" s="11" t="s">
        <v>411</v>
      </c>
      <c r="I166" s="11" t="s">
        <v>443</v>
      </c>
      <c r="J166" s="4"/>
      <c r="K166" s="3" t="s">
        <v>1777</v>
      </c>
      <c r="L166" s="11" t="s">
        <v>1778</v>
      </c>
      <c r="M166" s="11" t="s">
        <v>1779</v>
      </c>
      <c r="N166" s="4"/>
      <c r="O166" s="3" t="s">
        <v>2700</v>
      </c>
      <c r="P166" s="11" t="s">
        <v>2701</v>
      </c>
      <c r="Q166" s="11" t="s">
        <v>2702</v>
      </c>
      <c r="R166" s="4"/>
      <c r="S166" s="3" t="s">
        <v>1176</v>
      </c>
      <c r="T166" s="11" t="s">
        <v>188</v>
      </c>
      <c r="U166" s="11" t="s">
        <v>317</v>
      </c>
      <c r="V166" s="4"/>
    </row>
    <row r="167" spans="3:22" x14ac:dyDescent="0.25">
      <c r="C167" s="3" t="s">
        <v>1939</v>
      </c>
      <c r="D167" s="11" t="s">
        <v>1015</v>
      </c>
      <c r="E167" s="11" t="s">
        <v>1161</v>
      </c>
      <c r="F167" s="4"/>
      <c r="G167" s="3" t="s">
        <v>2195</v>
      </c>
      <c r="H167" s="11" t="s">
        <v>770</v>
      </c>
      <c r="I167" s="11" t="s">
        <v>2196</v>
      </c>
      <c r="J167" s="4"/>
      <c r="K167" s="3" t="s">
        <v>1782</v>
      </c>
      <c r="L167" s="11" t="s">
        <v>1409</v>
      </c>
      <c r="M167" s="11" t="s">
        <v>1783</v>
      </c>
      <c r="N167" s="4"/>
      <c r="O167" s="3" t="s">
        <v>2716</v>
      </c>
      <c r="P167" s="11" t="s">
        <v>885</v>
      </c>
      <c r="Q167" s="11" t="s">
        <v>2717</v>
      </c>
      <c r="R167" s="4"/>
      <c r="S167" s="3" t="s">
        <v>1181</v>
      </c>
      <c r="T167" s="11" t="s">
        <v>317</v>
      </c>
      <c r="U167" s="11" t="s">
        <v>1182</v>
      </c>
      <c r="V167" s="4"/>
    </row>
    <row r="168" spans="3:22" x14ac:dyDescent="0.25">
      <c r="C168" s="3" t="s">
        <v>1940</v>
      </c>
      <c r="D168" s="11" t="s">
        <v>476</v>
      </c>
      <c r="E168" s="11" t="s">
        <v>1941</v>
      </c>
      <c r="F168" s="4"/>
      <c r="G168" s="3" t="s">
        <v>2204</v>
      </c>
      <c r="H168" s="11" t="s">
        <v>402</v>
      </c>
      <c r="I168" s="11" t="s">
        <v>2205</v>
      </c>
      <c r="J168" s="4"/>
      <c r="K168" s="3" t="s">
        <v>1784</v>
      </c>
      <c r="L168" s="11" t="s">
        <v>200</v>
      </c>
      <c r="M168" s="11" t="s">
        <v>1785</v>
      </c>
      <c r="N168" s="4"/>
      <c r="O168" s="3" t="s">
        <v>2726</v>
      </c>
      <c r="P168" s="11" t="s">
        <v>255</v>
      </c>
      <c r="Q168" s="11" t="s">
        <v>2727</v>
      </c>
      <c r="R168" s="4"/>
      <c r="S168" s="3" t="s">
        <v>1183</v>
      </c>
      <c r="T168" s="11" t="s">
        <v>275</v>
      </c>
      <c r="U168" s="11" t="s">
        <v>1184</v>
      </c>
      <c r="V168" s="4"/>
    </row>
    <row r="169" spans="3:22" x14ac:dyDescent="0.25">
      <c r="C169" s="3" t="s">
        <v>1947</v>
      </c>
      <c r="D169" s="11" t="s">
        <v>615</v>
      </c>
      <c r="E169" s="11" t="s">
        <v>1948</v>
      </c>
      <c r="F169" s="4"/>
      <c r="G169" s="3" t="s">
        <v>2219</v>
      </c>
      <c r="H169" s="11" t="s">
        <v>399</v>
      </c>
      <c r="I169" s="11" t="s">
        <v>2220</v>
      </c>
      <c r="J169" s="4"/>
      <c r="K169" s="3" t="s">
        <v>1791</v>
      </c>
      <c r="L169" s="11" t="s">
        <v>645</v>
      </c>
      <c r="M169" s="11" t="s">
        <v>1792</v>
      </c>
      <c r="N169" s="4"/>
      <c r="O169" s="3" t="s">
        <v>2736</v>
      </c>
      <c r="P169" s="11" t="s">
        <v>473</v>
      </c>
      <c r="Q169" s="11" t="s">
        <v>2737</v>
      </c>
      <c r="R169" s="4"/>
      <c r="S169" s="3" t="s">
        <v>1185</v>
      </c>
      <c r="T169" s="11" t="s">
        <v>41</v>
      </c>
      <c r="U169" s="11" t="s">
        <v>1186</v>
      </c>
      <c r="V169" s="4"/>
    </row>
    <row r="170" spans="3:22" x14ac:dyDescent="0.25">
      <c r="C170" s="3" t="s">
        <v>1951</v>
      </c>
      <c r="D170" s="11" t="s">
        <v>951</v>
      </c>
      <c r="E170" s="11" t="s">
        <v>1952</v>
      </c>
      <c r="F170" s="4"/>
      <c r="G170" s="3" t="s">
        <v>2244</v>
      </c>
      <c r="H170" s="11" t="s">
        <v>268</v>
      </c>
      <c r="I170" s="11" t="s">
        <v>2245</v>
      </c>
      <c r="J170" s="4"/>
      <c r="K170" s="3" t="s">
        <v>1803</v>
      </c>
      <c r="L170" s="11" t="s">
        <v>639</v>
      </c>
      <c r="M170" s="11" t="s">
        <v>1804</v>
      </c>
      <c r="N170" s="4"/>
      <c r="O170" s="3" t="s">
        <v>2744</v>
      </c>
      <c r="P170" s="11" t="s">
        <v>323</v>
      </c>
      <c r="Q170" s="11" t="s">
        <v>2745</v>
      </c>
      <c r="R170" s="4"/>
      <c r="S170" s="3" t="s">
        <v>1221</v>
      </c>
      <c r="T170" s="11" t="s">
        <v>41</v>
      </c>
      <c r="U170" s="11" t="s">
        <v>1222</v>
      </c>
      <c r="V170" s="4"/>
    </row>
    <row r="171" spans="3:22" x14ac:dyDescent="0.25">
      <c r="C171" s="3" t="s">
        <v>1954</v>
      </c>
      <c r="D171" s="11" t="s">
        <v>679</v>
      </c>
      <c r="E171" s="11" t="s">
        <v>1955</v>
      </c>
      <c r="F171" s="4"/>
      <c r="G171" s="3" t="s">
        <v>2246</v>
      </c>
      <c r="H171" s="11" t="s">
        <v>268</v>
      </c>
      <c r="I171" s="11" t="s">
        <v>2247</v>
      </c>
      <c r="J171" s="4"/>
      <c r="K171" s="3" t="s">
        <v>1807</v>
      </c>
      <c r="L171" s="11" t="s">
        <v>366</v>
      </c>
      <c r="M171" s="11" t="s">
        <v>1808</v>
      </c>
      <c r="N171" s="4"/>
      <c r="O171" s="3" t="s">
        <v>2746</v>
      </c>
      <c r="P171" s="11" t="s">
        <v>323</v>
      </c>
      <c r="Q171" s="11" t="s">
        <v>783</v>
      </c>
      <c r="R171" s="4"/>
      <c r="S171" s="3" t="s">
        <v>1227</v>
      </c>
      <c r="T171" s="11" t="s">
        <v>320</v>
      </c>
      <c r="U171" s="11" t="s">
        <v>1228</v>
      </c>
      <c r="V171" s="4"/>
    </row>
    <row r="172" spans="3:22" x14ac:dyDescent="0.25">
      <c r="C172" s="3" t="s">
        <v>1956</v>
      </c>
      <c r="D172" s="11" t="s">
        <v>959</v>
      </c>
      <c r="E172" s="11" t="s">
        <v>1957</v>
      </c>
      <c r="F172" s="4"/>
      <c r="G172" s="3" t="s">
        <v>2250</v>
      </c>
      <c r="H172" s="11" t="s">
        <v>1219</v>
      </c>
      <c r="I172" s="11" t="s">
        <v>2251</v>
      </c>
      <c r="J172" s="4"/>
      <c r="K172" s="3" t="s">
        <v>1809</v>
      </c>
      <c r="L172" s="11" t="s">
        <v>1475</v>
      </c>
      <c r="M172" s="11" t="s">
        <v>1810</v>
      </c>
      <c r="N172" s="4"/>
      <c r="O172" s="3" t="s">
        <v>2759</v>
      </c>
      <c r="P172" s="11" t="s">
        <v>656</v>
      </c>
      <c r="Q172" s="11" t="s">
        <v>2760</v>
      </c>
      <c r="R172" s="4"/>
      <c r="S172" s="3" t="s">
        <v>1232</v>
      </c>
      <c r="T172" s="11" t="s">
        <v>158</v>
      </c>
      <c r="U172" s="11" t="s">
        <v>1233</v>
      </c>
      <c r="V172" s="4"/>
    </row>
    <row r="173" spans="3:22" x14ac:dyDescent="0.25">
      <c r="C173" s="3" t="s">
        <v>1958</v>
      </c>
      <c r="D173" s="11" t="s">
        <v>982</v>
      </c>
      <c r="E173" s="11" t="s">
        <v>1959</v>
      </c>
      <c r="F173" s="4"/>
      <c r="G173" s="3" t="s">
        <v>2252</v>
      </c>
      <c r="H173" s="11" t="s">
        <v>402</v>
      </c>
      <c r="I173" s="11" t="s">
        <v>2253</v>
      </c>
      <c r="J173" s="4"/>
      <c r="K173" s="3" t="s">
        <v>1818</v>
      </c>
      <c r="L173" s="11" t="s">
        <v>366</v>
      </c>
      <c r="M173" s="11" t="s">
        <v>1819</v>
      </c>
      <c r="N173" s="4"/>
      <c r="O173" s="3" t="s">
        <v>2764</v>
      </c>
      <c r="P173" s="11" t="s">
        <v>252</v>
      </c>
      <c r="Q173" s="11" t="s">
        <v>2765</v>
      </c>
      <c r="R173" s="4"/>
      <c r="S173" s="3" t="s">
        <v>1234</v>
      </c>
      <c r="T173" s="11" t="s">
        <v>247</v>
      </c>
      <c r="U173" s="11" t="s">
        <v>1235</v>
      </c>
      <c r="V173" s="4"/>
    </row>
    <row r="174" spans="3:22" x14ac:dyDescent="0.25">
      <c r="C174" s="3" t="s">
        <v>1998</v>
      </c>
      <c r="D174" s="11" t="s">
        <v>54</v>
      </c>
      <c r="E174" s="11" t="s">
        <v>1999</v>
      </c>
      <c r="F174" s="4"/>
      <c r="G174" s="3" t="s">
        <v>2254</v>
      </c>
      <c r="H174" s="11" t="s">
        <v>773</v>
      </c>
      <c r="I174" s="11" t="s">
        <v>2255</v>
      </c>
      <c r="J174" s="4"/>
      <c r="K174" s="3" t="s">
        <v>1820</v>
      </c>
      <c r="L174" s="11" t="s">
        <v>682</v>
      </c>
      <c r="M174" s="11" t="s">
        <v>1821</v>
      </c>
      <c r="N174" s="4"/>
      <c r="O174" s="3" t="s">
        <v>2801</v>
      </c>
      <c r="P174" s="11" t="s">
        <v>131</v>
      </c>
      <c r="Q174" s="11" t="s">
        <v>2802</v>
      </c>
      <c r="R174" s="4"/>
      <c r="S174" s="3" t="s">
        <v>1236</v>
      </c>
      <c r="T174" s="11" t="s">
        <v>158</v>
      </c>
      <c r="U174" s="11" t="s">
        <v>1237</v>
      </c>
      <c r="V174" s="4"/>
    </row>
    <row r="175" spans="3:22" x14ac:dyDescent="0.25">
      <c r="C175" s="3" t="s">
        <v>2000</v>
      </c>
      <c r="D175" s="11" t="s">
        <v>476</v>
      </c>
      <c r="E175" s="11" t="s">
        <v>103</v>
      </c>
      <c r="F175" s="4"/>
      <c r="G175" s="3" t="s">
        <v>2265</v>
      </c>
      <c r="H175" s="11" t="s">
        <v>1494</v>
      </c>
      <c r="I175" s="11" t="s">
        <v>2266</v>
      </c>
      <c r="J175" s="4"/>
      <c r="K175" s="3" t="s">
        <v>1855</v>
      </c>
      <c r="L175" s="11" t="s">
        <v>590</v>
      </c>
      <c r="M175" s="11" t="s">
        <v>1856</v>
      </c>
      <c r="N175" s="4"/>
      <c r="O175" s="3" t="s">
        <v>2860</v>
      </c>
      <c r="P175" s="11" t="s">
        <v>211</v>
      </c>
      <c r="Q175" s="11" t="s">
        <v>2861</v>
      </c>
      <c r="R175" s="4"/>
      <c r="S175" s="3" t="s">
        <v>1238</v>
      </c>
      <c r="T175" s="11" t="s">
        <v>247</v>
      </c>
      <c r="U175" s="11" t="s">
        <v>1239</v>
      </c>
      <c r="V175" s="4"/>
    </row>
    <row r="176" spans="3:22" x14ac:dyDescent="0.25">
      <c r="C176" s="3" t="s">
        <v>2061</v>
      </c>
      <c r="D176" s="11" t="s">
        <v>610</v>
      </c>
      <c r="E176" s="11" t="s">
        <v>2062</v>
      </c>
      <c r="F176" s="4"/>
      <c r="G176" s="3" t="s">
        <v>2267</v>
      </c>
      <c r="H176" s="11" t="s">
        <v>443</v>
      </c>
      <c r="I176" s="11" t="s">
        <v>2268</v>
      </c>
      <c r="J176" s="4"/>
      <c r="K176" s="3" t="s">
        <v>1857</v>
      </c>
      <c r="L176" s="11" t="s">
        <v>342</v>
      </c>
      <c r="M176" s="11" t="s">
        <v>1858</v>
      </c>
      <c r="N176" s="4"/>
      <c r="O176" s="3" t="s">
        <v>2864</v>
      </c>
      <c r="P176" s="11" t="s">
        <v>885</v>
      </c>
      <c r="Q176" s="11" t="s">
        <v>2865</v>
      </c>
      <c r="R176" s="4"/>
      <c r="S176" s="3" t="s">
        <v>1240</v>
      </c>
      <c r="T176" s="11" t="s">
        <v>375</v>
      </c>
      <c r="U176" s="11" t="s">
        <v>1241</v>
      </c>
      <c r="V176" s="4"/>
    </row>
    <row r="177" spans="3:22" x14ac:dyDescent="0.25">
      <c r="C177" s="3" t="s">
        <v>2063</v>
      </c>
      <c r="D177" s="11" t="s">
        <v>522</v>
      </c>
      <c r="E177" s="11" t="s">
        <v>2064</v>
      </c>
      <c r="F177" s="4"/>
      <c r="G177" s="3" t="s">
        <v>2271</v>
      </c>
      <c r="H177" s="11" t="s">
        <v>770</v>
      </c>
      <c r="I177" s="11" t="s">
        <v>2272</v>
      </c>
      <c r="J177" s="4"/>
      <c r="K177" s="3" t="s">
        <v>1875</v>
      </c>
      <c r="L177" s="11" t="s">
        <v>1408</v>
      </c>
      <c r="M177" s="11" t="s">
        <v>1876</v>
      </c>
      <c r="N177" s="4"/>
      <c r="O177" s="3" t="s">
        <v>2868</v>
      </c>
      <c r="P177" s="11" t="s">
        <v>742</v>
      </c>
      <c r="Q177" s="11" t="s">
        <v>2869</v>
      </c>
      <c r="R177" s="4"/>
      <c r="S177" s="3" t="s">
        <v>1252</v>
      </c>
      <c r="T177" s="11" t="s">
        <v>275</v>
      </c>
      <c r="U177" s="11" t="s">
        <v>1253</v>
      </c>
      <c r="V177" s="4"/>
    </row>
    <row r="178" spans="3:22" x14ac:dyDescent="0.25">
      <c r="C178" s="3" t="s">
        <v>2084</v>
      </c>
      <c r="D178" s="11" t="s">
        <v>618</v>
      </c>
      <c r="E178" s="11" t="s">
        <v>2085</v>
      </c>
      <c r="F178" s="4"/>
      <c r="G178" s="3" t="s">
        <v>2273</v>
      </c>
      <c r="H178" s="11" t="s">
        <v>1268</v>
      </c>
      <c r="I178" s="11" t="s">
        <v>2274</v>
      </c>
      <c r="J178" s="4"/>
      <c r="K178" s="3" t="s">
        <v>1879</v>
      </c>
      <c r="L178" s="11" t="s">
        <v>966</v>
      </c>
      <c r="M178" s="11" t="s">
        <v>1880</v>
      </c>
      <c r="N178" s="4"/>
      <c r="O178" s="3" t="s">
        <v>2875</v>
      </c>
      <c r="P178" s="11" t="s">
        <v>712</v>
      </c>
      <c r="Q178" s="11" t="s">
        <v>2876</v>
      </c>
      <c r="R178" s="4"/>
      <c r="S178" s="3" t="s">
        <v>1254</v>
      </c>
      <c r="T178" s="11" t="s">
        <v>174</v>
      </c>
      <c r="U178" s="11" t="s">
        <v>1255</v>
      </c>
      <c r="V178" s="4"/>
    </row>
    <row r="179" spans="3:22" x14ac:dyDescent="0.25">
      <c r="C179" s="3" t="s">
        <v>2086</v>
      </c>
      <c r="D179" s="11" t="s">
        <v>54</v>
      </c>
      <c r="E179" s="11" t="s">
        <v>2087</v>
      </c>
      <c r="F179" s="4"/>
      <c r="G179" s="3" t="s">
        <v>2286</v>
      </c>
      <c r="H179" s="11" t="s">
        <v>999</v>
      </c>
      <c r="I179" s="11" t="s">
        <v>2287</v>
      </c>
      <c r="J179" s="4"/>
      <c r="K179" s="3" t="s">
        <v>1881</v>
      </c>
      <c r="L179" s="11" t="s">
        <v>1474</v>
      </c>
      <c r="M179" s="11" t="s">
        <v>1882</v>
      </c>
      <c r="N179" s="4"/>
      <c r="O179" s="3" t="s">
        <v>2881</v>
      </c>
      <c r="P179" s="11" t="s">
        <v>300</v>
      </c>
      <c r="Q179" s="11" t="s">
        <v>2882</v>
      </c>
      <c r="R179" s="4"/>
      <c r="S179" s="3" t="s">
        <v>1275</v>
      </c>
      <c r="T179" s="11" t="s">
        <v>216</v>
      </c>
      <c r="U179" s="11" t="s">
        <v>1276</v>
      </c>
      <c r="V179" s="4"/>
    </row>
    <row r="180" spans="3:22" x14ac:dyDescent="0.25">
      <c r="C180" s="3" t="s">
        <v>2090</v>
      </c>
      <c r="D180" s="11" t="s">
        <v>225</v>
      </c>
      <c r="E180" s="11" t="s">
        <v>2091</v>
      </c>
      <c r="F180" s="4"/>
      <c r="G180" s="3" t="s">
        <v>2288</v>
      </c>
      <c r="H180" s="11" t="s">
        <v>293</v>
      </c>
      <c r="I180" s="11" t="s">
        <v>2289</v>
      </c>
      <c r="J180" s="4"/>
      <c r="K180" s="3" t="s">
        <v>1904</v>
      </c>
      <c r="L180" s="11" t="s">
        <v>482</v>
      </c>
      <c r="M180" s="11" t="s">
        <v>1905</v>
      </c>
      <c r="N180" s="4"/>
      <c r="O180" s="3" t="s">
        <v>2888</v>
      </c>
      <c r="P180" s="11" t="s">
        <v>155</v>
      </c>
      <c r="Q180" s="11" t="s">
        <v>2889</v>
      </c>
      <c r="R180" s="4"/>
      <c r="S180" s="3" t="s">
        <v>1339</v>
      </c>
      <c r="T180" s="11" t="s">
        <v>317</v>
      </c>
      <c r="U180" s="11" t="s">
        <v>1340</v>
      </c>
      <c r="V180" s="4"/>
    </row>
    <row r="181" spans="3:22" x14ac:dyDescent="0.25">
      <c r="C181" s="3" t="s">
        <v>2096</v>
      </c>
      <c r="D181" s="11" t="s">
        <v>392</v>
      </c>
      <c r="E181" s="11" t="s">
        <v>2097</v>
      </c>
      <c r="F181" s="4"/>
      <c r="G181" s="3" t="s">
        <v>2298</v>
      </c>
      <c r="H181" s="11" t="s">
        <v>1603</v>
      </c>
      <c r="I181" s="11" t="s">
        <v>2299</v>
      </c>
      <c r="J181" s="4"/>
      <c r="K181" s="3" t="s">
        <v>1908</v>
      </c>
      <c r="L181" s="11" t="s">
        <v>1132</v>
      </c>
      <c r="M181" s="11" t="s">
        <v>1909</v>
      </c>
      <c r="N181" s="4"/>
      <c r="O181" s="3" t="s">
        <v>2892</v>
      </c>
      <c r="P181" s="11" t="s">
        <v>389</v>
      </c>
      <c r="Q181" s="11" t="s">
        <v>687</v>
      </c>
      <c r="R181" s="4"/>
      <c r="S181" s="3" t="s">
        <v>1344</v>
      </c>
      <c r="T181" s="11" t="s">
        <v>65</v>
      </c>
      <c r="U181" s="11" t="s">
        <v>1345</v>
      </c>
      <c r="V181" s="4"/>
    </row>
    <row r="182" spans="3:22" x14ac:dyDescent="0.25">
      <c r="C182" s="3" t="s">
        <v>2106</v>
      </c>
      <c r="D182" s="11" t="s">
        <v>2107</v>
      </c>
      <c r="E182" s="11" t="s">
        <v>2108</v>
      </c>
      <c r="F182" s="4"/>
      <c r="G182" s="3" t="s">
        <v>2303</v>
      </c>
      <c r="H182" s="11" t="s">
        <v>402</v>
      </c>
      <c r="I182" s="11" t="s">
        <v>2304</v>
      </c>
      <c r="J182" s="4"/>
      <c r="K182" s="3" t="s">
        <v>1918</v>
      </c>
      <c r="L182" s="11" t="s">
        <v>838</v>
      </c>
      <c r="M182" s="11" t="s">
        <v>1919</v>
      </c>
      <c r="N182" s="4"/>
      <c r="O182" s="3" t="s">
        <v>2920</v>
      </c>
      <c r="P182" s="11" t="s">
        <v>2921</v>
      </c>
      <c r="Q182" s="11" t="s">
        <v>2922</v>
      </c>
      <c r="R182" s="4"/>
      <c r="S182" s="3" t="s">
        <v>1376</v>
      </c>
      <c r="T182" s="11" t="s">
        <v>158</v>
      </c>
      <c r="U182" s="11" t="s">
        <v>1377</v>
      </c>
      <c r="V182" s="4"/>
    </row>
    <row r="183" spans="3:22" x14ac:dyDescent="0.25">
      <c r="C183" s="3" t="s">
        <v>2115</v>
      </c>
      <c r="D183" s="11" t="s">
        <v>103</v>
      </c>
      <c r="E183" s="11" t="s">
        <v>2116</v>
      </c>
      <c r="F183" s="4"/>
      <c r="G183" s="3" t="s">
        <v>2311</v>
      </c>
      <c r="H183" s="11" t="s">
        <v>999</v>
      </c>
      <c r="I183" s="11" t="s">
        <v>2312</v>
      </c>
      <c r="J183" s="4"/>
      <c r="K183" s="3" t="s">
        <v>1922</v>
      </c>
      <c r="L183" s="11" t="s">
        <v>1132</v>
      </c>
      <c r="M183" s="11" t="s">
        <v>482</v>
      </c>
      <c r="N183" s="4"/>
      <c r="O183" s="3" t="s">
        <v>2927</v>
      </c>
      <c r="P183" s="11" t="s">
        <v>783</v>
      </c>
      <c r="Q183" s="11" t="s">
        <v>2928</v>
      </c>
      <c r="R183" s="4"/>
      <c r="S183" s="3" t="s">
        <v>1378</v>
      </c>
      <c r="T183" s="11" t="s">
        <v>91</v>
      </c>
      <c r="U183" s="11" t="s">
        <v>1379</v>
      </c>
      <c r="V183" s="4"/>
    </row>
    <row r="184" spans="3:22" x14ac:dyDescent="0.25">
      <c r="C184" s="3" t="s">
        <v>2119</v>
      </c>
      <c r="D184" s="11" t="s">
        <v>1399</v>
      </c>
      <c r="E184" s="11" t="s">
        <v>2120</v>
      </c>
      <c r="F184" s="4"/>
      <c r="G184" s="3" t="s">
        <v>2330</v>
      </c>
      <c r="H184" s="11" t="s">
        <v>1250</v>
      </c>
      <c r="I184" s="11" t="s">
        <v>2331</v>
      </c>
      <c r="J184" s="4"/>
      <c r="K184" s="3" t="s">
        <v>1925</v>
      </c>
      <c r="L184" s="11" t="s">
        <v>1101</v>
      </c>
      <c r="M184" s="11" t="s">
        <v>1926</v>
      </c>
      <c r="N184" s="4"/>
      <c r="O184" s="3" t="s">
        <v>2938</v>
      </c>
      <c r="P184" s="11" t="s">
        <v>1789</v>
      </c>
      <c r="Q184" s="11" t="s">
        <v>2939</v>
      </c>
      <c r="R184" s="4"/>
      <c r="S184" s="3" t="s">
        <v>1393</v>
      </c>
      <c r="T184" s="11" t="s">
        <v>91</v>
      </c>
      <c r="U184" s="11" t="s">
        <v>1394</v>
      </c>
      <c r="V184" s="4"/>
    </row>
    <row r="185" spans="3:22" x14ac:dyDescent="0.25">
      <c r="C185" s="3" t="s">
        <v>2123</v>
      </c>
      <c r="D185" s="11" t="s">
        <v>615</v>
      </c>
      <c r="E185" s="11" t="s">
        <v>2124</v>
      </c>
      <c r="F185" s="4"/>
      <c r="G185" s="3" t="s">
        <v>2332</v>
      </c>
      <c r="H185" s="11" t="s">
        <v>548</v>
      </c>
      <c r="I185" s="11" t="s">
        <v>548</v>
      </c>
      <c r="J185" s="4"/>
      <c r="K185" s="3" t="s">
        <v>1937</v>
      </c>
      <c r="L185" s="11" t="s">
        <v>1762</v>
      </c>
      <c r="M185" s="11" t="s">
        <v>1938</v>
      </c>
      <c r="N185" s="4"/>
      <c r="O185" s="3" t="s">
        <v>33</v>
      </c>
      <c r="P185" s="11" t="s">
        <v>408</v>
      </c>
      <c r="Q185" s="11" t="s">
        <v>2940</v>
      </c>
      <c r="R185" s="4"/>
      <c r="S185" s="3" t="s">
        <v>1401</v>
      </c>
      <c r="T185" s="11" t="s">
        <v>1402</v>
      </c>
      <c r="U185" s="11" t="s">
        <v>1403</v>
      </c>
      <c r="V185" s="4"/>
    </row>
    <row r="186" spans="3:22" x14ac:dyDescent="0.25">
      <c r="C186" s="3" t="s">
        <v>2125</v>
      </c>
      <c r="D186" s="11" t="s">
        <v>360</v>
      </c>
      <c r="E186" s="11" t="s">
        <v>2126</v>
      </c>
      <c r="F186" s="4"/>
      <c r="G186" s="3" t="s">
        <v>2335</v>
      </c>
      <c r="H186" s="11" t="s">
        <v>206</v>
      </c>
      <c r="I186" s="11" t="s">
        <v>2336</v>
      </c>
      <c r="J186" s="4"/>
      <c r="K186" s="3" t="s">
        <v>1942</v>
      </c>
      <c r="L186" s="11" t="s">
        <v>1943</v>
      </c>
      <c r="M186" s="11" t="s">
        <v>1944</v>
      </c>
      <c r="N186" s="4"/>
      <c r="O186" s="3" t="s">
        <v>2953</v>
      </c>
      <c r="P186" s="11" t="s">
        <v>211</v>
      </c>
      <c r="Q186" s="11" t="s">
        <v>2954</v>
      </c>
      <c r="R186" s="4"/>
      <c r="S186" s="3" t="s">
        <v>1416</v>
      </c>
      <c r="T186" s="11" t="s">
        <v>375</v>
      </c>
      <c r="U186" s="11" t="s">
        <v>158</v>
      </c>
      <c r="V186" s="4"/>
    </row>
    <row r="187" spans="3:22" x14ac:dyDescent="0.25">
      <c r="C187" s="3" t="s">
        <v>2127</v>
      </c>
      <c r="D187" s="11" t="s">
        <v>1117</v>
      </c>
      <c r="E187" s="11" t="s">
        <v>2128</v>
      </c>
      <c r="F187" s="4"/>
      <c r="G187" s="3" t="s">
        <v>2337</v>
      </c>
      <c r="H187" s="11" t="s">
        <v>411</v>
      </c>
      <c r="I187" s="11" t="s">
        <v>2338</v>
      </c>
      <c r="J187" s="4"/>
      <c r="K187" s="3" t="s">
        <v>1949</v>
      </c>
      <c r="L187" s="11" t="s">
        <v>966</v>
      </c>
      <c r="M187" s="11" t="s">
        <v>1950</v>
      </c>
      <c r="N187" s="4"/>
      <c r="O187" s="3" t="s">
        <v>2963</v>
      </c>
      <c r="P187" s="11" t="s">
        <v>1674</v>
      </c>
      <c r="Q187" s="11" t="s">
        <v>2964</v>
      </c>
      <c r="R187" s="4"/>
      <c r="S187" s="3" t="s">
        <v>1433</v>
      </c>
      <c r="T187" s="11" t="s">
        <v>288</v>
      </c>
      <c r="U187" s="11" t="s">
        <v>1434</v>
      </c>
      <c r="V187" s="4"/>
    </row>
    <row r="188" spans="3:22" x14ac:dyDescent="0.25">
      <c r="C188" s="3" t="s">
        <v>2129</v>
      </c>
      <c r="D188" s="11" t="s">
        <v>1015</v>
      </c>
      <c r="E188" s="11" t="s">
        <v>2130</v>
      </c>
      <c r="F188" s="4"/>
      <c r="G188" s="3" t="s">
        <v>2354</v>
      </c>
      <c r="H188" s="11" t="s">
        <v>1306</v>
      </c>
      <c r="I188" s="11" t="s">
        <v>2355</v>
      </c>
      <c r="J188" s="4"/>
      <c r="K188" s="3" t="s">
        <v>1951</v>
      </c>
      <c r="L188" s="11" t="s">
        <v>1296</v>
      </c>
      <c r="M188" s="11" t="s">
        <v>1953</v>
      </c>
      <c r="N188" s="4"/>
      <c r="O188" s="3" t="s">
        <v>2967</v>
      </c>
      <c r="P188" s="11" t="s">
        <v>2921</v>
      </c>
      <c r="Q188" s="11" t="s">
        <v>2968</v>
      </c>
      <c r="R188" s="4"/>
      <c r="S188" s="3" t="s">
        <v>1451</v>
      </c>
      <c r="T188" s="11" t="s">
        <v>375</v>
      </c>
      <c r="U188" s="11" t="s">
        <v>1452</v>
      </c>
      <c r="V188" s="4"/>
    </row>
    <row r="189" spans="3:22" x14ac:dyDescent="0.25">
      <c r="C189" s="3" t="s">
        <v>2131</v>
      </c>
      <c r="D189" s="11" t="s">
        <v>732</v>
      </c>
      <c r="E189" s="11" t="s">
        <v>2132</v>
      </c>
      <c r="F189" s="4"/>
      <c r="G189" s="3" t="s">
        <v>2363</v>
      </c>
      <c r="H189" s="11" t="s">
        <v>604</v>
      </c>
      <c r="I189" s="11" t="s">
        <v>2364</v>
      </c>
      <c r="J189" s="4"/>
      <c r="K189" s="3" t="s">
        <v>1963</v>
      </c>
      <c r="L189" s="11" t="s">
        <v>966</v>
      </c>
      <c r="M189" s="11" t="s">
        <v>1964</v>
      </c>
      <c r="N189" s="4"/>
      <c r="O189" s="3" t="s">
        <v>2973</v>
      </c>
      <c r="P189" s="11" t="s">
        <v>252</v>
      </c>
      <c r="Q189" s="11" t="s">
        <v>2974</v>
      </c>
      <c r="R189" s="4"/>
      <c r="S189" s="3" t="s">
        <v>1463</v>
      </c>
      <c r="T189" s="11" t="s">
        <v>174</v>
      </c>
      <c r="U189" s="11" t="s">
        <v>1464</v>
      </c>
      <c r="V189" s="4"/>
    </row>
    <row r="190" spans="3:22" x14ac:dyDescent="0.25">
      <c r="C190" s="3" t="s">
        <v>2133</v>
      </c>
      <c r="D190" s="11" t="s">
        <v>732</v>
      </c>
      <c r="E190" s="11" t="s">
        <v>951</v>
      </c>
      <c r="F190" s="4"/>
      <c r="G190" s="3" t="s">
        <v>2373</v>
      </c>
      <c r="H190" s="11" t="s">
        <v>723</v>
      </c>
      <c r="I190" s="11" t="s">
        <v>2374</v>
      </c>
      <c r="J190" s="4"/>
      <c r="K190" s="3" t="s">
        <v>1965</v>
      </c>
      <c r="L190" s="11" t="s">
        <v>540</v>
      </c>
      <c r="M190" s="11" t="s">
        <v>1966</v>
      </c>
      <c r="N190" s="4"/>
      <c r="O190" s="3" t="s">
        <v>3014</v>
      </c>
      <c r="P190" s="11" t="s">
        <v>252</v>
      </c>
      <c r="Q190" s="11" t="s">
        <v>3015</v>
      </c>
      <c r="R190" s="4"/>
      <c r="S190" s="3" t="s">
        <v>1471</v>
      </c>
      <c r="T190" s="11" t="s">
        <v>45</v>
      </c>
      <c r="U190" s="11" t="s">
        <v>1472</v>
      </c>
      <c r="V190" s="4"/>
    </row>
    <row r="191" spans="3:22" x14ac:dyDescent="0.25">
      <c r="C191" s="3" t="s">
        <v>2134</v>
      </c>
      <c r="D191" s="11" t="s">
        <v>54</v>
      </c>
      <c r="E191" s="11" t="s">
        <v>2135</v>
      </c>
      <c r="F191" s="4"/>
      <c r="G191" s="3" t="s">
        <v>2375</v>
      </c>
      <c r="H191" s="11" t="s">
        <v>462</v>
      </c>
      <c r="I191" s="11" t="s">
        <v>2376</v>
      </c>
      <c r="J191" s="4"/>
      <c r="K191" s="3" t="s">
        <v>1969</v>
      </c>
      <c r="L191" s="11" t="s">
        <v>61</v>
      </c>
      <c r="M191" s="11" t="s">
        <v>1970</v>
      </c>
      <c r="N191" s="4"/>
      <c r="O191" s="3" t="s">
        <v>3044</v>
      </c>
      <c r="P191" s="11" t="s">
        <v>252</v>
      </c>
      <c r="Q191" s="11" t="s">
        <v>303</v>
      </c>
      <c r="R191" s="4"/>
      <c r="S191" s="3" t="s">
        <v>1478</v>
      </c>
      <c r="T191" s="11" t="s">
        <v>258</v>
      </c>
      <c r="U191" s="11" t="s">
        <v>1479</v>
      </c>
      <c r="V191" s="4"/>
    </row>
    <row r="192" spans="3:22" x14ac:dyDescent="0.25">
      <c r="C192" s="3" t="s">
        <v>2136</v>
      </c>
      <c r="D192" s="11" t="s">
        <v>476</v>
      </c>
      <c r="E192" s="11" t="s">
        <v>2137</v>
      </c>
      <c r="F192" s="4"/>
      <c r="G192" s="3" t="s">
        <v>2377</v>
      </c>
      <c r="H192" s="11" t="s">
        <v>604</v>
      </c>
      <c r="I192" s="11" t="s">
        <v>2378</v>
      </c>
      <c r="J192" s="4"/>
      <c r="K192" s="3" t="s">
        <v>1971</v>
      </c>
      <c r="L192" s="11" t="s">
        <v>1972</v>
      </c>
      <c r="M192" s="11" t="s">
        <v>1973</v>
      </c>
      <c r="N192" s="4"/>
      <c r="O192" s="3" t="s">
        <v>3068</v>
      </c>
      <c r="P192" s="11" t="s">
        <v>386</v>
      </c>
      <c r="Q192" s="11" t="s">
        <v>3069</v>
      </c>
      <c r="R192" s="4"/>
      <c r="S192" s="3" t="s">
        <v>1530</v>
      </c>
      <c r="T192" s="11" t="s">
        <v>174</v>
      </c>
      <c r="U192" s="11" t="s">
        <v>1531</v>
      </c>
      <c r="V192" s="4"/>
    </row>
    <row r="193" spans="3:22" x14ac:dyDescent="0.25">
      <c r="C193" s="3" t="s">
        <v>2138</v>
      </c>
      <c r="D193" s="11" t="s">
        <v>1740</v>
      </c>
      <c r="E193" s="11" t="s">
        <v>2139</v>
      </c>
      <c r="F193" s="4"/>
      <c r="G193" s="3" t="s">
        <v>2379</v>
      </c>
      <c r="H193" s="11" t="s">
        <v>420</v>
      </c>
      <c r="I193" s="11" t="s">
        <v>2381</v>
      </c>
      <c r="J193" s="4"/>
      <c r="K193" s="3" t="s">
        <v>2003</v>
      </c>
      <c r="L193" s="11" t="s">
        <v>1126</v>
      </c>
      <c r="M193" s="11" t="s">
        <v>2005</v>
      </c>
      <c r="N193" s="4"/>
      <c r="O193" s="3" t="s">
        <v>3082</v>
      </c>
      <c r="P193" s="11" t="s">
        <v>3083</v>
      </c>
      <c r="Q193" s="11" t="s">
        <v>3084</v>
      </c>
      <c r="R193" s="4"/>
      <c r="S193" s="3" t="s">
        <v>1545</v>
      </c>
      <c r="T193" s="11" t="s">
        <v>58</v>
      </c>
      <c r="U193" s="11" t="s">
        <v>1546</v>
      </c>
      <c r="V193" s="4"/>
    </row>
    <row r="194" spans="3:22" x14ac:dyDescent="0.25">
      <c r="C194" s="3" t="s">
        <v>2140</v>
      </c>
      <c r="D194" s="11" t="s">
        <v>615</v>
      </c>
      <c r="E194" s="11" t="s">
        <v>2141</v>
      </c>
      <c r="F194" s="4"/>
      <c r="G194" s="3" t="s">
        <v>2390</v>
      </c>
      <c r="H194" s="11" t="s">
        <v>601</v>
      </c>
      <c r="I194" s="11" t="s">
        <v>2391</v>
      </c>
      <c r="J194" s="4"/>
      <c r="K194" s="3" t="s">
        <v>2029</v>
      </c>
      <c r="L194" s="11" t="s">
        <v>1406</v>
      </c>
      <c r="M194" s="11" t="s">
        <v>2030</v>
      </c>
      <c r="N194" s="4"/>
      <c r="O194" s="3" t="s">
        <v>3087</v>
      </c>
      <c r="P194" s="11" t="s">
        <v>303</v>
      </c>
      <c r="Q194" s="11" t="s">
        <v>3089</v>
      </c>
      <c r="R194" s="4"/>
      <c r="S194" s="3" t="s">
        <v>1562</v>
      </c>
      <c r="T194" s="11" t="s">
        <v>216</v>
      </c>
      <c r="U194" s="11" t="s">
        <v>1563</v>
      </c>
      <c r="V194" s="4"/>
    </row>
    <row r="195" spans="3:22" x14ac:dyDescent="0.25">
      <c r="C195" s="3" t="s">
        <v>2142</v>
      </c>
      <c r="D195" s="11" t="s">
        <v>560</v>
      </c>
      <c r="E195" s="11" t="s">
        <v>2143</v>
      </c>
      <c r="F195" s="4"/>
      <c r="G195" s="3" t="s">
        <v>2392</v>
      </c>
      <c r="H195" s="11" t="s">
        <v>436</v>
      </c>
      <c r="I195" s="11" t="s">
        <v>1273</v>
      </c>
      <c r="J195" s="4"/>
      <c r="K195" s="3" t="s">
        <v>2033</v>
      </c>
      <c r="L195" s="11" t="s">
        <v>2034</v>
      </c>
      <c r="M195" s="11" t="s">
        <v>2035</v>
      </c>
      <c r="N195" s="4"/>
      <c r="O195" s="3" t="s">
        <v>3101</v>
      </c>
      <c r="P195" s="11" t="s">
        <v>489</v>
      </c>
      <c r="Q195" s="11" t="s">
        <v>3102</v>
      </c>
      <c r="R195" s="4"/>
      <c r="S195" s="3" t="s">
        <v>1565</v>
      </c>
      <c r="T195" s="11" t="s">
        <v>375</v>
      </c>
      <c r="U195" s="11" t="s">
        <v>1566</v>
      </c>
      <c r="V195" s="4"/>
    </row>
    <row r="196" spans="3:22" x14ac:dyDescent="0.25">
      <c r="C196" s="3" t="s">
        <v>2144</v>
      </c>
      <c r="D196" s="11" t="s">
        <v>615</v>
      </c>
      <c r="E196" s="11" t="s">
        <v>2145</v>
      </c>
      <c r="F196" s="4"/>
      <c r="G196" s="3" t="s">
        <v>2397</v>
      </c>
      <c r="H196" s="11" t="s">
        <v>436</v>
      </c>
      <c r="I196" s="11" t="s">
        <v>2398</v>
      </c>
      <c r="J196" s="4"/>
      <c r="K196" s="3" t="s">
        <v>2036</v>
      </c>
      <c r="L196" s="11" t="s">
        <v>482</v>
      </c>
      <c r="M196" s="11" t="s">
        <v>2037</v>
      </c>
      <c r="N196" s="4"/>
      <c r="O196" s="3" t="s">
        <v>3103</v>
      </c>
      <c r="P196" s="11" t="s">
        <v>386</v>
      </c>
      <c r="Q196" s="11" t="s">
        <v>3104</v>
      </c>
      <c r="R196" s="4"/>
      <c r="S196" s="3" t="s">
        <v>1569</v>
      </c>
      <c r="T196" s="11" t="s">
        <v>275</v>
      </c>
      <c r="U196" s="11" t="s">
        <v>222</v>
      </c>
      <c r="V196" s="4"/>
    </row>
    <row r="197" spans="3:22" x14ac:dyDescent="0.25">
      <c r="C197" s="3" t="s">
        <v>2146</v>
      </c>
      <c r="D197" s="11" t="s">
        <v>894</v>
      </c>
      <c r="E197" s="11" t="s">
        <v>2147</v>
      </c>
      <c r="F197" s="4"/>
      <c r="G197" s="3" t="s">
        <v>2405</v>
      </c>
      <c r="H197" s="11" t="s">
        <v>206</v>
      </c>
      <c r="I197" s="11" t="s">
        <v>2406</v>
      </c>
      <c r="J197" s="4"/>
      <c r="K197" s="3" t="s">
        <v>2051</v>
      </c>
      <c r="L197" s="11" t="s">
        <v>540</v>
      </c>
      <c r="M197" s="11" t="s">
        <v>2052</v>
      </c>
      <c r="N197" s="4"/>
      <c r="O197" s="3" t="s">
        <v>3123</v>
      </c>
      <c r="P197" s="11" t="s">
        <v>386</v>
      </c>
      <c r="Q197" s="11" t="s">
        <v>3124</v>
      </c>
      <c r="R197" s="4"/>
      <c r="S197" s="3" t="s">
        <v>1570</v>
      </c>
      <c r="T197" s="11" t="s">
        <v>158</v>
      </c>
      <c r="U197" s="11" t="s">
        <v>1571</v>
      </c>
      <c r="V197" s="4"/>
    </row>
    <row r="198" spans="3:22" x14ac:dyDescent="0.25">
      <c r="C198" s="3" t="s">
        <v>2148</v>
      </c>
      <c r="D198" s="11" t="s">
        <v>814</v>
      </c>
      <c r="E198" s="11" t="s">
        <v>2149</v>
      </c>
      <c r="F198" s="4"/>
      <c r="G198" s="3" t="s">
        <v>2407</v>
      </c>
      <c r="H198" s="11" t="s">
        <v>1494</v>
      </c>
      <c r="I198" s="11" t="s">
        <v>2408</v>
      </c>
      <c r="J198" s="4"/>
      <c r="K198" s="3" t="s">
        <v>2057</v>
      </c>
      <c r="L198" s="11" t="s">
        <v>195</v>
      </c>
      <c r="M198" s="11" t="s">
        <v>2058</v>
      </c>
      <c r="N198" s="4"/>
      <c r="O198" s="3" t="s">
        <v>3127</v>
      </c>
      <c r="P198" s="11" t="s">
        <v>236</v>
      </c>
      <c r="Q198" s="11" t="s">
        <v>3128</v>
      </c>
      <c r="R198" s="4"/>
      <c r="S198" s="3" t="s">
        <v>1574</v>
      </c>
      <c r="T198" s="11" t="s">
        <v>80</v>
      </c>
      <c r="U198" s="11" t="s">
        <v>1575</v>
      </c>
      <c r="V198" s="4"/>
    </row>
    <row r="199" spans="3:22" x14ac:dyDescent="0.25">
      <c r="C199" s="3" t="s">
        <v>2150</v>
      </c>
      <c r="D199" s="11" t="s">
        <v>1391</v>
      </c>
      <c r="E199" s="11" t="s">
        <v>2151</v>
      </c>
      <c r="F199" s="4"/>
      <c r="G199" s="3" t="s">
        <v>2415</v>
      </c>
      <c r="H199" s="11" t="s">
        <v>183</v>
      </c>
      <c r="I199" s="11" t="s">
        <v>2416</v>
      </c>
      <c r="J199" s="4"/>
      <c r="K199" s="3" t="s">
        <v>2073</v>
      </c>
      <c r="L199" s="11" t="s">
        <v>2074</v>
      </c>
      <c r="M199" s="11" t="s">
        <v>2075</v>
      </c>
      <c r="N199" s="4"/>
      <c r="O199" s="3" t="s">
        <v>3129</v>
      </c>
      <c r="P199" s="11" t="s">
        <v>252</v>
      </c>
      <c r="Q199" s="11" t="s">
        <v>3130</v>
      </c>
      <c r="R199" s="4"/>
      <c r="S199" s="3" t="s">
        <v>1588</v>
      </c>
      <c r="T199" s="11" t="s">
        <v>250</v>
      </c>
      <c r="U199" s="11" t="s">
        <v>1589</v>
      </c>
      <c r="V199" s="4"/>
    </row>
    <row r="200" spans="3:22" x14ac:dyDescent="0.25">
      <c r="C200" s="3" t="s">
        <v>2158</v>
      </c>
      <c r="D200" s="11" t="s">
        <v>623</v>
      </c>
      <c r="E200" s="11" t="s">
        <v>2159</v>
      </c>
      <c r="F200" s="4"/>
      <c r="G200" s="3" t="s">
        <v>2421</v>
      </c>
      <c r="H200" s="11" t="s">
        <v>268</v>
      </c>
      <c r="I200" s="11" t="s">
        <v>2422</v>
      </c>
      <c r="J200" s="4"/>
      <c r="K200" s="3" t="s">
        <v>2082</v>
      </c>
      <c r="L200" s="11" t="s">
        <v>1943</v>
      </c>
      <c r="M200" s="11" t="s">
        <v>2083</v>
      </c>
      <c r="N200" s="4"/>
      <c r="O200" s="3" t="s">
        <v>3166</v>
      </c>
      <c r="P200" s="11" t="s">
        <v>1674</v>
      </c>
      <c r="Q200" s="11" t="s">
        <v>3167</v>
      </c>
      <c r="R200" s="4"/>
      <c r="S200" s="3" t="s">
        <v>1607</v>
      </c>
      <c r="T200" s="11" t="s">
        <v>698</v>
      </c>
      <c r="U200" s="11" t="s">
        <v>1608</v>
      </c>
      <c r="V200" s="4"/>
    </row>
    <row r="201" spans="3:22" x14ac:dyDescent="0.25">
      <c r="C201" s="3" t="s">
        <v>2160</v>
      </c>
      <c r="D201" s="11" t="s">
        <v>2161</v>
      </c>
      <c r="E201" s="11" t="s">
        <v>2162</v>
      </c>
      <c r="F201" s="4"/>
      <c r="G201" s="3" t="s">
        <v>2427</v>
      </c>
      <c r="H201" s="11" t="s">
        <v>1050</v>
      </c>
      <c r="I201" s="11" t="s">
        <v>2428</v>
      </c>
      <c r="J201" s="4"/>
      <c r="K201" s="3" t="s">
        <v>2100</v>
      </c>
      <c r="L201" s="11" t="s">
        <v>966</v>
      </c>
      <c r="M201" s="11" t="s">
        <v>2101</v>
      </c>
      <c r="N201" s="4"/>
      <c r="O201" s="3" t="s">
        <v>3168</v>
      </c>
      <c r="P201" s="11" t="s">
        <v>656</v>
      </c>
      <c r="Q201" s="11" t="s">
        <v>408</v>
      </c>
      <c r="R201" s="4"/>
      <c r="S201" s="3" t="s">
        <v>1629</v>
      </c>
      <c r="T201" s="11" t="s">
        <v>188</v>
      </c>
      <c r="U201" s="11" t="s">
        <v>1630</v>
      </c>
      <c r="V201" s="4"/>
    </row>
    <row r="202" spans="3:22" x14ac:dyDescent="0.25">
      <c r="C202" s="3" t="s">
        <v>2165</v>
      </c>
      <c r="D202" s="11" t="s">
        <v>959</v>
      </c>
      <c r="E202" s="11" t="s">
        <v>2166</v>
      </c>
      <c r="F202" s="4"/>
      <c r="G202" s="3" t="s">
        <v>2436</v>
      </c>
      <c r="H202" s="11" t="s">
        <v>532</v>
      </c>
      <c r="I202" s="11" t="s">
        <v>2437</v>
      </c>
      <c r="J202" s="4"/>
      <c r="K202" s="3" t="s">
        <v>2102</v>
      </c>
      <c r="L202" s="11" t="s">
        <v>1474</v>
      </c>
      <c r="M202" s="11" t="s">
        <v>799</v>
      </c>
      <c r="N202" s="4"/>
      <c r="O202" s="3" t="s">
        <v>3171</v>
      </c>
      <c r="P202" s="11" t="s">
        <v>712</v>
      </c>
      <c r="Q202" s="11" t="s">
        <v>3172</v>
      </c>
      <c r="R202" s="4"/>
      <c r="S202" s="3" t="s">
        <v>1631</v>
      </c>
      <c r="T202" s="11" t="s">
        <v>65</v>
      </c>
      <c r="U202" s="11" t="s">
        <v>1632</v>
      </c>
      <c r="V202" s="4"/>
    </row>
    <row r="203" spans="3:22" x14ac:dyDescent="0.25">
      <c r="C203" s="3" t="s">
        <v>2175</v>
      </c>
      <c r="D203" s="11" t="s">
        <v>732</v>
      </c>
      <c r="E203" s="11" t="s">
        <v>2176</v>
      </c>
      <c r="F203" s="4"/>
      <c r="G203" s="3" t="s">
        <v>2451</v>
      </c>
      <c r="H203" s="11" t="s">
        <v>2452</v>
      </c>
      <c r="I203" s="11" t="s">
        <v>2453</v>
      </c>
      <c r="J203" s="4"/>
      <c r="K203" s="3" t="s">
        <v>2121</v>
      </c>
      <c r="L203" s="11" t="s">
        <v>1032</v>
      </c>
      <c r="M203" s="11" t="s">
        <v>2122</v>
      </c>
      <c r="N203" s="4"/>
      <c r="O203" s="3" t="s">
        <v>3194</v>
      </c>
      <c r="P203" s="11" t="s">
        <v>687</v>
      </c>
      <c r="Q203" s="11" t="s">
        <v>3195</v>
      </c>
      <c r="R203" s="4"/>
      <c r="S203" s="3" t="s">
        <v>1633</v>
      </c>
      <c r="T203" s="11" t="s">
        <v>1634</v>
      </c>
      <c r="U203" s="11" t="s">
        <v>1635</v>
      </c>
      <c r="V203" s="4"/>
    </row>
    <row r="204" spans="3:22" x14ac:dyDescent="0.25">
      <c r="C204" s="3" t="s">
        <v>2217</v>
      </c>
      <c r="D204" s="11" t="s">
        <v>607</v>
      </c>
      <c r="E204" s="11" t="s">
        <v>2218</v>
      </c>
      <c r="F204" s="4"/>
      <c r="G204" s="3" t="s">
        <v>2488</v>
      </c>
      <c r="H204" s="11" t="s">
        <v>1268</v>
      </c>
      <c r="I204" s="11" t="s">
        <v>2489</v>
      </c>
      <c r="J204" s="4"/>
      <c r="K204" s="3" t="s">
        <v>2152</v>
      </c>
      <c r="L204" s="11" t="s">
        <v>342</v>
      </c>
      <c r="M204" s="11" t="s">
        <v>2153</v>
      </c>
      <c r="N204" s="4"/>
      <c r="O204" s="3" t="s">
        <v>3196</v>
      </c>
      <c r="P204" s="11" t="s">
        <v>131</v>
      </c>
      <c r="Q204" s="11" t="s">
        <v>3197</v>
      </c>
      <c r="R204" s="4"/>
      <c r="S204" s="3" t="s">
        <v>1636</v>
      </c>
      <c r="T204" s="11" t="s">
        <v>45</v>
      </c>
      <c r="U204" s="11" t="s">
        <v>1637</v>
      </c>
      <c r="V204" s="4"/>
    </row>
    <row r="205" spans="3:22" x14ac:dyDescent="0.25">
      <c r="C205" s="3" t="s">
        <v>2241</v>
      </c>
      <c r="D205" s="11" t="s">
        <v>982</v>
      </c>
      <c r="E205" s="11" t="s">
        <v>112</v>
      </c>
      <c r="F205" s="4"/>
      <c r="G205" s="3" t="s">
        <v>2490</v>
      </c>
      <c r="H205" s="11" t="s">
        <v>1219</v>
      </c>
      <c r="I205" s="11" t="s">
        <v>2491</v>
      </c>
      <c r="J205" s="4"/>
      <c r="K205" s="3" t="s">
        <v>2154</v>
      </c>
      <c r="L205" s="11" t="s">
        <v>482</v>
      </c>
      <c r="M205" s="11" t="s">
        <v>2155</v>
      </c>
      <c r="N205" s="4"/>
      <c r="O205" s="3" t="s">
        <v>3216</v>
      </c>
      <c r="P205" s="11" t="s">
        <v>712</v>
      </c>
      <c r="Q205" s="11" t="s">
        <v>3217</v>
      </c>
      <c r="R205" s="4"/>
      <c r="S205" s="3" t="s">
        <v>1642</v>
      </c>
      <c r="T205" s="11" t="s">
        <v>1634</v>
      </c>
      <c r="U205" s="11" t="s">
        <v>1643</v>
      </c>
      <c r="V205" s="4"/>
    </row>
    <row r="206" spans="3:22" x14ac:dyDescent="0.25">
      <c r="C206" s="3" t="s">
        <v>2290</v>
      </c>
      <c r="D206" s="11" t="s">
        <v>479</v>
      </c>
      <c r="E206" s="11" t="s">
        <v>2291</v>
      </c>
      <c r="F206" s="4"/>
      <c r="G206" s="3" t="s">
        <v>2506</v>
      </c>
      <c r="H206" s="11" t="s">
        <v>411</v>
      </c>
      <c r="I206" s="11" t="s">
        <v>2507</v>
      </c>
      <c r="J206" s="4"/>
      <c r="K206" s="3" t="s">
        <v>2156</v>
      </c>
      <c r="L206" s="11" t="s">
        <v>1409</v>
      </c>
      <c r="M206" s="11" t="s">
        <v>2157</v>
      </c>
      <c r="N206" s="4"/>
      <c r="O206" s="3" t="s">
        <v>3245</v>
      </c>
      <c r="P206" s="11" t="s">
        <v>489</v>
      </c>
      <c r="Q206" s="11" t="s">
        <v>3246</v>
      </c>
      <c r="R206" s="4"/>
      <c r="S206" s="3" t="s">
        <v>1644</v>
      </c>
      <c r="T206" s="11" t="s">
        <v>174</v>
      </c>
      <c r="U206" s="11" t="s">
        <v>77</v>
      </c>
      <c r="V206" s="4"/>
    </row>
    <row r="207" spans="3:22" x14ac:dyDescent="0.25">
      <c r="C207" s="3" t="s">
        <v>2305</v>
      </c>
      <c r="D207" s="11" t="s">
        <v>1501</v>
      </c>
      <c r="E207" s="11" t="s">
        <v>2306</v>
      </c>
      <c r="F207" s="4"/>
      <c r="G207" s="3" t="s">
        <v>2575</v>
      </c>
      <c r="H207" s="11" t="s">
        <v>405</v>
      </c>
      <c r="I207" s="11" t="s">
        <v>2576</v>
      </c>
      <c r="J207" s="4"/>
      <c r="K207" s="3" t="s">
        <v>2167</v>
      </c>
      <c r="L207" s="11" t="s">
        <v>1129</v>
      </c>
      <c r="M207" s="11" t="s">
        <v>1078</v>
      </c>
      <c r="N207" s="4"/>
      <c r="O207" s="3" t="s">
        <v>3249</v>
      </c>
      <c r="P207" s="11" t="s">
        <v>676</v>
      </c>
      <c r="Q207" s="11" t="s">
        <v>3250</v>
      </c>
      <c r="R207" s="4"/>
      <c r="S207" s="3" t="s">
        <v>1645</v>
      </c>
      <c r="T207" s="11" t="s">
        <v>139</v>
      </c>
      <c r="U207" s="11" t="s">
        <v>1646</v>
      </c>
      <c r="V207" s="4"/>
    </row>
    <row r="208" spans="3:22" x14ac:dyDescent="0.25">
      <c r="C208" s="3" t="s">
        <v>2307</v>
      </c>
      <c r="D208" s="11" t="s">
        <v>1823</v>
      </c>
      <c r="E208" s="11" t="s">
        <v>2308</v>
      </c>
      <c r="F208" s="4"/>
      <c r="G208" s="3" t="s">
        <v>2577</v>
      </c>
      <c r="H208" s="11" t="s">
        <v>1250</v>
      </c>
      <c r="I208" s="11" t="s">
        <v>2578</v>
      </c>
      <c r="J208" s="4"/>
      <c r="K208" s="3" t="s">
        <v>2168</v>
      </c>
      <c r="L208" s="11" t="s">
        <v>845</v>
      </c>
      <c r="M208" s="11" t="s">
        <v>2169</v>
      </c>
      <c r="N208" s="4"/>
      <c r="O208" s="3" t="s">
        <v>3251</v>
      </c>
      <c r="P208" s="11" t="s">
        <v>687</v>
      </c>
      <c r="Q208" s="11" t="s">
        <v>3252</v>
      </c>
      <c r="R208" s="4"/>
      <c r="S208" s="3" t="s">
        <v>1651</v>
      </c>
      <c r="T208" s="11" t="s">
        <v>45</v>
      </c>
      <c r="U208" s="11" t="s">
        <v>1652</v>
      </c>
      <c r="V208" s="4"/>
    </row>
    <row r="209" spans="3:22" x14ac:dyDescent="0.25">
      <c r="C209" s="3" t="s">
        <v>2315</v>
      </c>
      <c r="D209" s="11" t="s">
        <v>868</v>
      </c>
      <c r="E209" s="11" t="s">
        <v>2316</v>
      </c>
      <c r="F209" s="4"/>
      <c r="G209" s="3" t="s">
        <v>2586</v>
      </c>
      <c r="H209" s="11" t="s">
        <v>723</v>
      </c>
      <c r="I209" s="11" t="s">
        <v>2587</v>
      </c>
      <c r="J209" s="4"/>
      <c r="K209" s="3" t="s">
        <v>2172</v>
      </c>
      <c r="L209" s="11" t="s">
        <v>2173</v>
      </c>
      <c r="M209" s="11" t="s">
        <v>2174</v>
      </c>
      <c r="N209" s="4"/>
      <c r="O209" s="3" t="s">
        <v>3260</v>
      </c>
      <c r="P209" s="11" t="s">
        <v>489</v>
      </c>
      <c r="Q209" s="11" t="s">
        <v>3261</v>
      </c>
      <c r="R209" s="4"/>
      <c r="S209" s="3" t="s">
        <v>1653</v>
      </c>
      <c r="T209" s="11" t="s">
        <v>96</v>
      </c>
      <c r="U209" s="11" t="s">
        <v>1654</v>
      </c>
      <c r="V209" s="4"/>
    </row>
    <row r="210" spans="3:22" x14ac:dyDescent="0.25">
      <c r="C210" s="3" t="s">
        <v>2339</v>
      </c>
      <c r="D210" s="11" t="s">
        <v>152</v>
      </c>
      <c r="E210" s="11" t="s">
        <v>2340</v>
      </c>
      <c r="F210" s="4"/>
      <c r="G210" s="3" t="s">
        <v>2609</v>
      </c>
      <c r="H210" s="11" t="s">
        <v>177</v>
      </c>
      <c r="I210" s="11" t="s">
        <v>2610</v>
      </c>
      <c r="J210" s="4"/>
      <c r="K210" s="3" t="s">
        <v>2182</v>
      </c>
      <c r="L210" s="11" t="s">
        <v>228</v>
      </c>
      <c r="M210" s="11" t="s">
        <v>2183</v>
      </c>
      <c r="N210" s="4"/>
      <c r="O210" s="3" t="s">
        <v>3262</v>
      </c>
      <c r="P210" s="11" t="s">
        <v>3263</v>
      </c>
      <c r="Q210" s="11" t="s">
        <v>3264</v>
      </c>
      <c r="R210" s="4"/>
      <c r="S210" s="3" t="s">
        <v>1655</v>
      </c>
      <c r="T210" s="11" t="s">
        <v>91</v>
      </c>
      <c r="U210" s="11" t="s">
        <v>1656</v>
      </c>
      <c r="V210" s="4"/>
    </row>
    <row r="211" spans="3:22" x14ac:dyDescent="0.25">
      <c r="C211" s="3" t="s">
        <v>2341</v>
      </c>
      <c r="D211" s="11" t="s">
        <v>479</v>
      </c>
      <c r="E211" s="11" t="s">
        <v>2342</v>
      </c>
      <c r="F211" s="4"/>
      <c r="G211" s="3" t="s">
        <v>2611</v>
      </c>
      <c r="H211" s="11" t="s">
        <v>453</v>
      </c>
      <c r="I211" s="11" t="s">
        <v>2612</v>
      </c>
      <c r="J211" s="4"/>
      <c r="K211" s="3" t="s">
        <v>2209</v>
      </c>
      <c r="L211" s="11" t="s">
        <v>1296</v>
      </c>
      <c r="M211" s="11" t="s">
        <v>2210</v>
      </c>
      <c r="N211" s="4"/>
      <c r="O211" s="3" t="s">
        <v>3265</v>
      </c>
      <c r="P211" s="11" t="s">
        <v>236</v>
      </c>
      <c r="Q211" s="11" t="s">
        <v>1447</v>
      </c>
      <c r="R211" s="4"/>
      <c r="S211" s="3" t="s">
        <v>1659</v>
      </c>
      <c r="T211" s="11" t="s">
        <v>51</v>
      </c>
      <c r="U211" s="11" t="s">
        <v>1660</v>
      </c>
      <c r="V211" s="4"/>
    </row>
    <row r="212" spans="3:22" x14ac:dyDescent="0.25">
      <c r="C212" s="3" t="s">
        <v>2385</v>
      </c>
      <c r="D212" s="11" t="s">
        <v>679</v>
      </c>
      <c r="E212" s="11" t="s">
        <v>868</v>
      </c>
      <c r="F212" s="4"/>
      <c r="G212" s="3" t="s">
        <v>2613</v>
      </c>
      <c r="H212" s="11" t="s">
        <v>402</v>
      </c>
      <c r="I212" s="11" t="s">
        <v>2614</v>
      </c>
      <c r="J212" s="4"/>
      <c r="K212" s="3" t="s">
        <v>2227</v>
      </c>
      <c r="L212" s="11" t="s">
        <v>2228</v>
      </c>
      <c r="M212" s="11" t="s">
        <v>2229</v>
      </c>
      <c r="N212" s="4"/>
      <c r="O212" s="3" t="s">
        <v>3282</v>
      </c>
      <c r="P212" s="11" t="s">
        <v>676</v>
      </c>
      <c r="Q212" s="11" t="s">
        <v>3283</v>
      </c>
      <c r="R212" s="4"/>
      <c r="S212" s="3" t="s">
        <v>1661</v>
      </c>
      <c r="T212" s="11" t="s">
        <v>139</v>
      </c>
      <c r="U212" s="11" t="s">
        <v>1662</v>
      </c>
      <c r="V212" s="4"/>
    </row>
    <row r="213" spans="3:22" x14ac:dyDescent="0.25">
      <c r="C213" s="3" t="s">
        <v>2413</v>
      </c>
      <c r="D213" s="11" t="s">
        <v>819</v>
      </c>
      <c r="E213" s="11" t="s">
        <v>2414</v>
      </c>
      <c r="F213" s="4"/>
      <c r="G213" s="3" t="s">
        <v>2615</v>
      </c>
      <c r="H213" s="11" t="s">
        <v>405</v>
      </c>
      <c r="I213" s="11" t="s">
        <v>601</v>
      </c>
      <c r="J213" s="4"/>
      <c r="K213" s="3" t="s">
        <v>2242</v>
      </c>
      <c r="L213" s="11" t="s">
        <v>200</v>
      </c>
      <c r="M213" s="11" t="s">
        <v>2243</v>
      </c>
      <c r="N213" s="4"/>
      <c r="O213" s="3" t="s">
        <v>3294</v>
      </c>
      <c r="P213" s="11" t="s">
        <v>676</v>
      </c>
      <c r="Q213" s="11" t="s">
        <v>3295</v>
      </c>
      <c r="R213" s="4"/>
      <c r="S213" s="3" t="s">
        <v>1663</v>
      </c>
      <c r="T213" s="11" t="s">
        <v>68</v>
      </c>
      <c r="U213" s="11" t="s">
        <v>1664</v>
      </c>
      <c r="V213" s="4"/>
    </row>
    <row r="214" spans="3:22" x14ac:dyDescent="0.25">
      <c r="C214" s="3" t="s">
        <v>2417</v>
      </c>
      <c r="D214" s="11" t="s">
        <v>739</v>
      </c>
      <c r="E214" s="11" t="s">
        <v>2418</v>
      </c>
      <c r="F214" s="4"/>
      <c r="G214" s="3" t="s">
        <v>2628</v>
      </c>
      <c r="H214" s="11" t="s">
        <v>1050</v>
      </c>
      <c r="I214" s="11" t="s">
        <v>2629</v>
      </c>
      <c r="J214" s="4"/>
      <c r="K214" s="3" t="s">
        <v>2248</v>
      </c>
      <c r="L214" s="11" t="s">
        <v>87</v>
      </c>
      <c r="M214" s="11" t="s">
        <v>2249</v>
      </c>
      <c r="N214" s="4"/>
      <c r="O214" s="3" t="s">
        <v>3297</v>
      </c>
      <c r="P214" s="11" t="s">
        <v>690</v>
      </c>
      <c r="Q214" s="11" t="s">
        <v>3298</v>
      </c>
      <c r="R214" s="4"/>
      <c r="S214" s="3" t="s">
        <v>1669</v>
      </c>
      <c r="T214" s="11" t="s">
        <v>74</v>
      </c>
      <c r="U214" s="11" t="s">
        <v>1670</v>
      </c>
      <c r="V214" s="4"/>
    </row>
    <row r="215" spans="3:22" x14ac:dyDescent="0.25">
      <c r="C215" s="3" t="s">
        <v>2423</v>
      </c>
      <c r="D215" s="11" t="s">
        <v>894</v>
      </c>
      <c r="E215" s="11" t="s">
        <v>2424</v>
      </c>
      <c r="F215" s="4"/>
      <c r="G215" s="3" t="s">
        <v>2641</v>
      </c>
      <c r="H215" s="11" t="s">
        <v>206</v>
      </c>
      <c r="I215" s="11" t="s">
        <v>2642</v>
      </c>
      <c r="J215" s="4"/>
      <c r="K215" s="3" t="s">
        <v>2260</v>
      </c>
      <c r="L215" s="11" t="s">
        <v>61</v>
      </c>
      <c r="M215" s="11" t="s">
        <v>2261</v>
      </c>
      <c r="N215" s="4"/>
      <c r="O215" s="3" t="s">
        <v>3301</v>
      </c>
      <c r="P215" s="11" t="s">
        <v>1674</v>
      </c>
      <c r="Q215" s="11" t="s">
        <v>3302</v>
      </c>
      <c r="R215" s="4"/>
      <c r="S215" s="3" t="s">
        <v>1671</v>
      </c>
      <c r="T215" s="11" t="s">
        <v>363</v>
      </c>
      <c r="U215" s="11" t="s">
        <v>1672</v>
      </c>
      <c r="V215" s="4"/>
    </row>
    <row r="216" spans="3:22" x14ac:dyDescent="0.25">
      <c r="C216" s="3" t="s">
        <v>2431</v>
      </c>
      <c r="D216" s="11" t="s">
        <v>54</v>
      </c>
      <c r="E216" s="11" t="s">
        <v>2432</v>
      </c>
      <c r="F216" s="4"/>
      <c r="G216" s="3" t="s">
        <v>2646</v>
      </c>
      <c r="H216" s="11" t="s">
        <v>402</v>
      </c>
      <c r="I216" s="11" t="s">
        <v>2647</v>
      </c>
      <c r="J216" s="4"/>
      <c r="K216" s="3" t="s">
        <v>2284</v>
      </c>
      <c r="L216" s="11" t="s">
        <v>326</v>
      </c>
      <c r="M216" s="11" t="s">
        <v>2285</v>
      </c>
      <c r="N216" s="4"/>
      <c r="O216" s="3" t="s">
        <v>3319</v>
      </c>
      <c r="P216" s="11" t="s">
        <v>236</v>
      </c>
      <c r="Q216" s="11" t="s">
        <v>3320</v>
      </c>
      <c r="R216" s="4"/>
      <c r="S216" s="3" t="s">
        <v>1680</v>
      </c>
      <c r="T216" s="11" t="s">
        <v>68</v>
      </c>
      <c r="U216" s="11" t="s">
        <v>74</v>
      </c>
      <c r="V216" s="4"/>
    </row>
    <row r="217" spans="3:22" x14ac:dyDescent="0.25">
      <c r="C217" s="3" t="s">
        <v>2438</v>
      </c>
      <c r="D217" s="11" t="s">
        <v>392</v>
      </c>
      <c r="E217" s="11" t="s">
        <v>2439</v>
      </c>
      <c r="F217" s="4"/>
      <c r="G217" s="3" t="s">
        <v>2666</v>
      </c>
      <c r="H217" s="11" t="s">
        <v>293</v>
      </c>
      <c r="I217" s="11" t="s">
        <v>2667</v>
      </c>
      <c r="J217" s="4"/>
      <c r="K217" s="3" t="s">
        <v>2300</v>
      </c>
      <c r="L217" s="11" t="s">
        <v>228</v>
      </c>
      <c r="M217" s="11" t="s">
        <v>1129</v>
      </c>
      <c r="N217" s="4"/>
      <c r="O217" s="3" t="s">
        <v>3322</v>
      </c>
      <c r="P217" s="11" t="s">
        <v>489</v>
      </c>
      <c r="Q217" s="11" t="s">
        <v>3323</v>
      </c>
      <c r="R217" s="4"/>
      <c r="S217" s="3" t="s">
        <v>1685</v>
      </c>
      <c r="T217" s="11" t="s">
        <v>80</v>
      </c>
      <c r="U217" s="11" t="s">
        <v>1686</v>
      </c>
      <c r="V217" s="4"/>
    </row>
    <row r="218" spans="3:22" x14ac:dyDescent="0.25">
      <c r="C218" s="3" t="s">
        <v>2440</v>
      </c>
      <c r="D218" s="11" t="s">
        <v>118</v>
      </c>
      <c r="E218" s="11" t="s">
        <v>2441</v>
      </c>
      <c r="F218" s="4"/>
      <c r="G218" s="3" t="s">
        <v>2668</v>
      </c>
      <c r="H218" s="11" t="s">
        <v>268</v>
      </c>
      <c r="I218" s="11" t="s">
        <v>2669</v>
      </c>
      <c r="J218" s="4"/>
      <c r="K218" s="3" t="s">
        <v>2313</v>
      </c>
      <c r="L218" s="11" t="s">
        <v>482</v>
      </c>
      <c r="M218" s="11" t="s">
        <v>2314</v>
      </c>
      <c r="N218" s="4"/>
      <c r="O218" s="3" t="s">
        <v>3344</v>
      </c>
      <c r="P218" s="11" t="s">
        <v>1844</v>
      </c>
      <c r="Q218" s="11" t="s">
        <v>3345</v>
      </c>
      <c r="R218" s="4"/>
      <c r="S218" s="3" t="s">
        <v>1687</v>
      </c>
      <c r="T218" s="11" t="s">
        <v>106</v>
      </c>
      <c r="U218" s="11" t="s">
        <v>1688</v>
      </c>
      <c r="V218" s="4"/>
    </row>
    <row r="219" spans="3:22" x14ac:dyDescent="0.25">
      <c r="C219" s="3" t="s">
        <v>2442</v>
      </c>
      <c r="D219" s="11" t="s">
        <v>1399</v>
      </c>
      <c r="E219" s="11" t="s">
        <v>2443</v>
      </c>
      <c r="F219" s="4"/>
      <c r="G219" s="3" t="s">
        <v>2670</v>
      </c>
      <c r="H219" s="11" t="s">
        <v>83</v>
      </c>
      <c r="I219" s="11" t="s">
        <v>2671</v>
      </c>
      <c r="J219" s="4"/>
      <c r="K219" s="3" t="s">
        <v>2317</v>
      </c>
      <c r="L219" s="11" t="s">
        <v>423</v>
      </c>
      <c r="M219" s="11" t="s">
        <v>2318</v>
      </c>
      <c r="N219" s="4"/>
      <c r="O219" s="3" t="s">
        <v>3346</v>
      </c>
      <c r="P219" s="11" t="s">
        <v>329</v>
      </c>
      <c r="Q219" s="11" t="s">
        <v>3347</v>
      </c>
      <c r="R219" s="4"/>
      <c r="S219" s="3" t="s">
        <v>1691</v>
      </c>
      <c r="T219" s="11" t="s">
        <v>65</v>
      </c>
      <c r="U219" s="11" t="s">
        <v>1692</v>
      </c>
      <c r="V219" s="4"/>
    </row>
    <row r="220" spans="3:22" x14ac:dyDescent="0.25">
      <c r="C220" s="3" t="s">
        <v>2446</v>
      </c>
      <c r="D220" s="11" t="s">
        <v>894</v>
      </c>
      <c r="E220" s="11" t="s">
        <v>2447</v>
      </c>
      <c r="F220" s="4"/>
      <c r="G220" s="3" t="s">
        <v>2708</v>
      </c>
      <c r="H220" s="11" t="s">
        <v>83</v>
      </c>
      <c r="I220" s="11" t="s">
        <v>2709</v>
      </c>
      <c r="J220" s="4"/>
      <c r="K220" s="3" t="s">
        <v>2319</v>
      </c>
      <c r="L220" s="11" t="s">
        <v>838</v>
      </c>
      <c r="M220" s="11" t="s">
        <v>2320</v>
      </c>
      <c r="N220" s="4"/>
      <c r="O220" s="3" t="s">
        <v>3363</v>
      </c>
      <c r="P220" s="11" t="s">
        <v>211</v>
      </c>
      <c r="Q220" s="11" t="s">
        <v>3364</v>
      </c>
      <c r="R220" s="4"/>
      <c r="S220" s="3" t="s">
        <v>1714</v>
      </c>
      <c r="T220" s="11" t="s">
        <v>68</v>
      </c>
      <c r="U220" s="11" t="s">
        <v>1715</v>
      </c>
      <c r="V220" s="4"/>
    </row>
    <row r="221" spans="3:22" x14ac:dyDescent="0.25">
      <c r="C221" s="3" t="s">
        <v>2454</v>
      </c>
      <c r="D221" s="11" t="s">
        <v>1456</v>
      </c>
      <c r="E221" s="11" t="s">
        <v>2455</v>
      </c>
      <c r="F221" s="4"/>
      <c r="G221" s="3" t="s">
        <v>2710</v>
      </c>
      <c r="H221" s="11" t="s">
        <v>206</v>
      </c>
      <c r="I221" s="11" t="s">
        <v>1050</v>
      </c>
      <c r="J221" s="4"/>
      <c r="K221" s="3" t="s">
        <v>2321</v>
      </c>
      <c r="L221" s="11" t="s">
        <v>540</v>
      </c>
      <c r="M221" s="11" t="s">
        <v>2322</v>
      </c>
      <c r="N221" s="4"/>
      <c r="O221" s="3" t="s">
        <v>3370</v>
      </c>
      <c r="P221" s="11" t="s">
        <v>211</v>
      </c>
      <c r="Q221" s="11" t="s">
        <v>3371</v>
      </c>
      <c r="R221" s="4"/>
      <c r="S221" s="3" t="s">
        <v>1733</v>
      </c>
      <c r="T221" s="11" t="s">
        <v>134</v>
      </c>
      <c r="U221" s="11" t="s">
        <v>1734</v>
      </c>
      <c r="V221" s="4"/>
    </row>
    <row r="222" spans="3:22" x14ac:dyDescent="0.25">
      <c r="C222" s="3" t="s">
        <v>2464</v>
      </c>
      <c r="D222" s="11" t="s">
        <v>1698</v>
      </c>
      <c r="E222" s="11" t="s">
        <v>2465</v>
      </c>
      <c r="F222" s="4"/>
      <c r="G222" s="3" t="s">
        <v>2720</v>
      </c>
      <c r="H222" s="11" t="s">
        <v>177</v>
      </c>
      <c r="I222" s="11" t="s">
        <v>2721</v>
      </c>
      <c r="J222" s="4"/>
      <c r="K222" s="3" t="s">
        <v>2323</v>
      </c>
      <c r="L222" s="11" t="s">
        <v>1126</v>
      </c>
      <c r="M222" s="11" t="s">
        <v>2324</v>
      </c>
      <c r="N222" s="4"/>
      <c r="O222" s="3" t="s">
        <v>3384</v>
      </c>
      <c r="P222" s="11" t="s">
        <v>303</v>
      </c>
      <c r="Q222" s="11" t="s">
        <v>3385</v>
      </c>
      <c r="R222" s="4"/>
      <c r="S222" s="3" t="s">
        <v>1737</v>
      </c>
      <c r="T222" s="11" t="s">
        <v>258</v>
      </c>
      <c r="U222" s="11" t="s">
        <v>1738</v>
      </c>
      <c r="V222" s="4"/>
    </row>
    <row r="223" spans="3:22" x14ac:dyDescent="0.25">
      <c r="C223" s="3" t="s">
        <v>2502</v>
      </c>
      <c r="D223" s="11" t="s">
        <v>623</v>
      </c>
      <c r="E223" s="11" t="s">
        <v>2503</v>
      </c>
      <c r="F223" s="4"/>
      <c r="G223" s="3" t="s">
        <v>2738</v>
      </c>
      <c r="H223" s="11" t="s">
        <v>206</v>
      </c>
      <c r="I223" s="11" t="s">
        <v>2739</v>
      </c>
      <c r="J223" s="4"/>
      <c r="K223" s="3" t="s">
        <v>2325</v>
      </c>
      <c r="L223" s="11" t="s">
        <v>799</v>
      </c>
      <c r="M223" s="11" t="s">
        <v>2326</v>
      </c>
      <c r="N223" s="4"/>
      <c r="O223" s="3" t="s">
        <v>3400</v>
      </c>
      <c r="P223" s="11" t="s">
        <v>676</v>
      </c>
      <c r="Q223" s="11" t="s">
        <v>3401</v>
      </c>
      <c r="R223" s="4"/>
      <c r="S223" s="3" t="s">
        <v>1795</v>
      </c>
      <c r="T223" s="11" t="s">
        <v>45</v>
      </c>
      <c r="U223" s="11" t="s">
        <v>1796</v>
      </c>
      <c r="V223" s="4"/>
    </row>
    <row r="224" spans="3:22" x14ac:dyDescent="0.25">
      <c r="C224" s="3" t="s">
        <v>2504</v>
      </c>
      <c r="D224" s="11" t="s">
        <v>951</v>
      </c>
      <c r="E224" s="11" t="s">
        <v>2505</v>
      </c>
      <c r="F224" s="4"/>
      <c r="G224" s="3" t="s">
        <v>2740</v>
      </c>
      <c r="H224" s="11" t="s">
        <v>453</v>
      </c>
      <c r="I224" s="11" t="s">
        <v>2741</v>
      </c>
      <c r="J224" s="4"/>
      <c r="K224" s="3" t="s">
        <v>2343</v>
      </c>
      <c r="L224" s="11" t="s">
        <v>590</v>
      </c>
      <c r="M224" s="11" t="s">
        <v>2344</v>
      </c>
      <c r="N224" s="4"/>
      <c r="O224" s="3" t="s">
        <v>3402</v>
      </c>
      <c r="P224" s="11" t="s">
        <v>252</v>
      </c>
      <c r="Q224" s="11" t="s">
        <v>3403</v>
      </c>
      <c r="R224" s="4"/>
      <c r="S224" s="3" t="s">
        <v>1797</v>
      </c>
      <c r="T224" s="11" t="s">
        <v>80</v>
      </c>
      <c r="U224" s="11" t="s">
        <v>1798</v>
      </c>
      <c r="V224" s="4"/>
    </row>
    <row r="225" spans="3:22" x14ac:dyDescent="0.25">
      <c r="C225" s="3" t="s">
        <v>2510</v>
      </c>
      <c r="D225" s="11" t="s">
        <v>709</v>
      </c>
      <c r="E225" s="11" t="s">
        <v>2511</v>
      </c>
      <c r="F225" s="4"/>
      <c r="G225" s="3" t="s">
        <v>2742</v>
      </c>
      <c r="H225" s="11" t="s">
        <v>773</v>
      </c>
      <c r="I225" s="11" t="s">
        <v>2743</v>
      </c>
      <c r="J225" s="4"/>
      <c r="K225" s="3" t="s">
        <v>2347</v>
      </c>
      <c r="L225" s="11" t="s">
        <v>1507</v>
      </c>
      <c r="M225" s="11" t="s">
        <v>2348</v>
      </c>
      <c r="N225" s="4"/>
      <c r="O225" s="3" t="s">
        <v>3406</v>
      </c>
      <c r="P225" s="11" t="s">
        <v>676</v>
      </c>
      <c r="Q225" s="11" t="s">
        <v>3407</v>
      </c>
      <c r="R225" s="4"/>
      <c r="S225" s="3" t="s">
        <v>1815</v>
      </c>
      <c r="T225" s="11" t="s">
        <v>74</v>
      </c>
      <c r="U225" s="11" t="s">
        <v>1816</v>
      </c>
      <c r="V225" s="4"/>
    </row>
    <row r="226" spans="3:22" x14ac:dyDescent="0.25">
      <c r="C226" s="3" t="s">
        <v>2514</v>
      </c>
      <c r="D226" s="11" t="s">
        <v>1353</v>
      </c>
      <c r="E226" s="11" t="s">
        <v>2515</v>
      </c>
      <c r="F226" s="4"/>
      <c r="G226" s="3" t="s">
        <v>2747</v>
      </c>
      <c r="H226" s="11" t="s">
        <v>628</v>
      </c>
      <c r="I226" s="11" t="s">
        <v>2748</v>
      </c>
      <c r="J226" s="4"/>
      <c r="K226" s="3" t="s">
        <v>2349</v>
      </c>
      <c r="L226" s="11" t="s">
        <v>1298</v>
      </c>
      <c r="M226" s="11" t="s">
        <v>61</v>
      </c>
      <c r="N226" s="4"/>
      <c r="O226" s="3" t="s">
        <v>3424</v>
      </c>
      <c r="P226" s="11" t="s">
        <v>211</v>
      </c>
      <c r="Q226" s="11" t="s">
        <v>3425</v>
      </c>
      <c r="R226" s="4"/>
      <c r="S226" s="3" t="s">
        <v>1817</v>
      </c>
      <c r="T226" s="11" t="s">
        <v>363</v>
      </c>
      <c r="U226" s="11" t="s">
        <v>216</v>
      </c>
      <c r="V226" s="4"/>
    </row>
    <row r="227" spans="3:22" x14ac:dyDescent="0.25">
      <c r="C227" s="3" t="s">
        <v>2537</v>
      </c>
      <c r="D227" s="11" t="s">
        <v>2538</v>
      </c>
      <c r="E227" s="11" t="s">
        <v>2539</v>
      </c>
      <c r="F227" s="4"/>
      <c r="G227" s="3" t="s">
        <v>2751</v>
      </c>
      <c r="H227" s="11" t="s">
        <v>443</v>
      </c>
      <c r="I227" s="11" t="s">
        <v>2752</v>
      </c>
      <c r="J227" s="4"/>
      <c r="K227" s="3" t="s">
        <v>2358</v>
      </c>
      <c r="L227" s="11" t="s">
        <v>645</v>
      </c>
      <c r="M227" s="11" t="s">
        <v>2359</v>
      </c>
      <c r="N227" s="4"/>
      <c r="O227" s="3" t="s">
        <v>3430</v>
      </c>
      <c r="P227" s="11" t="s">
        <v>211</v>
      </c>
      <c r="Q227" s="11" t="s">
        <v>3431</v>
      </c>
      <c r="R227" s="4"/>
      <c r="S227" s="3" t="s">
        <v>1827</v>
      </c>
      <c r="T227" s="11" t="s">
        <v>91</v>
      </c>
      <c r="U227" s="11" t="s">
        <v>1828</v>
      </c>
      <c r="V227" s="4"/>
    </row>
    <row r="228" spans="3:22" x14ac:dyDescent="0.25">
      <c r="C228" s="3" t="s">
        <v>2540</v>
      </c>
      <c r="D228" s="11" t="s">
        <v>360</v>
      </c>
      <c r="E228" s="11" t="s">
        <v>2541</v>
      </c>
      <c r="F228" s="4"/>
      <c r="G228" s="3" t="s">
        <v>2755</v>
      </c>
      <c r="H228" s="11" t="s">
        <v>954</v>
      </c>
      <c r="I228" s="11" t="s">
        <v>2756</v>
      </c>
      <c r="J228" s="4"/>
      <c r="K228" s="3" t="s">
        <v>2379</v>
      </c>
      <c r="L228" s="11" t="s">
        <v>1132</v>
      </c>
      <c r="M228" s="11" t="s">
        <v>2380</v>
      </c>
      <c r="N228" s="4"/>
      <c r="O228" s="3" t="s">
        <v>3436</v>
      </c>
      <c r="P228" s="11" t="s">
        <v>656</v>
      </c>
      <c r="Q228" s="11" t="s">
        <v>3437</v>
      </c>
      <c r="R228" s="4"/>
      <c r="S228" s="3" t="s">
        <v>1829</v>
      </c>
      <c r="T228" s="11" t="s">
        <v>250</v>
      </c>
      <c r="U228" s="11" t="s">
        <v>1830</v>
      </c>
      <c r="V228" s="4"/>
    </row>
    <row r="229" spans="3:22" x14ac:dyDescent="0.25">
      <c r="C229" s="3" t="s">
        <v>2542</v>
      </c>
      <c r="D229" s="11" t="s">
        <v>623</v>
      </c>
      <c r="E229" s="11" t="s">
        <v>2543</v>
      </c>
      <c r="F229" s="4"/>
      <c r="G229" s="3" t="s">
        <v>2757</v>
      </c>
      <c r="H229" s="11" t="s">
        <v>293</v>
      </c>
      <c r="I229" s="11" t="s">
        <v>2758</v>
      </c>
      <c r="J229" s="4"/>
      <c r="K229" s="3" t="s">
        <v>2383</v>
      </c>
      <c r="L229" s="11" t="s">
        <v>1298</v>
      </c>
      <c r="M229" s="11" t="s">
        <v>2384</v>
      </c>
      <c r="N229" s="4"/>
      <c r="O229" s="3" t="s">
        <v>3455</v>
      </c>
      <c r="P229" s="11" t="s">
        <v>572</v>
      </c>
      <c r="Q229" s="11" t="s">
        <v>3456</v>
      </c>
      <c r="R229" s="4"/>
      <c r="S229" s="3" t="s">
        <v>1831</v>
      </c>
      <c r="T229" s="11" t="s">
        <v>375</v>
      </c>
      <c r="U229" s="11" t="s">
        <v>1832</v>
      </c>
      <c r="V229" s="4"/>
    </row>
    <row r="230" spans="3:22" x14ac:dyDescent="0.25">
      <c r="C230" s="3" t="s">
        <v>2544</v>
      </c>
      <c r="D230" s="11" t="s">
        <v>610</v>
      </c>
      <c r="E230" s="11" t="s">
        <v>2545</v>
      </c>
      <c r="F230" s="4"/>
      <c r="G230" s="3" t="s">
        <v>2761</v>
      </c>
      <c r="H230" s="11" t="s">
        <v>399</v>
      </c>
      <c r="I230" s="11" t="s">
        <v>2762</v>
      </c>
      <c r="J230" s="4"/>
      <c r="K230" s="3" t="s">
        <v>2401</v>
      </c>
      <c r="L230" s="11" t="s">
        <v>1078</v>
      </c>
      <c r="M230" s="11" t="s">
        <v>2402</v>
      </c>
      <c r="N230" s="4"/>
      <c r="O230" s="3" t="s">
        <v>3480</v>
      </c>
      <c r="P230" s="11" t="s">
        <v>408</v>
      </c>
      <c r="Q230" s="11" t="s">
        <v>3481</v>
      </c>
      <c r="R230" s="4"/>
      <c r="S230" s="3" t="s">
        <v>1833</v>
      </c>
      <c r="T230" s="11" t="s">
        <v>258</v>
      </c>
      <c r="U230" s="11" t="s">
        <v>1834</v>
      </c>
      <c r="V230" s="4"/>
    </row>
    <row r="231" spans="3:22" x14ac:dyDescent="0.25">
      <c r="C231" s="3" t="s">
        <v>2592</v>
      </c>
      <c r="D231" s="11" t="s">
        <v>71</v>
      </c>
      <c r="E231" s="11" t="s">
        <v>2593</v>
      </c>
      <c r="F231" s="4"/>
      <c r="G231" s="3" t="s">
        <v>2763</v>
      </c>
      <c r="H231" s="11" t="s">
        <v>773</v>
      </c>
      <c r="I231" s="11" t="s">
        <v>268</v>
      </c>
      <c r="J231" s="4"/>
      <c r="K231" s="3" t="s">
        <v>2419</v>
      </c>
      <c r="L231" s="11" t="s">
        <v>1296</v>
      </c>
      <c r="M231" s="11" t="s">
        <v>2420</v>
      </c>
      <c r="N231" s="4"/>
      <c r="O231" s="3" t="s">
        <v>3486</v>
      </c>
      <c r="P231" s="11" t="s">
        <v>1928</v>
      </c>
      <c r="Q231" s="11" t="s">
        <v>690</v>
      </c>
      <c r="R231" s="4"/>
      <c r="S231" s="3" t="s">
        <v>1839</v>
      </c>
      <c r="T231" s="11" t="s">
        <v>80</v>
      </c>
      <c r="U231" s="11" t="s">
        <v>1840</v>
      </c>
      <c r="V231" s="4"/>
    </row>
    <row r="232" spans="3:22" x14ac:dyDescent="0.25">
      <c r="C232" s="3" t="s">
        <v>2597</v>
      </c>
      <c r="D232" s="11" t="s">
        <v>2598</v>
      </c>
      <c r="E232" s="11" t="s">
        <v>1543</v>
      </c>
      <c r="F232" s="4"/>
      <c r="G232" s="3" t="s">
        <v>2768</v>
      </c>
      <c r="H232" s="11" t="s">
        <v>548</v>
      </c>
      <c r="I232" s="11" t="s">
        <v>2769</v>
      </c>
      <c r="J232" s="4"/>
      <c r="K232" s="3" t="s">
        <v>2429</v>
      </c>
      <c r="L232" s="11" t="s">
        <v>1299</v>
      </c>
      <c r="M232" s="11" t="s">
        <v>2430</v>
      </c>
      <c r="N232" s="4"/>
      <c r="O232" s="3" t="s">
        <v>3491</v>
      </c>
      <c r="P232" s="11" t="s">
        <v>676</v>
      </c>
      <c r="Q232" s="11" t="s">
        <v>3492</v>
      </c>
      <c r="R232" s="4"/>
      <c r="S232" s="3" t="s">
        <v>1862</v>
      </c>
      <c r="T232" s="11" t="s">
        <v>174</v>
      </c>
      <c r="U232" s="11" t="s">
        <v>1863</v>
      </c>
      <c r="V232" s="4"/>
    </row>
    <row r="233" spans="3:22" x14ac:dyDescent="0.25">
      <c r="C233" s="3" t="s">
        <v>2599</v>
      </c>
      <c r="D233" s="11" t="s">
        <v>103</v>
      </c>
      <c r="E233" s="11" t="s">
        <v>2600</v>
      </c>
      <c r="F233" s="4"/>
      <c r="G233" s="3" t="s">
        <v>2772</v>
      </c>
      <c r="H233" s="11" t="s">
        <v>399</v>
      </c>
      <c r="I233" s="11" t="s">
        <v>2773</v>
      </c>
      <c r="J233" s="4"/>
      <c r="K233" s="3" t="s">
        <v>2433</v>
      </c>
      <c r="L233" s="11" t="s">
        <v>2434</v>
      </c>
      <c r="M233" s="11" t="s">
        <v>2435</v>
      </c>
      <c r="N233" s="4"/>
      <c r="O233" s="3" t="s">
        <v>3499</v>
      </c>
      <c r="P233" s="11" t="s">
        <v>252</v>
      </c>
      <c r="Q233" s="11" t="s">
        <v>3500</v>
      </c>
      <c r="R233" s="4"/>
      <c r="S233" s="3" t="s">
        <v>1871</v>
      </c>
      <c r="T233" s="11" t="s">
        <v>699</v>
      </c>
      <c r="U233" s="11" t="s">
        <v>1872</v>
      </c>
      <c r="V233" s="4"/>
    </row>
    <row r="234" spans="3:22" x14ac:dyDescent="0.25">
      <c r="C234" s="3" t="s">
        <v>2603</v>
      </c>
      <c r="D234" s="11" t="s">
        <v>1501</v>
      </c>
      <c r="E234" s="11" t="s">
        <v>2604</v>
      </c>
      <c r="F234" s="4"/>
      <c r="G234" s="3" t="s">
        <v>2778</v>
      </c>
      <c r="H234" s="11" t="s">
        <v>268</v>
      </c>
      <c r="I234" s="11" t="s">
        <v>2779</v>
      </c>
      <c r="J234" s="4"/>
      <c r="K234" s="3" t="s">
        <v>2444</v>
      </c>
      <c r="L234" s="11" t="s">
        <v>61</v>
      </c>
      <c r="M234" s="11" t="s">
        <v>2445</v>
      </c>
      <c r="N234" s="4"/>
      <c r="O234" s="3" t="s">
        <v>3501</v>
      </c>
      <c r="P234" s="11" t="s">
        <v>1789</v>
      </c>
      <c r="Q234" s="11" t="s">
        <v>3502</v>
      </c>
      <c r="R234" s="4"/>
      <c r="S234" s="3" t="s">
        <v>1883</v>
      </c>
      <c r="T234" s="11" t="s">
        <v>543</v>
      </c>
      <c r="U234" s="11" t="s">
        <v>1884</v>
      </c>
      <c r="V234" s="4"/>
    </row>
    <row r="235" spans="3:22" x14ac:dyDescent="0.25">
      <c r="C235" s="3" t="s">
        <v>2607</v>
      </c>
      <c r="D235" s="11" t="s">
        <v>1015</v>
      </c>
      <c r="E235" s="11" t="s">
        <v>2608</v>
      </c>
      <c r="F235" s="4"/>
      <c r="G235" s="3" t="s">
        <v>2784</v>
      </c>
      <c r="H235" s="11" t="s">
        <v>1265</v>
      </c>
      <c r="I235" s="11" t="s">
        <v>2785</v>
      </c>
      <c r="J235" s="4"/>
      <c r="K235" s="3" t="s">
        <v>2449</v>
      </c>
      <c r="L235" s="11" t="s">
        <v>1880</v>
      </c>
      <c r="M235" s="11" t="s">
        <v>2450</v>
      </c>
      <c r="N235" s="4"/>
      <c r="O235" s="3" t="s">
        <v>3507</v>
      </c>
      <c r="P235" s="11" t="s">
        <v>323</v>
      </c>
      <c r="Q235" s="11" t="s">
        <v>3508</v>
      </c>
      <c r="R235" s="4"/>
      <c r="S235" s="3" t="s">
        <v>1885</v>
      </c>
      <c r="T235" s="11" t="s">
        <v>45</v>
      </c>
      <c r="U235" s="11" t="s">
        <v>1886</v>
      </c>
      <c r="V235" s="4"/>
    </row>
    <row r="236" spans="3:22" x14ac:dyDescent="0.25">
      <c r="C236" s="3" t="s">
        <v>2626</v>
      </c>
      <c r="D236" s="11" t="s">
        <v>819</v>
      </c>
      <c r="E236" s="11" t="s">
        <v>2627</v>
      </c>
      <c r="F236" s="4"/>
      <c r="G236" s="3" t="s">
        <v>2790</v>
      </c>
      <c r="H236" s="11" t="s">
        <v>83</v>
      </c>
      <c r="I236" s="11" t="s">
        <v>2791</v>
      </c>
      <c r="J236" s="4"/>
      <c r="K236" s="3" t="s">
        <v>2458</v>
      </c>
      <c r="L236" s="11" t="s">
        <v>366</v>
      </c>
      <c r="M236" s="11" t="s">
        <v>2459</v>
      </c>
      <c r="N236" s="4"/>
      <c r="O236" s="3" t="s">
        <v>3517</v>
      </c>
      <c r="P236" s="11" t="s">
        <v>489</v>
      </c>
      <c r="Q236" s="11" t="s">
        <v>3518</v>
      </c>
      <c r="R236" s="4"/>
      <c r="S236" s="3" t="s">
        <v>1887</v>
      </c>
      <c r="T236" s="11" t="s">
        <v>320</v>
      </c>
      <c r="U236" s="11" t="s">
        <v>465</v>
      </c>
      <c r="V236" s="4"/>
    </row>
    <row r="237" spans="3:22" x14ac:dyDescent="0.25">
      <c r="C237" s="3" t="s">
        <v>2643</v>
      </c>
      <c r="D237" s="11" t="s">
        <v>739</v>
      </c>
      <c r="E237" s="11" t="s">
        <v>2644</v>
      </c>
      <c r="F237" s="4"/>
      <c r="G237" s="3" t="s">
        <v>2794</v>
      </c>
      <c r="H237" s="11" t="s">
        <v>1306</v>
      </c>
      <c r="I237" s="11" t="s">
        <v>2795</v>
      </c>
      <c r="J237" s="4"/>
      <c r="K237" s="3" t="s">
        <v>2460</v>
      </c>
      <c r="L237" s="11" t="s">
        <v>835</v>
      </c>
      <c r="M237" s="11" t="s">
        <v>2461</v>
      </c>
      <c r="N237" s="4"/>
      <c r="O237" s="3" t="s">
        <v>3519</v>
      </c>
      <c r="P237" s="11" t="s">
        <v>489</v>
      </c>
      <c r="Q237" s="11" t="s">
        <v>3520</v>
      </c>
      <c r="R237" s="4"/>
      <c r="S237" s="3" t="s">
        <v>1888</v>
      </c>
      <c r="T237" s="11" t="s">
        <v>68</v>
      </c>
      <c r="U237" s="11" t="s">
        <v>1889</v>
      </c>
      <c r="V237" s="4"/>
    </row>
    <row r="238" spans="3:22" x14ac:dyDescent="0.25">
      <c r="C238" s="3" t="s">
        <v>2706</v>
      </c>
      <c r="D238" s="11" t="s">
        <v>894</v>
      </c>
      <c r="E238" s="11" t="s">
        <v>2707</v>
      </c>
      <c r="F238" s="4"/>
      <c r="G238" s="3" t="s">
        <v>2809</v>
      </c>
      <c r="H238" s="11" t="s">
        <v>177</v>
      </c>
      <c r="I238" s="11" t="s">
        <v>2810</v>
      </c>
      <c r="J238" s="4"/>
      <c r="K238" s="3" t="s">
        <v>2462</v>
      </c>
      <c r="L238" s="11" t="s">
        <v>1278</v>
      </c>
      <c r="M238" s="11" t="s">
        <v>2463</v>
      </c>
      <c r="N238" s="4"/>
      <c r="O238" s="3" t="s">
        <v>3530</v>
      </c>
      <c r="P238" s="11" t="s">
        <v>1928</v>
      </c>
      <c r="Q238" s="11" t="s">
        <v>3531</v>
      </c>
      <c r="R238" s="4"/>
      <c r="S238" s="3" t="s">
        <v>1890</v>
      </c>
      <c r="T238" s="11" t="s">
        <v>158</v>
      </c>
      <c r="U238" s="11" t="s">
        <v>1891</v>
      </c>
      <c r="V238" s="4"/>
    </row>
    <row r="239" spans="3:22" x14ac:dyDescent="0.25">
      <c r="C239" s="3" t="s">
        <v>2712</v>
      </c>
      <c r="D239" s="11" t="s">
        <v>732</v>
      </c>
      <c r="E239" s="11" t="s">
        <v>2713</v>
      </c>
      <c r="F239" s="4"/>
      <c r="G239" s="3" t="s">
        <v>2815</v>
      </c>
      <c r="H239" s="11" t="s">
        <v>443</v>
      </c>
      <c r="I239" s="11" t="s">
        <v>2816</v>
      </c>
      <c r="J239" s="4"/>
      <c r="K239" s="3" t="s">
        <v>2466</v>
      </c>
      <c r="L239" s="11" t="s">
        <v>2228</v>
      </c>
      <c r="M239" s="11" t="s">
        <v>2467</v>
      </c>
      <c r="N239" s="4"/>
      <c r="O239" s="3" t="s">
        <v>3561</v>
      </c>
      <c r="P239" s="11" t="s">
        <v>303</v>
      </c>
      <c r="Q239" s="11" t="s">
        <v>3562</v>
      </c>
      <c r="R239" s="4"/>
      <c r="S239" s="3" t="s">
        <v>1892</v>
      </c>
      <c r="T239" s="11" t="s">
        <v>275</v>
      </c>
      <c r="U239" s="11" t="s">
        <v>1893</v>
      </c>
      <c r="V239" s="4"/>
    </row>
    <row r="240" spans="3:22" x14ac:dyDescent="0.25">
      <c r="C240" s="3" t="s">
        <v>2722</v>
      </c>
      <c r="D240" s="11" t="s">
        <v>54</v>
      </c>
      <c r="E240" s="11" t="s">
        <v>2723</v>
      </c>
      <c r="F240" s="4"/>
      <c r="G240" s="3" t="s">
        <v>2817</v>
      </c>
      <c r="H240" s="11" t="s">
        <v>1219</v>
      </c>
      <c r="I240" s="11" t="s">
        <v>2818</v>
      </c>
      <c r="J240" s="4"/>
      <c r="K240" s="3" t="s">
        <v>2468</v>
      </c>
      <c r="L240" s="11" t="s">
        <v>845</v>
      </c>
      <c r="M240" s="11" t="s">
        <v>2469</v>
      </c>
      <c r="N240" s="4"/>
      <c r="O240" s="3" t="s">
        <v>3577</v>
      </c>
      <c r="P240" s="11" t="s">
        <v>211</v>
      </c>
      <c r="Q240" s="11" t="s">
        <v>3578</v>
      </c>
      <c r="R240" s="4"/>
      <c r="S240" s="3" t="s">
        <v>1894</v>
      </c>
      <c r="T240" s="11" t="s">
        <v>68</v>
      </c>
      <c r="U240" s="11" t="s">
        <v>1895</v>
      </c>
      <c r="V240" s="4"/>
    </row>
    <row r="241" spans="3:22" x14ac:dyDescent="0.25">
      <c r="C241" s="3" t="s">
        <v>2753</v>
      </c>
      <c r="D241" s="11" t="s">
        <v>2538</v>
      </c>
      <c r="E241" s="11" t="s">
        <v>2754</v>
      </c>
      <c r="F241" s="4"/>
      <c r="G241" s="3" t="s">
        <v>2827</v>
      </c>
      <c r="H241" s="11" t="s">
        <v>268</v>
      </c>
      <c r="I241" s="11" t="s">
        <v>1250</v>
      </c>
      <c r="J241" s="4"/>
      <c r="K241" s="3" t="s">
        <v>2470</v>
      </c>
      <c r="L241" s="11" t="s">
        <v>1498</v>
      </c>
      <c r="M241" s="11" t="s">
        <v>2471</v>
      </c>
      <c r="N241" s="4"/>
      <c r="O241" s="3" t="s">
        <v>3613</v>
      </c>
      <c r="P241" s="11" t="s">
        <v>885</v>
      </c>
      <c r="Q241" s="11" t="s">
        <v>742</v>
      </c>
      <c r="R241" s="4"/>
      <c r="S241" s="3" t="s">
        <v>1910</v>
      </c>
      <c r="T241" s="11" t="s">
        <v>68</v>
      </c>
      <c r="U241" s="11" t="s">
        <v>1911</v>
      </c>
      <c r="V241" s="4"/>
    </row>
    <row r="242" spans="3:22" x14ac:dyDescent="0.25">
      <c r="C242" s="3" t="s">
        <v>2766</v>
      </c>
      <c r="D242" s="11" t="s">
        <v>951</v>
      </c>
      <c r="E242" s="11" t="s">
        <v>2767</v>
      </c>
      <c r="F242" s="4"/>
      <c r="G242" s="3" t="s">
        <v>2828</v>
      </c>
      <c r="H242" s="11" t="s">
        <v>1219</v>
      </c>
      <c r="I242" s="11" t="s">
        <v>2829</v>
      </c>
      <c r="J242" s="4"/>
      <c r="K242" s="3" t="s">
        <v>2474</v>
      </c>
      <c r="L242" s="11" t="s">
        <v>1712</v>
      </c>
      <c r="M242" s="11" t="s">
        <v>2475</v>
      </c>
      <c r="N242" s="4"/>
      <c r="O242" s="3" t="s">
        <v>3614</v>
      </c>
      <c r="P242" s="11" t="s">
        <v>323</v>
      </c>
      <c r="Q242" s="11" t="s">
        <v>3615</v>
      </c>
      <c r="R242" s="4"/>
      <c r="S242" s="3" t="s">
        <v>1912</v>
      </c>
      <c r="T242" s="11" t="s">
        <v>139</v>
      </c>
      <c r="U242" s="11" t="s">
        <v>1913</v>
      </c>
      <c r="V242" s="4"/>
    </row>
    <row r="243" spans="3:22" x14ac:dyDescent="0.25">
      <c r="C243" s="3" t="s">
        <v>2782</v>
      </c>
      <c r="D243" s="11" t="s">
        <v>1161</v>
      </c>
      <c r="E243" s="11" t="s">
        <v>2783</v>
      </c>
      <c r="F243" s="4"/>
      <c r="G243" s="3" t="s">
        <v>2838</v>
      </c>
      <c r="H243" s="11" t="s">
        <v>293</v>
      </c>
      <c r="I243" s="11" t="s">
        <v>2839</v>
      </c>
      <c r="J243" s="4"/>
      <c r="K243" s="3" t="s">
        <v>2476</v>
      </c>
      <c r="L243" s="11" t="s">
        <v>1972</v>
      </c>
      <c r="M243" s="11" t="s">
        <v>2477</v>
      </c>
      <c r="N243" s="4"/>
      <c r="O243" s="3" t="s">
        <v>3626</v>
      </c>
      <c r="P243" s="11" t="s">
        <v>329</v>
      </c>
      <c r="Q243" s="11" t="s">
        <v>3627</v>
      </c>
      <c r="R243" s="4"/>
      <c r="S243" s="3" t="s">
        <v>1920</v>
      </c>
      <c r="T243" s="11" t="s">
        <v>91</v>
      </c>
      <c r="U243" s="11" t="s">
        <v>1921</v>
      </c>
      <c r="V243" s="4"/>
    </row>
    <row r="244" spans="3:22" x14ac:dyDescent="0.25">
      <c r="C244" s="3" t="s">
        <v>2786</v>
      </c>
      <c r="D244" s="11" t="s">
        <v>623</v>
      </c>
      <c r="E244" s="11" t="s">
        <v>2787</v>
      </c>
      <c r="F244" s="4"/>
      <c r="G244" s="3" t="s">
        <v>2843</v>
      </c>
      <c r="H244" s="11" t="s">
        <v>1250</v>
      </c>
      <c r="I244" s="11" t="s">
        <v>2844</v>
      </c>
      <c r="J244" s="4"/>
      <c r="K244" s="3" t="s">
        <v>2478</v>
      </c>
      <c r="L244" s="11" t="s">
        <v>2228</v>
      </c>
      <c r="M244" s="11" t="s">
        <v>2479</v>
      </c>
      <c r="N244" s="4"/>
      <c r="O244" s="3" t="s">
        <v>3632</v>
      </c>
      <c r="P244" s="11" t="s">
        <v>758</v>
      </c>
      <c r="Q244" s="11" t="s">
        <v>3633</v>
      </c>
      <c r="R244" s="4"/>
      <c r="S244" s="3" t="s">
        <v>1960</v>
      </c>
      <c r="T244" s="11" t="s">
        <v>77</v>
      </c>
      <c r="U244" s="11" t="s">
        <v>1961</v>
      </c>
      <c r="V244" s="4"/>
    </row>
    <row r="245" spans="3:22" x14ac:dyDescent="0.25">
      <c r="C245" s="3" t="s">
        <v>2799</v>
      </c>
      <c r="D245" s="11" t="s">
        <v>112</v>
      </c>
      <c r="E245" s="11" t="s">
        <v>2800</v>
      </c>
      <c r="F245" s="4"/>
      <c r="G245" s="3" t="s">
        <v>2847</v>
      </c>
      <c r="H245" s="11" t="s">
        <v>411</v>
      </c>
      <c r="I245" s="11" t="s">
        <v>2848</v>
      </c>
      <c r="J245" s="4"/>
      <c r="K245" s="3" t="s">
        <v>2480</v>
      </c>
      <c r="L245" s="11" t="s">
        <v>1126</v>
      </c>
      <c r="M245" s="11" t="s">
        <v>2481</v>
      </c>
      <c r="N245" s="4"/>
      <c r="O245" s="3" t="s">
        <v>3642</v>
      </c>
      <c r="P245" s="11" t="s">
        <v>687</v>
      </c>
      <c r="Q245" s="11" t="s">
        <v>3643</v>
      </c>
      <c r="R245" s="4"/>
      <c r="S245" s="3" t="s">
        <v>1962</v>
      </c>
      <c r="T245" s="11" t="s">
        <v>519</v>
      </c>
      <c r="U245" s="11" t="s">
        <v>96</v>
      </c>
      <c r="V245" s="4"/>
    </row>
    <row r="246" spans="3:22" x14ac:dyDescent="0.25">
      <c r="C246" s="3" t="s">
        <v>2803</v>
      </c>
      <c r="D246" s="11" t="s">
        <v>2538</v>
      </c>
      <c r="E246" s="11" t="s">
        <v>2804</v>
      </c>
      <c r="F246" s="4"/>
      <c r="G246" s="3" t="s">
        <v>2849</v>
      </c>
      <c r="H246" s="11" t="s">
        <v>411</v>
      </c>
      <c r="I246" s="11" t="s">
        <v>2850</v>
      </c>
      <c r="J246" s="4"/>
      <c r="K246" s="3" t="s">
        <v>2482</v>
      </c>
      <c r="L246" s="11" t="s">
        <v>1406</v>
      </c>
      <c r="M246" s="11" t="s">
        <v>2483</v>
      </c>
      <c r="N246" s="4"/>
      <c r="O246" s="3" t="s">
        <v>3653</v>
      </c>
      <c r="P246" s="11" t="s">
        <v>323</v>
      </c>
      <c r="Q246" s="11" t="s">
        <v>3655</v>
      </c>
      <c r="R246" s="4"/>
      <c r="S246" s="3" t="s">
        <v>1967</v>
      </c>
      <c r="T246" s="11" t="s">
        <v>51</v>
      </c>
      <c r="U246" s="11" t="s">
        <v>1968</v>
      </c>
      <c r="V246" s="4"/>
    </row>
    <row r="247" spans="3:22" x14ac:dyDescent="0.25">
      <c r="C247" s="3" t="s">
        <v>2805</v>
      </c>
      <c r="D247" s="11" t="s">
        <v>169</v>
      </c>
      <c r="E247" s="11" t="s">
        <v>2806</v>
      </c>
      <c r="F247" s="4"/>
      <c r="G247" s="3" t="s">
        <v>2851</v>
      </c>
      <c r="H247" s="11" t="s">
        <v>1250</v>
      </c>
      <c r="I247" s="11" t="s">
        <v>2852</v>
      </c>
      <c r="J247" s="4"/>
      <c r="K247" s="3" t="s">
        <v>2484</v>
      </c>
      <c r="L247" s="11" t="s">
        <v>1347</v>
      </c>
      <c r="M247" s="11" t="s">
        <v>2485</v>
      </c>
      <c r="N247" s="4"/>
      <c r="O247" s="3" t="s">
        <v>3681</v>
      </c>
      <c r="P247" s="11" t="s">
        <v>2701</v>
      </c>
      <c r="Q247" s="11" t="s">
        <v>3682</v>
      </c>
      <c r="R247" s="4"/>
      <c r="S247" s="3" t="s">
        <v>1974</v>
      </c>
      <c r="T247" s="11" t="s">
        <v>68</v>
      </c>
      <c r="U247" s="11" t="s">
        <v>1975</v>
      </c>
      <c r="V247" s="4"/>
    </row>
    <row r="248" spans="3:22" x14ac:dyDescent="0.25">
      <c r="C248" s="3" t="s">
        <v>2807</v>
      </c>
      <c r="D248" s="11" t="s">
        <v>819</v>
      </c>
      <c r="E248" s="11" t="s">
        <v>2808</v>
      </c>
      <c r="F248" s="4"/>
      <c r="G248" s="3" t="s">
        <v>2855</v>
      </c>
      <c r="H248" s="11" t="s">
        <v>1273</v>
      </c>
      <c r="I248" s="11" t="s">
        <v>2857</v>
      </c>
      <c r="J248" s="4"/>
      <c r="K248" s="3" t="s">
        <v>2499</v>
      </c>
      <c r="L248" s="11" t="s">
        <v>2500</v>
      </c>
      <c r="M248" s="11" t="s">
        <v>2501</v>
      </c>
      <c r="N248" s="4"/>
      <c r="O248" s="3" t="s">
        <v>3692</v>
      </c>
      <c r="P248" s="11" t="s">
        <v>780</v>
      </c>
      <c r="Q248" s="11" t="s">
        <v>3693</v>
      </c>
      <c r="R248" s="4"/>
      <c r="S248" s="3" t="s">
        <v>1976</v>
      </c>
      <c r="T248" s="11" t="s">
        <v>158</v>
      </c>
      <c r="U248" s="11" t="s">
        <v>1977</v>
      </c>
      <c r="V248" s="4"/>
    </row>
    <row r="249" spans="3:22" x14ac:dyDescent="0.25">
      <c r="C249" s="3" t="s">
        <v>2811</v>
      </c>
      <c r="D249" s="11" t="s">
        <v>355</v>
      </c>
      <c r="E249" s="11" t="s">
        <v>2812</v>
      </c>
      <c r="F249" s="4"/>
      <c r="G249" s="3" t="s">
        <v>2862</v>
      </c>
      <c r="H249" s="11" t="s">
        <v>453</v>
      </c>
      <c r="I249" s="11" t="s">
        <v>2863</v>
      </c>
      <c r="J249" s="4"/>
      <c r="K249" s="3" t="s">
        <v>2518</v>
      </c>
      <c r="L249" s="11" t="s">
        <v>799</v>
      </c>
      <c r="M249" s="11" t="s">
        <v>2519</v>
      </c>
      <c r="N249" s="4"/>
      <c r="O249" s="3" t="s">
        <v>3698</v>
      </c>
      <c r="P249" s="11" t="s">
        <v>99</v>
      </c>
      <c r="Q249" s="11" t="s">
        <v>3699</v>
      </c>
      <c r="R249" s="4"/>
      <c r="S249" s="3" t="s">
        <v>1982</v>
      </c>
      <c r="T249" s="11" t="s">
        <v>275</v>
      </c>
      <c r="U249" s="11" t="s">
        <v>1983</v>
      </c>
      <c r="V249" s="4"/>
    </row>
    <row r="250" spans="3:22" x14ac:dyDescent="0.25">
      <c r="C250" s="3" t="s">
        <v>2855</v>
      </c>
      <c r="D250" s="11" t="s">
        <v>618</v>
      </c>
      <c r="E250" s="11" t="s">
        <v>2856</v>
      </c>
      <c r="F250" s="4"/>
      <c r="G250" s="3" t="s">
        <v>2866</v>
      </c>
      <c r="H250" s="11" t="s">
        <v>399</v>
      </c>
      <c r="I250" s="11" t="s">
        <v>2867</v>
      </c>
      <c r="J250" s="4"/>
      <c r="K250" s="3" t="s">
        <v>2520</v>
      </c>
      <c r="L250" s="11" t="s">
        <v>2521</v>
      </c>
      <c r="M250" s="11" t="s">
        <v>2522</v>
      </c>
      <c r="N250" s="4"/>
      <c r="O250" s="3" t="s">
        <v>3716</v>
      </c>
      <c r="P250" s="11" t="s">
        <v>780</v>
      </c>
      <c r="Q250" s="11" t="s">
        <v>3717</v>
      </c>
      <c r="R250" s="4"/>
      <c r="S250" s="3" t="s">
        <v>1986</v>
      </c>
      <c r="T250" s="11" t="s">
        <v>1987</v>
      </c>
      <c r="U250" s="11" t="s">
        <v>1988</v>
      </c>
      <c r="V250" s="4"/>
    </row>
    <row r="251" spans="3:22" x14ac:dyDescent="0.25">
      <c r="C251" s="3" t="s">
        <v>2870</v>
      </c>
      <c r="D251" s="11" t="s">
        <v>479</v>
      </c>
      <c r="E251" s="11" t="s">
        <v>392</v>
      </c>
      <c r="F251" s="4"/>
      <c r="G251" s="3" t="s">
        <v>2892</v>
      </c>
      <c r="H251" s="11" t="s">
        <v>745</v>
      </c>
      <c r="I251" s="11" t="s">
        <v>1771</v>
      </c>
      <c r="J251" s="4"/>
      <c r="K251" s="3" t="s">
        <v>2527</v>
      </c>
      <c r="L251" s="11" t="s">
        <v>1132</v>
      </c>
      <c r="M251" s="11" t="s">
        <v>2528</v>
      </c>
      <c r="N251" s="4"/>
      <c r="O251" s="3" t="s">
        <v>3745</v>
      </c>
      <c r="P251" s="11" t="s">
        <v>712</v>
      </c>
      <c r="Q251" s="11" t="s">
        <v>3746</v>
      </c>
      <c r="R251" s="4"/>
      <c r="S251" s="3" t="s">
        <v>1989</v>
      </c>
      <c r="T251" s="11" t="s">
        <v>465</v>
      </c>
      <c r="U251" s="11" t="s">
        <v>1990</v>
      </c>
      <c r="V251" s="4"/>
    </row>
    <row r="252" spans="3:22" x14ac:dyDescent="0.25">
      <c r="C252" s="3" t="s">
        <v>2871</v>
      </c>
      <c r="D252" s="11" t="s">
        <v>392</v>
      </c>
      <c r="E252" s="11" t="s">
        <v>2872</v>
      </c>
      <c r="F252" s="4"/>
      <c r="G252" s="3" t="s">
        <v>2907</v>
      </c>
      <c r="H252" s="11" t="s">
        <v>183</v>
      </c>
      <c r="I252" s="11" t="s">
        <v>2908</v>
      </c>
      <c r="J252" s="4"/>
      <c r="K252" s="3" t="s">
        <v>2529</v>
      </c>
      <c r="L252" s="11" t="s">
        <v>1778</v>
      </c>
      <c r="M252" s="11" t="s">
        <v>2530</v>
      </c>
      <c r="N252" s="4"/>
      <c r="O252" s="3" t="s">
        <v>3763</v>
      </c>
      <c r="P252" s="11" t="s">
        <v>300</v>
      </c>
      <c r="Q252" s="11" t="s">
        <v>712</v>
      </c>
      <c r="R252" s="4"/>
      <c r="S252" s="3" t="s">
        <v>1996</v>
      </c>
      <c r="T252" s="11" t="s">
        <v>288</v>
      </c>
      <c r="U252" s="11" t="s">
        <v>1997</v>
      </c>
      <c r="V252" s="4"/>
    </row>
    <row r="253" spans="3:22" x14ac:dyDescent="0.25">
      <c r="C253" s="3" t="s">
        <v>2873</v>
      </c>
      <c r="D253" s="11" t="s">
        <v>180</v>
      </c>
      <c r="E253" s="11" t="s">
        <v>2874</v>
      </c>
      <c r="F253" s="4"/>
      <c r="G253" s="3" t="s">
        <v>2933</v>
      </c>
      <c r="H253" s="11" t="s">
        <v>443</v>
      </c>
      <c r="I253" s="11" t="s">
        <v>2934</v>
      </c>
      <c r="J253" s="4"/>
      <c r="K253" s="3" t="s">
        <v>2531</v>
      </c>
      <c r="L253" s="11" t="s">
        <v>326</v>
      </c>
      <c r="M253" s="11" t="s">
        <v>2532</v>
      </c>
      <c r="N253" s="4"/>
      <c r="O253" s="3" t="s">
        <v>3776</v>
      </c>
      <c r="P253" s="11" t="s">
        <v>780</v>
      </c>
      <c r="Q253" s="11" t="s">
        <v>3777</v>
      </c>
      <c r="R253" s="4"/>
      <c r="S253" s="3" t="s">
        <v>2003</v>
      </c>
      <c r="T253" s="11" t="s">
        <v>106</v>
      </c>
      <c r="U253" s="11" t="s">
        <v>2004</v>
      </c>
      <c r="V253" s="4"/>
    </row>
    <row r="254" spans="3:22" x14ac:dyDescent="0.25">
      <c r="C254" s="3" t="s">
        <v>2884</v>
      </c>
      <c r="D254" s="11" t="s">
        <v>739</v>
      </c>
      <c r="E254" s="11" t="s">
        <v>2885</v>
      </c>
      <c r="F254" s="4"/>
      <c r="G254" s="3" t="s">
        <v>2947</v>
      </c>
      <c r="H254" s="11" t="s">
        <v>1230</v>
      </c>
      <c r="I254" s="11" t="s">
        <v>2948</v>
      </c>
      <c r="J254" s="4"/>
      <c r="K254" s="3" t="s">
        <v>2533</v>
      </c>
      <c r="L254" s="11" t="s">
        <v>61</v>
      </c>
      <c r="M254" s="11" t="s">
        <v>2534</v>
      </c>
      <c r="N254" s="4"/>
      <c r="O254" s="3" t="s">
        <v>3840</v>
      </c>
      <c r="P254" s="11" t="s">
        <v>252</v>
      </c>
      <c r="Q254" s="11" t="s">
        <v>3841</v>
      </c>
      <c r="R254" s="4"/>
      <c r="S254" s="3" t="s">
        <v>2006</v>
      </c>
      <c r="T254" s="11" t="s">
        <v>265</v>
      </c>
      <c r="U254" s="11" t="s">
        <v>2007</v>
      </c>
      <c r="V254" s="4"/>
    </row>
    <row r="255" spans="3:22" x14ac:dyDescent="0.25">
      <c r="C255" s="3" t="s">
        <v>2901</v>
      </c>
      <c r="D255" s="11" t="s">
        <v>1698</v>
      </c>
      <c r="E255" s="11" t="s">
        <v>2902</v>
      </c>
      <c r="F255" s="4"/>
      <c r="G255" s="3" t="s">
        <v>2949</v>
      </c>
      <c r="H255" s="11" t="s">
        <v>402</v>
      </c>
      <c r="I255" s="11" t="s">
        <v>2950</v>
      </c>
      <c r="J255" s="4"/>
      <c r="K255" s="3" t="s">
        <v>2535</v>
      </c>
      <c r="L255" s="11" t="s">
        <v>482</v>
      </c>
      <c r="M255" s="11" t="s">
        <v>2536</v>
      </c>
      <c r="N255" s="4"/>
      <c r="O255" s="3" t="s">
        <v>3842</v>
      </c>
      <c r="P255" s="11" t="s">
        <v>676</v>
      </c>
      <c r="Q255" s="11" t="s">
        <v>3843</v>
      </c>
      <c r="R255" s="4"/>
      <c r="S255" s="3" t="s">
        <v>2008</v>
      </c>
      <c r="T255" s="11" t="s">
        <v>817</v>
      </c>
      <c r="U255" s="11" t="s">
        <v>320</v>
      </c>
      <c r="V255" s="4"/>
    </row>
    <row r="256" spans="3:22" x14ac:dyDescent="0.25">
      <c r="C256" s="3" t="s">
        <v>2903</v>
      </c>
      <c r="D256" s="11" t="s">
        <v>1015</v>
      </c>
      <c r="E256" s="11" t="s">
        <v>2904</v>
      </c>
      <c r="F256" s="4"/>
      <c r="G256" s="3" t="s">
        <v>2951</v>
      </c>
      <c r="H256" s="11" t="s">
        <v>1860</v>
      </c>
      <c r="I256" s="11" t="s">
        <v>2952</v>
      </c>
      <c r="J256" s="4"/>
      <c r="K256" s="3" t="s">
        <v>2546</v>
      </c>
      <c r="L256" s="11" t="s">
        <v>1129</v>
      </c>
      <c r="M256" s="11" t="s">
        <v>2547</v>
      </c>
      <c r="N256" s="4"/>
      <c r="O256" s="3" t="s">
        <v>3844</v>
      </c>
      <c r="P256" s="11" t="s">
        <v>303</v>
      </c>
      <c r="Q256" s="11" t="s">
        <v>3845</v>
      </c>
      <c r="R256" s="4"/>
      <c r="S256" s="3" t="s">
        <v>2013</v>
      </c>
      <c r="T256" s="11" t="s">
        <v>1027</v>
      </c>
      <c r="U256" s="11" t="s">
        <v>2014</v>
      </c>
      <c r="V256" s="4"/>
    </row>
    <row r="257" spans="3:22" x14ac:dyDescent="0.25">
      <c r="C257" s="3" t="s">
        <v>2916</v>
      </c>
      <c r="D257" s="11" t="s">
        <v>1543</v>
      </c>
      <c r="E257" s="11" t="s">
        <v>2917</v>
      </c>
      <c r="F257" s="4"/>
      <c r="G257" s="3" t="s">
        <v>2955</v>
      </c>
      <c r="H257" s="11" t="s">
        <v>402</v>
      </c>
      <c r="I257" s="11" t="s">
        <v>2956</v>
      </c>
      <c r="J257" s="4"/>
      <c r="K257" s="3" t="s">
        <v>2548</v>
      </c>
      <c r="L257" s="11" t="s">
        <v>61</v>
      </c>
      <c r="M257" s="11" t="s">
        <v>2549</v>
      </c>
      <c r="N257" s="4"/>
      <c r="O257" s="3" t="s">
        <v>3866</v>
      </c>
      <c r="P257" s="11" t="s">
        <v>252</v>
      </c>
      <c r="Q257" s="11" t="s">
        <v>3867</v>
      </c>
      <c r="R257" s="4"/>
      <c r="S257" s="3" t="s">
        <v>2017</v>
      </c>
      <c r="T257" s="11" t="s">
        <v>45</v>
      </c>
      <c r="U257" s="11" t="s">
        <v>2018</v>
      </c>
      <c r="V257" s="4"/>
    </row>
    <row r="258" spans="3:22" x14ac:dyDescent="0.25">
      <c r="C258" s="3" t="s">
        <v>2925</v>
      </c>
      <c r="D258" s="11" t="s">
        <v>112</v>
      </c>
      <c r="E258" s="11" t="s">
        <v>2926</v>
      </c>
      <c r="F258" s="4"/>
      <c r="G258" s="3" t="s">
        <v>2957</v>
      </c>
      <c r="H258" s="11" t="s">
        <v>532</v>
      </c>
      <c r="I258" s="11" t="s">
        <v>2958</v>
      </c>
      <c r="J258" s="4"/>
      <c r="K258" s="3" t="s">
        <v>2550</v>
      </c>
      <c r="L258" s="11" t="s">
        <v>682</v>
      </c>
      <c r="M258" s="11" t="s">
        <v>2551</v>
      </c>
      <c r="N258" s="4"/>
      <c r="O258" s="3" t="s">
        <v>3886</v>
      </c>
      <c r="P258" s="11" t="s">
        <v>408</v>
      </c>
      <c r="Q258" s="11" t="s">
        <v>3887</v>
      </c>
      <c r="R258" s="4"/>
      <c r="S258" s="3" t="s">
        <v>2027</v>
      </c>
      <c r="T258" s="11" t="s">
        <v>80</v>
      </c>
      <c r="U258" s="11" t="s">
        <v>2028</v>
      </c>
      <c r="V258" s="4"/>
    </row>
    <row r="259" spans="3:22" x14ac:dyDescent="0.25">
      <c r="C259" s="3" t="s">
        <v>2929</v>
      </c>
      <c r="D259" s="11" t="s">
        <v>1740</v>
      </c>
      <c r="E259" s="11" t="s">
        <v>2930</v>
      </c>
      <c r="F259" s="4"/>
      <c r="G259" s="3" t="s">
        <v>2961</v>
      </c>
      <c r="H259" s="11" t="s">
        <v>1860</v>
      </c>
      <c r="I259" s="11" t="s">
        <v>2962</v>
      </c>
      <c r="J259" s="4"/>
      <c r="K259" s="3" t="s">
        <v>2558</v>
      </c>
      <c r="L259" s="11" t="s">
        <v>639</v>
      </c>
      <c r="M259" s="11" t="s">
        <v>342</v>
      </c>
      <c r="N259" s="4"/>
      <c r="O259" s="3" t="s">
        <v>3890</v>
      </c>
      <c r="P259" s="11" t="s">
        <v>303</v>
      </c>
      <c r="Q259" s="11" t="s">
        <v>3891</v>
      </c>
      <c r="R259" s="4"/>
      <c r="S259" s="3" t="s">
        <v>2031</v>
      </c>
      <c r="T259" s="11" t="s">
        <v>139</v>
      </c>
      <c r="U259" s="11" t="s">
        <v>2032</v>
      </c>
      <c r="V259" s="4"/>
    </row>
    <row r="260" spans="3:22" x14ac:dyDescent="0.25">
      <c r="C260" s="3" t="s">
        <v>2935</v>
      </c>
      <c r="D260" s="11" t="s">
        <v>560</v>
      </c>
      <c r="E260" s="11" t="s">
        <v>152</v>
      </c>
      <c r="F260" s="4"/>
      <c r="G260" s="3" t="s">
        <v>2979</v>
      </c>
      <c r="H260" s="11" t="s">
        <v>745</v>
      </c>
      <c r="I260" s="11" t="s">
        <v>1603</v>
      </c>
      <c r="J260" s="4"/>
      <c r="K260" s="3" t="s">
        <v>2567</v>
      </c>
      <c r="L260" s="11" t="s">
        <v>1126</v>
      </c>
      <c r="M260" s="11" t="s">
        <v>2568</v>
      </c>
      <c r="N260" s="4"/>
      <c r="O260" s="3" t="s">
        <v>3915</v>
      </c>
      <c r="P260" s="11" t="s">
        <v>780</v>
      </c>
      <c r="Q260" s="11" t="s">
        <v>3916</v>
      </c>
      <c r="R260" s="4"/>
      <c r="S260" s="3" t="s">
        <v>2038</v>
      </c>
      <c r="T260" s="11" t="s">
        <v>80</v>
      </c>
      <c r="U260" s="11" t="s">
        <v>2039</v>
      </c>
      <c r="V260" s="4"/>
    </row>
    <row r="261" spans="3:22" x14ac:dyDescent="0.25">
      <c r="C261" s="3" t="s">
        <v>2936</v>
      </c>
      <c r="D261" s="11" t="s">
        <v>1366</v>
      </c>
      <c r="E261" s="11" t="s">
        <v>2937</v>
      </c>
      <c r="F261" s="4"/>
      <c r="G261" s="3" t="s">
        <v>2982</v>
      </c>
      <c r="H261" s="11" t="s">
        <v>770</v>
      </c>
      <c r="I261" s="11" t="s">
        <v>2983</v>
      </c>
      <c r="J261" s="4"/>
      <c r="K261" s="3" t="s">
        <v>2579</v>
      </c>
      <c r="L261" s="11" t="s">
        <v>326</v>
      </c>
      <c r="M261" s="11" t="s">
        <v>2580</v>
      </c>
      <c r="N261" s="4"/>
      <c r="O261" s="3" t="s">
        <v>3945</v>
      </c>
      <c r="P261" s="11" t="s">
        <v>676</v>
      </c>
      <c r="Q261" s="11" t="s">
        <v>3946</v>
      </c>
      <c r="R261" s="4"/>
      <c r="S261" s="3" t="s">
        <v>2040</v>
      </c>
      <c r="T261" s="11" t="s">
        <v>91</v>
      </c>
      <c r="U261" s="11" t="s">
        <v>2041</v>
      </c>
      <c r="V261" s="4"/>
    </row>
    <row r="262" spans="3:22" x14ac:dyDescent="0.25">
      <c r="C262" s="3" t="s">
        <v>2941</v>
      </c>
      <c r="D262" s="11" t="s">
        <v>1164</v>
      </c>
      <c r="E262" s="11" t="s">
        <v>2942</v>
      </c>
      <c r="F262" s="4"/>
      <c r="G262" s="3" t="s">
        <v>2984</v>
      </c>
      <c r="H262" s="11" t="s">
        <v>405</v>
      </c>
      <c r="I262" s="11" t="s">
        <v>2985</v>
      </c>
      <c r="J262" s="4"/>
      <c r="K262" s="3" t="s">
        <v>2588</v>
      </c>
      <c r="L262" s="11" t="s">
        <v>366</v>
      </c>
      <c r="M262" s="11" t="s">
        <v>2589</v>
      </c>
      <c r="N262" s="4"/>
      <c r="O262" s="3" t="s">
        <v>3970</v>
      </c>
      <c r="P262" s="11" t="s">
        <v>303</v>
      </c>
      <c r="Q262" s="11" t="s">
        <v>3971</v>
      </c>
      <c r="R262" s="4"/>
      <c r="S262" s="3" t="s">
        <v>2044</v>
      </c>
      <c r="T262" s="11" t="s">
        <v>242</v>
      </c>
      <c r="U262" s="11" t="s">
        <v>2045</v>
      </c>
      <c r="V262" s="4"/>
    </row>
    <row r="263" spans="3:22" x14ac:dyDescent="0.25">
      <c r="C263" s="3" t="s">
        <v>2965</v>
      </c>
      <c r="D263" s="11" t="s">
        <v>118</v>
      </c>
      <c r="E263" s="11" t="s">
        <v>2966</v>
      </c>
      <c r="F263" s="4"/>
      <c r="G263" s="3" t="s">
        <v>2986</v>
      </c>
      <c r="H263" s="11" t="s">
        <v>402</v>
      </c>
      <c r="I263" s="11" t="s">
        <v>2987</v>
      </c>
      <c r="J263" s="4"/>
      <c r="K263" s="3" t="s">
        <v>2590</v>
      </c>
      <c r="L263" s="11" t="s">
        <v>1078</v>
      </c>
      <c r="M263" s="11" t="s">
        <v>2591</v>
      </c>
      <c r="N263" s="4"/>
      <c r="O263" s="3" t="s">
        <v>3990</v>
      </c>
      <c r="P263" s="11" t="s">
        <v>489</v>
      </c>
      <c r="Q263" s="11" t="s">
        <v>1243</v>
      </c>
      <c r="R263" s="4"/>
      <c r="S263" s="3" t="s">
        <v>2046</v>
      </c>
      <c r="T263" s="11" t="s">
        <v>288</v>
      </c>
      <c r="U263" s="11" t="s">
        <v>188</v>
      </c>
      <c r="V263" s="4"/>
    </row>
    <row r="264" spans="3:22" x14ac:dyDescent="0.25">
      <c r="C264" s="3" t="s">
        <v>2980</v>
      </c>
      <c r="D264" s="11" t="s">
        <v>1543</v>
      </c>
      <c r="E264" s="11" t="s">
        <v>2981</v>
      </c>
      <c r="F264" s="4"/>
      <c r="G264" s="3" t="s">
        <v>2993</v>
      </c>
      <c r="H264" s="11" t="s">
        <v>1306</v>
      </c>
      <c r="I264" s="11" t="s">
        <v>2994</v>
      </c>
      <c r="J264" s="4"/>
      <c r="K264" s="3" t="s">
        <v>2592</v>
      </c>
      <c r="L264" s="11" t="s">
        <v>1129</v>
      </c>
      <c r="M264" s="11" t="s">
        <v>2594</v>
      </c>
      <c r="N264" s="4"/>
      <c r="O264" s="3" t="s">
        <v>3991</v>
      </c>
      <c r="P264" s="11" t="s">
        <v>690</v>
      </c>
      <c r="Q264" s="11" t="s">
        <v>3992</v>
      </c>
      <c r="R264" s="4"/>
      <c r="S264" s="3" t="s">
        <v>2047</v>
      </c>
      <c r="T264" s="11" t="s">
        <v>265</v>
      </c>
      <c r="U264" s="11" t="s">
        <v>2048</v>
      </c>
      <c r="V264" s="4"/>
    </row>
    <row r="265" spans="3:22" x14ac:dyDescent="0.25">
      <c r="C265" s="3" t="s">
        <v>3001</v>
      </c>
      <c r="D265" s="11" t="s">
        <v>1543</v>
      </c>
      <c r="E265" s="11" t="s">
        <v>3002</v>
      </c>
      <c r="F265" s="4"/>
      <c r="G265" s="3" t="s">
        <v>2995</v>
      </c>
      <c r="H265" s="11" t="s">
        <v>402</v>
      </c>
      <c r="I265" s="11" t="s">
        <v>2996</v>
      </c>
      <c r="J265" s="4"/>
      <c r="K265" s="3" t="s">
        <v>2616</v>
      </c>
      <c r="L265" s="11" t="s">
        <v>423</v>
      </c>
      <c r="M265" s="11" t="s">
        <v>2617</v>
      </c>
      <c r="N265" s="4"/>
      <c r="O265" s="3" t="s">
        <v>4027</v>
      </c>
      <c r="P265" s="11" t="s">
        <v>323</v>
      </c>
      <c r="Q265" s="11" t="s">
        <v>4028</v>
      </c>
      <c r="R265" s="4"/>
      <c r="S265" s="3" t="s">
        <v>2049</v>
      </c>
      <c r="T265" s="11" t="s">
        <v>80</v>
      </c>
      <c r="U265" s="11" t="s">
        <v>2050</v>
      </c>
      <c r="V265" s="4"/>
    </row>
    <row r="266" spans="3:22" x14ac:dyDescent="0.25">
      <c r="C266" s="3" t="s">
        <v>3003</v>
      </c>
      <c r="D266" s="11" t="s">
        <v>894</v>
      </c>
      <c r="E266" s="11" t="s">
        <v>3004</v>
      </c>
      <c r="F266" s="4"/>
      <c r="G266" s="3" t="s">
        <v>2997</v>
      </c>
      <c r="H266" s="11" t="s">
        <v>1603</v>
      </c>
      <c r="I266" s="11" t="s">
        <v>2998</v>
      </c>
      <c r="J266" s="4"/>
      <c r="K266" s="3" t="s">
        <v>2618</v>
      </c>
      <c r="L266" s="11" t="s">
        <v>448</v>
      </c>
      <c r="M266" s="11" t="s">
        <v>2619</v>
      </c>
      <c r="N266" s="4"/>
      <c r="O266" s="3" t="s">
        <v>4045</v>
      </c>
      <c r="P266" s="11" t="s">
        <v>489</v>
      </c>
      <c r="Q266" s="11" t="s">
        <v>4046</v>
      </c>
      <c r="R266" s="4"/>
      <c r="S266" s="3" t="s">
        <v>2053</v>
      </c>
      <c r="T266" s="11" t="s">
        <v>790</v>
      </c>
      <c r="U266" s="11" t="s">
        <v>2054</v>
      </c>
      <c r="V266" s="4"/>
    </row>
    <row r="267" spans="3:22" x14ac:dyDescent="0.25">
      <c r="C267" s="3" t="s">
        <v>3024</v>
      </c>
      <c r="D267" s="11" t="s">
        <v>522</v>
      </c>
      <c r="E267" s="11" t="s">
        <v>3025</v>
      </c>
      <c r="F267" s="4"/>
      <c r="G267" s="3" t="s">
        <v>3005</v>
      </c>
      <c r="H267" s="11" t="s">
        <v>1603</v>
      </c>
      <c r="I267" s="11" t="s">
        <v>3006</v>
      </c>
      <c r="J267" s="4"/>
      <c r="K267" s="3" t="s">
        <v>2636</v>
      </c>
      <c r="L267" s="11" t="s">
        <v>2637</v>
      </c>
      <c r="M267" s="11" t="s">
        <v>2638</v>
      </c>
      <c r="N267" s="4"/>
      <c r="O267" s="3" t="s">
        <v>4049</v>
      </c>
      <c r="P267" s="11" t="s">
        <v>690</v>
      </c>
      <c r="Q267" s="11" t="s">
        <v>4050</v>
      </c>
      <c r="R267" s="4"/>
      <c r="S267" s="3" t="s">
        <v>2055</v>
      </c>
      <c r="T267" s="11" t="s">
        <v>74</v>
      </c>
      <c r="U267" s="11" t="s">
        <v>2056</v>
      </c>
      <c r="V267" s="4"/>
    </row>
    <row r="268" spans="3:22" x14ac:dyDescent="0.25">
      <c r="C268" s="3" t="s">
        <v>3026</v>
      </c>
      <c r="D268" s="11" t="s">
        <v>522</v>
      </c>
      <c r="E268" s="11" t="s">
        <v>3027</v>
      </c>
      <c r="F268" s="4"/>
      <c r="G268" s="3" t="s">
        <v>3007</v>
      </c>
      <c r="H268" s="11" t="s">
        <v>1265</v>
      </c>
      <c r="I268" s="11" t="s">
        <v>3008</v>
      </c>
      <c r="J268" s="4"/>
      <c r="K268" s="3" t="s">
        <v>2645</v>
      </c>
      <c r="L268" s="11" t="s">
        <v>482</v>
      </c>
      <c r="M268" s="11" t="s">
        <v>1405</v>
      </c>
      <c r="N268" s="4"/>
      <c r="O268" s="3" t="s">
        <v>4073</v>
      </c>
      <c r="P268" s="11" t="s">
        <v>742</v>
      </c>
      <c r="Q268" s="11" t="s">
        <v>4074</v>
      </c>
      <c r="R268" s="4"/>
      <c r="S268" s="3" t="s">
        <v>2059</v>
      </c>
      <c r="T268" s="11" t="s">
        <v>74</v>
      </c>
      <c r="U268" s="11" t="s">
        <v>2060</v>
      </c>
      <c r="V268" s="4"/>
    </row>
    <row r="269" spans="3:22" x14ac:dyDescent="0.25">
      <c r="C269" s="3" t="s">
        <v>3030</v>
      </c>
      <c r="D269" s="11" t="s">
        <v>819</v>
      </c>
      <c r="E269" s="11" t="s">
        <v>3031</v>
      </c>
      <c r="F269" s="4"/>
      <c r="G269" s="3" t="s">
        <v>3009</v>
      </c>
      <c r="H269" s="11" t="s">
        <v>399</v>
      </c>
      <c r="I269" s="11" t="s">
        <v>3010</v>
      </c>
      <c r="J269" s="4"/>
      <c r="K269" s="3" t="s">
        <v>2650</v>
      </c>
      <c r="L269" s="11" t="s">
        <v>1406</v>
      </c>
      <c r="M269" s="11" t="s">
        <v>2651</v>
      </c>
      <c r="N269" s="4"/>
      <c r="O269" s="3" t="s">
        <v>4082</v>
      </c>
      <c r="P269" s="11" t="s">
        <v>783</v>
      </c>
      <c r="Q269" s="11" t="s">
        <v>4083</v>
      </c>
      <c r="R269" s="4"/>
      <c r="S269" s="3" t="s">
        <v>2065</v>
      </c>
      <c r="T269" s="11" t="s">
        <v>134</v>
      </c>
      <c r="U269" s="11" t="s">
        <v>2066</v>
      </c>
      <c r="V269" s="4"/>
    </row>
    <row r="270" spans="3:22" x14ac:dyDescent="0.25">
      <c r="C270" s="3" t="s">
        <v>3034</v>
      </c>
      <c r="D270" s="11" t="s">
        <v>679</v>
      </c>
      <c r="E270" s="11" t="s">
        <v>3035</v>
      </c>
      <c r="F270" s="4"/>
      <c r="G270" s="3" t="s">
        <v>3011</v>
      </c>
      <c r="H270" s="11" t="s">
        <v>1050</v>
      </c>
      <c r="I270" s="11" t="s">
        <v>177</v>
      </c>
      <c r="J270" s="4"/>
      <c r="K270" s="3" t="s">
        <v>2655</v>
      </c>
      <c r="L270" s="11" t="s">
        <v>314</v>
      </c>
      <c r="M270" s="11" t="s">
        <v>2656</v>
      </c>
      <c r="N270" s="4"/>
      <c r="O270" s="3" t="s">
        <v>4088</v>
      </c>
      <c r="P270" s="11" t="s">
        <v>742</v>
      </c>
      <c r="Q270" s="11" t="s">
        <v>4090</v>
      </c>
      <c r="R270" s="4"/>
      <c r="S270" s="3" t="s">
        <v>2067</v>
      </c>
      <c r="T270" s="11" t="s">
        <v>465</v>
      </c>
      <c r="U270" s="11" t="s">
        <v>2068</v>
      </c>
      <c r="V270" s="4"/>
    </row>
    <row r="271" spans="3:22" x14ac:dyDescent="0.25">
      <c r="C271" s="3" t="s">
        <v>3038</v>
      </c>
      <c r="D271" s="11" t="s">
        <v>607</v>
      </c>
      <c r="E271" s="11" t="s">
        <v>3039</v>
      </c>
      <c r="F271" s="4"/>
      <c r="G271" s="3" t="s">
        <v>3016</v>
      </c>
      <c r="H271" s="11" t="s">
        <v>1250</v>
      </c>
      <c r="I271" s="11" t="s">
        <v>3017</v>
      </c>
      <c r="J271" s="4"/>
      <c r="K271" s="3" t="s">
        <v>2657</v>
      </c>
      <c r="L271" s="11" t="s">
        <v>645</v>
      </c>
      <c r="M271" s="11" t="s">
        <v>2658</v>
      </c>
      <c r="N271" s="4"/>
      <c r="O271" s="3" t="s">
        <v>4097</v>
      </c>
      <c r="P271" s="11" t="s">
        <v>780</v>
      </c>
      <c r="Q271" s="11" t="s">
        <v>4098</v>
      </c>
      <c r="R271" s="4"/>
      <c r="S271" s="3" t="s">
        <v>2069</v>
      </c>
      <c r="T271" s="11" t="s">
        <v>96</v>
      </c>
      <c r="U271" s="11" t="s">
        <v>2070</v>
      </c>
      <c r="V271" s="4"/>
    </row>
    <row r="272" spans="3:22" x14ac:dyDescent="0.25">
      <c r="C272" s="3" t="s">
        <v>3040</v>
      </c>
      <c r="D272" s="11" t="s">
        <v>522</v>
      </c>
      <c r="E272" s="11" t="s">
        <v>3041</v>
      </c>
      <c r="F272" s="4"/>
      <c r="G272" s="3" t="s">
        <v>3018</v>
      </c>
      <c r="H272" s="11" t="s">
        <v>293</v>
      </c>
      <c r="I272" s="11" t="s">
        <v>3019</v>
      </c>
      <c r="J272" s="4"/>
      <c r="K272" s="3" t="s">
        <v>2659</v>
      </c>
      <c r="L272" s="11" t="s">
        <v>482</v>
      </c>
      <c r="M272" s="11" t="s">
        <v>2660</v>
      </c>
      <c r="N272" s="4"/>
      <c r="O272" s="3" t="s">
        <v>4131</v>
      </c>
      <c r="P272" s="11" t="s">
        <v>676</v>
      </c>
      <c r="Q272" s="11" t="s">
        <v>4132</v>
      </c>
      <c r="R272" s="4"/>
      <c r="S272" s="3" t="s">
        <v>2071</v>
      </c>
      <c r="T272" s="11" t="s">
        <v>320</v>
      </c>
      <c r="U272" s="11" t="s">
        <v>2072</v>
      </c>
      <c r="V272" s="4"/>
    </row>
    <row r="273" spans="3:22" x14ac:dyDescent="0.25">
      <c r="C273" s="3" t="s">
        <v>3042</v>
      </c>
      <c r="D273" s="11" t="s">
        <v>623</v>
      </c>
      <c r="E273" s="11" t="s">
        <v>3043</v>
      </c>
      <c r="F273" s="4"/>
      <c r="G273" s="3" t="s">
        <v>3020</v>
      </c>
      <c r="H273" s="11" t="s">
        <v>268</v>
      </c>
      <c r="I273" s="11" t="s">
        <v>3021</v>
      </c>
      <c r="J273" s="4"/>
      <c r="K273" s="3" t="s">
        <v>2688</v>
      </c>
      <c r="L273" s="11" t="s">
        <v>1132</v>
      </c>
      <c r="M273" s="11" t="s">
        <v>2689</v>
      </c>
      <c r="N273" s="4"/>
      <c r="O273" s="3" t="s">
        <v>4139</v>
      </c>
      <c r="P273" s="11" t="s">
        <v>211</v>
      </c>
      <c r="Q273" s="11" t="s">
        <v>885</v>
      </c>
      <c r="R273" s="4"/>
      <c r="S273" s="3" t="s">
        <v>2078</v>
      </c>
      <c r="T273" s="11" t="s">
        <v>158</v>
      </c>
      <c r="U273" s="11" t="s">
        <v>2079</v>
      </c>
      <c r="V273" s="4"/>
    </row>
    <row r="274" spans="3:22" x14ac:dyDescent="0.25">
      <c r="C274" s="3" t="s">
        <v>3051</v>
      </c>
      <c r="D274" s="11" t="s">
        <v>103</v>
      </c>
      <c r="E274" s="11" t="s">
        <v>3052</v>
      </c>
      <c r="F274" s="4"/>
      <c r="G274" s="3" t="s">
        <v>3022</v>
      </c>
      <c r="H274" s="11" t="s">
        <v>1250</v>
      </c>
      <c r="I274" s="11" t="s">
        <v>3023</v>
      </c>
      <c r="J274" s="4"/>
      <c r="K274" s="3" t="s">
        <v>2692</v>
      </c>
      <c r="L274" s="11" t="s">
        <v>835</v>
      </c>
      <c r="M274" s="11" t="s">
        <v>2693</v>
      </c>
      <c r="N274" s="4"/>
      <c r="O274" s="3" t="s">
        <v>4182</v>
      </c>
      <c r="P274" s="11" t="s">
        <v>780</v>
      </c>
      <c r="Q274" s="11" t="s">
        <v>4183</v>
      </c>
      <c r="R274" s="4"/>
      <c r="S274" s="3" t="s">
        <v>2080</v>
      </c>
      <c r="T274" s="11" t="s">
        <v>1987</v>
      </c>
      <c r="U274" s="11" t="s">
        <v>2081</v>
      </c>
      <c r="V274" s="4"/>
    </row>
    <row r="275" spans="3:22" x14ac:dyDescent="0.25">
      <c r="C275" s="3" t="s">
        <v>3053</v>
      </c>
      <c r="D275" s="11" t="s">
        <v>618</v>
      </c>
      <c r="E275" s="11" t="s">
        <v>3054</v>
      </c>
      <c r="F275" s="4"/>
      <c r="G275" s="3" t="s">
        <v>3028</v>
      </c>
      <c r="H275" s="11" t="s">
        <v>443</v>
      </c>
      <c r="I275" s="11" t="s">
        <v>3029</v>
      </c>
      <c r="J275" s="4"/>
      <c r="K275" s="3" t="s">
        <v>2696</v>
      </c>
      <c r="L275" s="11" t="s">
        <v>966</v>
      </c>
      <c r="M275" s="11" t="s">
        <v>2697</v>
      </c>
      <c r="N275" s="4"/>
      <c r="O275" s="3" t="s">
        <v>4194</v>
      </c>
      <c r="P275" s="11" t="s">
        <v>300</v>
      </c>
      <c r="Q275" s="11" t="s">
        <v>4195</v>
      </c>
      <c r="R275" s="4"/>
      <c r="S275" s="3" t="s">
        <v>2088</v>
      </c>
      <c r="T275" s="11" t="s">
        <v>74</v>
      </c>
      <c r="U275" s="11" t="s">
        <v>2089</v>
      </c>
      <c r="V275" s="4"/>
    </row>
    <row r="276" spans="3:22" x14ac:dyDescent="0.25">
      <c r="C276" s="3" t="s">
        <v>3058</v>
      </c>
      <c r="D276" s="11" t="s">
        <v>1015</v>
      </c>
      <c r="E276" s="11" t="s">
        <v>3059</v>
      </c>
      <c r="F276" s="4"/>
      <c r="G276" s="3" t="s">
        <v>3049</v>
      </c>
      <c r="H276" s="11" t="s">
        <v>1050</v>
      </c>
      <c r="I276" s="11" t="s">
        <v>3050</v>
      </c>
      <c r="J276" s="4"/>
      <c r="K276" s="3" t="s">
        <v>2698</v>
      </c>
      <c r="L276" s="11" t="s">
        <v>200</v>
      </c>
      <c r="M276" s="11" t="s">
        <v>2699</v>
      </c>
      <c r="N276" s="4"/>
      <c r="O276" s="3" t="s">
        <v>4210</v>
      </c>
      <c r="P276" s="11" t="s">
        <v>885</v>
      </c>
      <c r="Q276" s="11" t="s">
        <v>4211</v>
      </c>
      <c r="R276" s="4"/>
      <c r="S276" s="3" t="s">
        <v>2109</v>
      </c>
      <c r="T276" s="11" t="s">
        <v>699</v>
      </c>
      <c r="U276" s="11" t="s">
        <v>2110</v>
      </c>
      <c r="V276" s="4"/>
    </row>
    <row r="277" spans="3:22" x14ac:dyDescent="0.25">
      <c r="C277" s="3" t="s">
        <v>3068</v>
      </c>
      <c r="D277" s="11" t="s">
        <v>522</v>
      </c>
      <c r="E277" s="11" t="s">
        <v>3070</v>
      </c>
      <c r="F277" s="4"/>
      <c r="G277" s="3" t="s">
        <v>3062</v>
      </c>
      <c r="H277" s="11" t="s">
        <v>1050</v>
      </c>
      <c r="I277" s="11" t="s">
        <v>3063</v>
      </c>
      <c r="J277" s="4"/>
      <c r="K277" s="3" t="s">
        <v>2703</v>
      </c>
      <c r="L277" s="11" t="s">
        <v>342</v>
      </c>
      <c r="M277" s="11" t="s">
        <v>2704</v>
      </c>
      <c r="N277" s="4"/>
      <c r="O277" s="3" t="s">
        <v>4248</v>
      </c>
      <c r="P277" s="11" t="s">
        <v>2524</v>
      </c>
      <c r="Q277" s="11" t="s">
        <v>4249</v>
      </c>
      <c r="R277" s="4"/>
      <c r="S277" s="3" t="s">
        <v>2113</v>
      </c>
      <c r="T277" s="11" t="s">
        <v>80</v>
      </c>
      <c r="U277" s="11" t="s">
        <v>2114</v>
      </c>
      <c r="V277" s="4"/>
    </row>
    <row r="278" spans="3:22" x14ac:dyDescent="0.25">
      <c r="C278" s="3" t="s">
        <v>3074</v>
      </c>
      <c r="D278" s="11" t="s">
        <v>868</v>
      </c>
      <c r="E278" s="11" t="s">
        <v>3075</v>
      </c>
      <c r="F278" s="4"/>
      <c r="G278" s="3" t="s">
        <v>3068</v>
      </c>
      <c r="H278" s="11" t="s">
        <v>402</v>
      </c>
      <c r="I278" s="11" t="s">
        <v>3071</v>
      </c>
      <c r="J278" s="4"/>
      <c r="K278" s="3" t="s">
        <v>2705</v>
      </c>
      <c r="L278" s="11" t="s">
        <v>659</v>
      </c>
      <c r="M278" s="11" t="s">
        <v>2173</v>
      </c>
      <c r="N278" s="4"/>
      <c r="O278" s="3" t="s">
        <v>4266</v>
      </c>
      <c r="P278" s="11" t="s">
        <v>687</v>
      </c>
      <c r="Q278" s="11" t="s">
        <v>4267</v>
      </c>
      <c r="R278" s="4"/>
      <c r="S278" s="3" t="s">
        <v>2117</v>
      </c>
      <c r="T278" s="11" t="s">
        <v>465</v>
      </c>
      <c r="U278" s="11" t="s">
        <v>2118</v>
      </c>
      <c r="V278" s="4"/>
    </row>
    <row r="279" spans="3:22" x14ac:dyDescent="0.25">
      <c r="C279" s="3" t="s">
        <v>3076</v>
      </c>
      <c r="D279" s="11" t="s">
        <v>868</v>
      </c>
      <c r="E279" s="11" t="s">
        <v>3077</v>
      </c>
      <c r="F279" s="4"/>
      <c r="G279" s="3" t="s">
        <v>3072</v>
      </c>
      <c r="H279" s="11" t="s">
        <v>1268</v>
      </c>
      <c r="I279" s="11" t="s">
        <v>3073</v>
      </c>
      <c r="J279" s="4"/>
      <c r="K279" s="3" t="s">
        <v>2714</v>
      </c>
      <c r="L279" s="11" t="s">
        <v>1778</v>
      </c>
      <c r="M279" s="11" t="s">
        <v>2715</v>
      </c>
      <c r="N279" s="4"/>
      <c r="O279" s="3" t="s">
        <v>4285</v>
      </c>
      <c r="P279" s="11" t="s">
        <v>408</v>
      </c>
      <c r="Q279" s="11" t="s">
        <v>4286</v>
      </c>
      <c r="R279" s="4"/>
      <c r="S279" s="3" t="s">
        <v>2177</v>
      </c>
      <c r="T279" s="11" t="s">
        <v>247</v>
      </c>
      <c r="U279" s="11" t="s">
        <v>2178</v>
      </c>
      <c r="V279" s="4"/>
    </row>
    <row r="280" spans="3:22" x14ac:dyDescent="0.25">
      <c r="C280" s="3" t="s">
        <v>3098</v>
      </c>
      <c r="D280" s="11" t="s">
        <v>607</v>
      </c>
      <c r="E280" s="11" t="s">
        <v>360</v>
      </c>
      <c r="F280" s="4"/>
      <c r="G280" s="3" t="s">
        <v>3078</v>
      </c>
      <c r="H280" s="11" t="s">
        <v>293</v>
      </c>
      <c r="I280" s="11" t="s">
        <v>3079</v>
      </c>
      <c r="J280" s="4"/>
      <c r="K280" s="3" t="s">
        <v>2730</v>
      </c>
      <c r="L280" s="11" t="s">
        <v>228</v>
      </c>
      <c r="M280" s="11" t="s">
        <v>2731</v>
      </c>
      <c r="N280" s="4"/>
      <c r="O280" s="3" t="s">
        <v>4289</v>
      </c>
      <c r="P280" s="11" t="s">
        <v>155</v>
      </c>
      <c r="Q280" s="11" t="s">
        <v>4290</v>
      </c>
      <c r="R280" s="4"/>
      <c r="S280" s="3" t="s">
        <v>2179</v>
      </c>
      <c r="T280" s="11" t="s">
        <v>51</v>
      </c>
      <c r="U280" s="11" t="s">
        <v>2180</v>
      </c>
      <c r="V280" s="4"/>
    </row>
    <row r="281" spans="3:22" x14ac:dyDescent="0.25">
      <c r="C281" s="3" t="s">
        <v>3107</v>
      </c>
      <c r="D281" s="11" t="s">
        <v>360</v>
      </c>
      <c r="E281" s="11" t="s">
        <v>3109</v>
      </c>
      <c r="F281" s="4"/>
      <c r="G281" s="3" t="s">
        <v>3080</v>
      </c>
      <c r="H281" s="11" t="s">
        <v>443</v>
      </c>
      <c r="I281" s="11" t="s">
        <v>3081</v>
      </c>
      <c r="J281" s="4"/>
      <c r="K281" s="3" t="s">
        <v>2734</v>
      </c>
      <c r="L281" s="11" t="s">
        <v>845</v>
      </c>
      <c r="M281" s="11" t="s">
        <v>2735</v>
      </c>
      <c r="N281" s="4"/>
      <c r="O281" s="3" t="s">
        <v>4297</v>
      </c>
      <c r="P281" s="11" t="s">
        <v>300</v>
      </c>
      <c r="Q281" s="11" t="s">
        <v>693</v>
      </c>
      <c r="R281" s="4"/>
      <c r="S281" s="3" t="s">
        <v>2189</v>
      </c>
      <c r="T281" s="11" t="s">
        <v>317</v>
      </c>
      <c r="U281" s="11" t="s">
        <v>2190</v>
      </c>
      <c r="V281" s="4"/>
    </row>
    <row r="282" spans="3:22" x14ac:dyDescent="0.25">
      <c r="C282" s="3" t="s">
        <v>3114</v>
      </c>
      <c r="D282" s="11" t="s">
        <v>1164</v>
      </c>
      <c r="E282" s="11" t="s">
        <v>3115</v>
      </c>
      <c r="F282" s="4"/>
      <c r="G282" s="3" t="s">
        <v>3087</v>
      </c>
      <c r="H282" s="11" t="s">
        <v>436</v>
      </c>
      <c r="I282" s="11" t="s">
        <v>3088</v>
      </c>
      <c r="J282" s="4"/>
      <c r="K282" s="3" t="s">
        <v>2770</v>
      </c>
      <c r="L282" s="11" t="s">
        <v>61</v>
      </c>
      <c r="M282" s="11" t="s">
        <v>2771</v>
      </c>
      <c r="N282" s="4"/>
      <c r="O282" s="3" t="s">
        <v>4325</v>
      </c>
      <c r="P282" s="11" t="s">
        <v>693</v>
      </c>
      <c r="Q282" s="11" t="s">
        <v>4326</v>
      </c>
      <c r="R282" s="4"/>
      <c r="S282" s="3" t="s">
        <v>2194</v>
      </c>
      <c r="T282" s="11" t="s">
        <v>317</v>
      </c>
      <c r="U282" s="11" t="s">
        <v>363</v>
      </c>
      <c r="V282" s="4"/>
    </row>
    <row r="283" spans="3:22" x14ac:dyDescent="0.25">
      <c r="C283" s="3" t="s">
        <v>3118</v>
      </c>
      <c r="D283" s="11" t="s">
        <v>1698</v>
      </c>
      <c r="E283" s="11" t="s">
        <v>3119</v>
      </c>
      <c r="F283" s="4"/>
      <c r="G283" s="3" t="s">
        <v>3090</v>
      </c>
      <c r="H283" s="11" t="s">
        <v>628</v>
      </c>
      <c r="I283" s="11" t="s">
        <v>3091</v>
      </c>
      <c r="J283" s="4"/>
      <c r="K283" s="3" t="s">
        <v>2774</v>
      </c>
      <c r="L283" s="11" t="s">
        <v>1298</v>
      </c>
      <c r="M283" s="11" t="s">
        <v>2775</v>
      </c>
      <c r="N283" s="4"/>
      <c r="O283" s="3" t="s">
        <v>4375</v>
      </c>
      <c r="P283" s="11" t="s">
        <v>386</v>
      </c>
      <c r="Q283" s="11" t="s">
        <v>4376</v>
      </c>
      <c r="R283" s="4"/>
      <c r="S283" s="3" t="s">
        <v>2197</v>
      </c>
      <c r="T283" s="11" t="s">
        <v>188</v>
      </c>
      <c r="U283" s="11" t="s">
        <v>2198</v>
      </c>
      <c r="V283" s="4"/>
    </row>
    <row r="284" spans="3:22" x14ac:dyDescent="0.25">
      <c r="C284" s="3" t="s">
        <v>3121</v>
      </c>
      <c r="D284" s="11" t="s">
        <v>951</v>
      </c>
      <c r="E284" s="11" t="s">
        <v>3122</v>
      </c>
      <c r="F284" s="4"/>
      <c r="G284" s="3" t="s">
        <v>3092</v>
      </c>
      <c r="H284" s="11" t="s">
        <v>1050</v>
      </c>
      <c r="I284" s="11" t="s">
        <v>3093</v>
      </c>
      <c r="J284" s="4"/>
      <c r="K284" s="3" t="s">
        <v>2776</v>
      </c>
      <c r="L284" s="11" t="s">
        <v>802</v>
      </c>
      <c r="M284" s="11" t="s">
        <v>2777</v>
      </c>
      <c r="N284" s="4"/>
      <c r="O284" s="3" t="s">
        <v>4405</v>
      </c>
      <c r="P284" s="11" t="s">
        <v>155</v>
      </c>
      <c r="Q284" s="11" t="s">
        <v>4407</v>
      </c>
      <c r="R284" s="4"/>
      <c r="S284" s="3" t="s">
        <v>2199</v>
      </c>
      <c r="T284" s="11" t="s">
        <v>543</v>
      </c>
      <c r="U284" s="11" t="s">
        <v>2200</v>
      </c>
      <c r="V284" s="4"/>
    </row>
    <row r="285" spans="3:22" x14ac:dyDescent="0.25">
      <c r="C285" s="3" t="s">
        <v>3149</v>
      </c>
      <c r="D285" s="11" t="s">
        <v>1501</v>
      </c>
      <c r="E285" s="11" t="s">
        <v>3150</v>
      </c>
      <c r="F285" s="4"/>
      <c r="G285" s="3" t="s">
        <v>3094</v>
      </c>
      <c r="H285" s="11" t="s">
        <v>565</v>
      </c>
      <c r="I285" s="11" t="s">
        <v>3095</v>
      </c>
      <c r="J285" s="4"/>
      <c r="K285" s="3" t="s">
        <v>2780</v>
      </c>
      <c r="L285" s="11" t="s">
        <v>1579</v>
      </c>
      <c r="M285" s="11" t="s">
        <v>2781</v>
      </c>
      <c r="N285" s="4"/>
      <c r="O285" s="3" t="s">
        <v>4410</v>
      </c>
      <c r="P285" s="11" t="s">
        <v>690</v>
      </c>
      <c r="Q285" s="11" t="s">
        <v>4411</v>
      </c>
      <c r="R285" s="4"/>
      <c r="S285" s="3" t="s">
        <v>2201</v>
      </c>
      <c r="T285" s="11" t="s">
        <v>41</v>
      </c>
      <c r="U285" s="11" t="s">
        <v>2202</v>
      </c>
      <c r="V285" s="4"/>
    </row>
    <row r="286" spans="3:22" x14ac:dyDescent="0.25">
      <c r="C286" s="3" t="s">
        <v>3153</v>
      </c>
      <c r="D286" s="11" t="s">
        <v>1698</v>
      </c>
      <c r="E286" s="11" t="s">
        <v>3154</v>
      </c>
      <c r="F286" s="4"/>
      <c r="G286" s="3" t="s">
        <v>3096</v>
      </c>
      <c r="H286" s="11" t="s">
        <v>1860</v>
      </c>
      <c r="I286" s="11" t="s">
        <v>3097</v>
      </c>
      <c r="J286" s="4"/>
      <c r="K286" s="3" t="s">
        <v>2788</v>
      </c>
      <c r="L286" s="11" t="s">
        <v>228</v>
      </c>
      <c r="M286" s="11" t="s">
        <v>2789</v>
      </c>
      <c r="N286" s="4"/>
      <c r="O286" s="3" t="s">
        <v>4425</v>
      </c>
      <c r="P286" s="11" t="s">
        <v>389</v>
      </c>
      <c r="Q286" s="11" t="s">
        <v>4426</v>
      </c>
      <c r="R286" s="4"/>
      <c r="S286" s="3" t="s">
        <v>2211</v>
      </c>
      <c r="T286" s="11" t="s">
        <v>80</v>
      </c>
      <c r="U286" s="11" t="s">
        <v>2212</v>
      </c>
      <c r="V286" s="4"/>
    </row>
    <row r="287" spans="3:22" x14ac:dyDescent="0.25">
      <c r="C287" s="3" t="s">
        <v>3169</v>
      </c>
      <c r="D287" s="11" t="s">
        <v>112</v>
      </c>
      <c r="E287" s="11" t="s">
        <v>3170</v>
      </c>
      <c r="F287" s="4"/>
      <c r="G287" s="3" t="s">
        <v>3105</v>
      </c>
      <c r="H287" s="11" t="s">
        <v>745</v>
      </c>
      <c r="I287" s="11" t="s">
        <v>3106</v>
      </c>
      <c r="J287" s="4"/>
      <c r="K287" s="3" t="s">
        <v>2792</v>
      </c>
      <c r="L287" s="11" t="s">
        <v>1129</v>
      </c>
      <c r="M287" s="11" t="s">
        <v>2793</v>
      </c>
      <c r="N287" s="4"/>
      <c r="O287" s="3" t="s">
        <v>4455</v>
      </c>
      <c r="P287" s="11" t="s">
        <v>211</v>
      </c>
      <c r="Q287" s="11" t="s">
        <v>4456</v>
      </c>
      <c r="R287" s="4"/>
      <c r="S287" s="3" t="s">
        <v>2213</v>
      </c>
      <c r="T287" s="11" t="s">
        <v>247</v>
      </c>
      <c r="U287" s="11" t="s">
        <v>2214</v>
      </c>
      <c r="V287" s="4"/>
    </row>
    <row r="288" spans="3:22" x14ac:dyDescent="0.25">
      <c r="C288" s="3" t="s">
        <v>3175</v>
      </c>
      <c r="D288" s="11" t="s">
        <v>610</v>
      </c>
      <c r="E288" s="11" t="s">
        <v>3176</v>
      </c>
      <c r="F288" s="4"/>
      <c r="G288" s="3" t="s">
        <v>3110</v>
      </c>
      <c r="H288" s="11" t="s">
        <v>1273</v>
      </c>
      <c r="I288" s="11" t="s">
        <v>3111</v>
      </c>
      <c r="J288" s="4"/>
      <c r="K288" s="3" t="s">
        <v>2796</v>
      </c>
      <c r="L288" s="11" t="s">
        <v>366</v>
      </c>
      <c r="M288" s="11" t="s">
        <v>919</v>
      </c>
      <c r="N288" s="4"/>
      <c r="O288" s="3" t="s">
        <v>4465</v>
      </c>
      <c r="P288" s="11" t="s">
        <v>4466</v>
      </c>
      <c r="Q288" s="11" t="s">
        <v>4467</v>
      </c>
      <c r="R288" s="4"/>
      <c r="S288" s="3" t="s">
        <v>2223</v>
      </c>
      <c r="T288" s="11" t="s">
        <v>247</v>
      </c>
      <c r="U288" s="11" t="s">
        <v>2224</v>
      </c>
      <c r="V288" s="4"/>
    </row>
    <row r="289" spans="3:22" x14ac:dyDescent="0.25">
      <c r="C289" s="3" t="s">
        <v>3179</v>
      </c>
      <c r="D289" s="11" t="s">
        <v>959</v>
      </c>
      <c r="E289" s="11" t="s">
        <v>54</v>
      </c>
      <c r="F289" s="4"/>
      <c r="G289" s="3" t="s">
        <v>3116</v>
      </c>
      <c r="H289" s="11" t="s">
        <v>1050</v>
      </c>
      <c r="I289" s="11" t="s">
        <v>3117</v>
      </c>
      <c r="J289" s="4"/>
      <c r="K289" s="3" t="s">
        <v>2797</v>
      </c>
      <c r="L289" s="11" t="s">
        <v>1296</v>
      </c>
      <c r="M289" s="11" t="s">
        <v>2798</v>
      </c>
      <c r="N289" s="4"/>
      <c r="O289" s="3" t="s">
        <v>4472</v>
      </c>
      <c r="P289" s="11" t="s">
        <v>323</v>
      </c>
      <c r="Q289" s="11" t="s">
        <v>4473</v>
      </c>
      <c r="R289" s="4"/>
      <c r="S289" s="3" t="s">
        <v>2230</v>
      </c>
      <c r="T289" s="11" t="s">
        <v>74</v>
      </c>
      <c r="U289" s="11" t="s">
        <v>2231</v>
      </c>
      <c r="V289" s="4"/>
    </row>
    <row r="290" spans="3:22" x14ac:dyDescent="0.25">
      <c r="C290" s="3" t="s">
        <v>3180</v>
      </c>
      <c r="D290" s="11" t="s">
        <v>225</v>
      </c>
      <c r="E290" s="11" t="s">
        <v>3181</v>
      </c>
      <c r="F290" s="4"/>
      <c r="G290" s="3" t="s">
        <v>3120</v>
      </c>
      <c r="H290" s="11" t="s">
        <v>1771</v>
      </c>
      <c r="I290" s="11" t="s">
        <v>83</v>
      </c>
      <c r="J290" s="4"/>
      <c r="K290" s="3" t="s">
        <v>2813</v>
      </c>
      <c r="L290" s="11" t="s">
        <v>1298</v>
      </c>
      <c r="M290" s="11" t="s">
        <v>2814</v>
      </c>
      <c r="N290" s="4"/>
      <c r="O290" s="3" t="s">
        <v>4495</v>
      </c>
      <c r="P290" s="11" t="s">
        <v>386</v>
      </c>
      <c r="Q290" s="11" t="s">
        <v>4496</v>
      </c>
      <c r="R290" s="4"/>
      <c r="S290" s="3" t="s">
        <v>2232</v>
      </c>
      <c r="T290" s="11" t="s">
        <v>106</v>
      </c>
      <c r="U290" s="11" t="s">
        <v>2233</v>
      </c>
      <c r="V290" s="4"/>
    </row>
    <row r="291" spans="3:22" x14ac:dyDescent="0.25">
      <c r="C291" s="3" t="s">
        <v>3182</v>
      </c>
      <c r="D291" s="11" t="s">
        <v>476</v>
      </c>
      <c r="E291" s="11" t="s">
        <v>3183</v>
      </c>
      <c r="F291" s="4"/>
      <c r="G291" s="3" t="s">
        <v>3137</v>
      </c>
      <c r="H291" s="11" t="s">
        <v>1250</v>
      </c>
      <c r="I291" s="11" t="s">
        <v>3138</v>
      </c>
      <c r="J291" s="4"/>
      <c r="K291" s="3" t="s">
        <v>2819</v>
      </c>
      <c r="L291" s="11" t="s">
        <v>1413</v>
      </c>
      <c r="M291" s="11" t="s">
        <v>2820</v>
      </c>
      <c r="N291" s="4"/>
      <c r="O291" s="3" t="s">
        <v>4497</v>
      </c>
      <c r="P291" s="11" t="s">
        <v>99</v>
      </c>
      <c r="Q291" s="11" t="s">
        <v>1674</v>
      </c>
      <c r="R291" s="4"/>
      <c r="S291" s="3" t="s">
        <v>2234</v>
      </c>
      <c r="T291" s="11" t="s">
        <v>58</v>
      </c>
      <c r="U291" s="11" t="s">
        <v>2235</v>
      </c>
      <c r="V291" s="4"/>
    </row>
    <row r="292" spans="3:22" x14ac:dyDescent="0.25">
      <c r="C292" s="3" t="s">
        <v>3184</v>
      </c>
      <c r="D292" s="11" t="s">
        <v>732</v>
      </c>
      <c r="E292" s="11" t="s">
        <v>3185</v>
      </c>
      <c r="F292" s="4"/>
      <c r="G292" s="3" t="s">
        <v>3139</v>
      </c>
      <c r="H292" s="11" t="s">
        <v>1494</v>
      </c>
      <c r="I292" s="11" t="s">
        <v>3140</v>
      </c>
      <c r="J292" s="4"/>
      <c r="K292" s="3" t="s">
        <v>2821</v>
      </c>
      <c r="L292" s="11" t="s">
        <v>1032</v>
      </c>
      <c r="M292" s="11" t="s">
        <v>2822</v>
      </c>
      <c r="N292" s="4"/>
      <c r="O292" s="3" t="s">
        <v>4498</v>
      </c>
      <c r="P292" s="11" t="s">
        <v>690</v>
      </c>
      <c r="Q292" s="11" t="s">
        <v>4499</v>
      </c>
      <c r="R292" s="4"/>
      <c r="S292" s="3" t="s">
        <v>2236</v>
      </c>
      <c r="T292" s="11" t="s">
        <v>317</v>
      </c>
      <c r="U292" s="11" t="s">
        <v>247</v>
      </c>
      <c r="V292" s="4"/>
    </row>
    <row r="293" spans="3:22" x14ac:dyDescent="0.25">
      <c r="C293" s="3" t="s">
        <v>3186</v>
      </c>
      <c r="D293" s="11" t="s">
        <v>1353</v>
      </c>
      <c r="E293" s="11" t="s">
        <v>3187</v>
      </c>
      <c r="F293" s="4"/>
      <c r="G293" s="3" t="s">
        <v>3141</v>
      </c>
      <c r="H293" s="11" t="s">
        <v>402</v>
      </c>
      <c r="I293" s="11" t="s">
        <v>3142</v>
      </c>
      <c r="J293" s="4"/>
      <c r="K293" s="3" t="s">
        <v>2823</v>
      </c>
      <c r="L293" s="11" t="s">
        <v>200</v>
      </c>
      <c r="M293" s="11" t="s">
        <v>2824</v>
      </c>
      <c r="N293" s="4"/>
      <c r="O293" s="3" t="s">
        <v>4502</v>
      </c>
      <c r="P293" s="11" t="s">
        <v>690</v>
      </c>
      <c r="Q293" s="11" t="s">
        <v>4503</v>
      </c>
      <c r="R293" s="4"/>
      <c r="S293" s="3" t="s">
        <v>2258</v>
      </c>
      <c r="T293" s="11" t="s">
        <v>48</v>
      </c>
      <c r="U293" s="11" t="s">
        <v>2259</v>
      </c>
      <c r="V293" s="4"/>
    </row>
    <row r="294" spans="3:22" x14ac:dyDescent="0.25">
      <c r="C294" s="3" t="s">
        <v>3188</v>
      </c>
      <c r="D294" s="11" t="s">
        <v>1353</v>
      </c>
      <c r="E294" s="11" t="s">
        <v>3189</v>
      </c>
      <c r="F294" s="4"/>
      <c r="G294" s="3" t="s">
        <v>3161</v>
      </c>
      <c r="H294" s="11" t="s">
        <v>548</v>
      </c>
      <c r="I294" s="11" t="s">
        <v>3162</v>
      </c>
      <c r="J294" s="4"/>
      <c r="K294" s="3" t="s">
        <v>2836</v>
      </c>
      <c r="L294" s="11" t="s">
        <v>1296</v>
      </c>
      <c r="M294" s="11" t="s">
        <v>2837</v>
      </c>
      <c r="N294" s="4"/>
      <c r="O294" s="3" t="s">
        <v>4504</v>
      </c>
      <c r="P294" s="11" t="s">
        <v>687</v>
      </c>
      <c r="Q294" s="11" t="s">
        <v>4505</v>
      </c>
      <c r="R294" s="4"/>
      <c r="S294" s="3" t="s">
        <v>2262</v>
      </c>
      <c r="T294" s="11" t="s">
        <v>288</v>
      </c>
      <c r="U294" s="11" t="s">
        <v>2263</v>
      </c>
      <c r="V294" s="4"/>
    </row>
    <row r="295" spans="3:22" x14ac:dyDescent="0.25">
      <c r="C295" s="3" t="s">
        <v>3198</v>
      </c>
      <c r="D295" s="11" t="s">
        <v>868</v>
      </c>
      <c r="E295" s="11" t="s">
        <v>3199</v>
      </c>
      <c r="F295" s="4"/>
      <c r="G295" s="3" t="s">
        <v>3224</v>
      </c>
      <c r="H295" s="11" t="s">
        <v>770</v>
      </c>
      <c r="I295" s="11" t="s">
        <v>3225</v>
      </c>
      <c r="J295" s="4"/>
      <c r="K295" s="3" t="s">
        <v>2840</v>
      </c>
      <c r="L295" s="11" t="s">
        <v>423</v>
      </c>
      <c r="M295" s="11" t="s">
        <v>2841</v>
      </c>
      <c r="N295" s="4"/>
      <c r="O295" s="3" t="s">
        <v>4510</v>
      </c>
      <c r="P295" s="11" t="s">
        <v>687</v>
      </c>
      <c r="Q295" s="11" t="s">
        <v>4511</v>
      </c>
      <c r="R295" s="4"/>
      <c r="S295" s="3" t="s">
        <v>2269</v>
      </c>
      <c r="T295" s="11" t="s">
        <v>106</v>
      </c>
      <c r="U295" s="11" t="s">
        <v>2270</v>
      </c>
      <c r="V295" s="4"/>
    </row>
    <row r="296" spans="3:22" x14ac:dyDescent="0.25">
      <c r="C296" s="3" t="s">
        <v>3204</v>
      </c>
      <c r="D296" s="11" t="s">
        <v>607</v>
      </c>
      <c r="E296" s="11" t="s">
        <v>3205</v>
      </c>
      <c r="F296" s="4"/>
      <c r="G296" s="3" t="s">
        <v>3230</v>
      </c>
      <c r="H296" s="11" t="s">
        <v>206</v>
      </c>
      <c r="I296" s="11" t="s">
        <v>3231</v>
      </c>
      <c r="J296" s="4"/>
      <c r="K296" s="3" t="s">
        <v>2858</v>
      </c>
      <c r="L296" s="11" t="s">
        <v>838</v>
      </c>
      <c r="M296" s="11" t="s">
        <v>2859</v>
      </c>
      <c r="N296" s="4"/>
      <c r="O296" s="3" t="s">
        <v>4512</v>
      </c>
      <c r="P296" s="11" t="s">
        <v>656</v>
      </c>
      <c r="Q296" s="11" t="s">
        <v>4513</v>
      </c>
      <c r="R296" s="4"/>
      <c r="S296" s="3" t="s">
        <v>2275</v>
      </c>
      <c r="T296" s="11" t="s">
        <v>2276</v>
      </c>
      <c r="U296" s="11" t="s">
        <v>2277</v>
      </c>
      <c r="V296" s="4"/>
    </row>
    <row r="297" spans="3:22" x14ac:dyDescent="0.25">
      <c r="C297" s="3" t="s">
        <v>3214</v>
      </c>
      <c r="D297" s="11" t="s">
        <v>71</v>
      </c>
      <c r="E297" s="11" t="s">
        <v>3215</v>
      </c>
      <c r="F297" s="4"/>
      <c r="G297" s="3" t="s">
        <v>3234</v>
      </c>
      <c r="H297" s="11" t="s">
        <v>770</v>
      </c>
      <c r="I297" s="11" t="s">
        <v>3235</v>
      </c>
      <c r="J297" s="4"/>
      <c r="K297" s="3" t="s">
        <v>2877</v>
      </c>
      <c r="L297" s="11" t="s">
        <v>799</v>
      </c>
      <c r="M297" s="11" t="s">
        <v>2878</v>
      </c>
      <c r="N297" s="4"/>
      <c r="O297" s="3" t="s">
        <v>4571</v>
      </c>
      <c r="P297" s="11" t="s">
        <v>4572</v>
      </c>
      <c r="Q297" s="11" t="s">
        <v>4573</v>
      </c>
      <c r="R297" s="4"/>
      <c r="S297" s="3" t="s">
        <v>2278</v>
      </c>
      <c r="T297" s="11" t="s">
        <v>188</v>
      </c>
      <c r="U297" s="11" t="s">
        <v>2279</v>
      </c>
      <c r="V297" s="4"/>
    </row>
    <row r="298" spans="3:22" x14ac:dyDescent="0.25">
      <c r="C298" s="3" t="s">
        <v>3222</v>
      </c>
      <c r="D298" s="11" t="s">
        <v>1372</v>
      </c>
      <c r="E298" s="11" t="s">
        <v>3223</v>
      </c>
      <c r="F298" s="4"/>
      <c r="G298" s="3" t="s">
        <v>3241</v>
      </c>
      <c r="H298" s="11" t="s">
        <v>177</v>
      </c>
      <c r="I298" s="11" t="s">
        <v>3242</v>
      </c>
      <c r="J298" s="4"/>
      <c r="K298" s="3" t="s">
        <v>2886</v>
      </c>
      <c r="L298" s="11" t="s">
        <v>147</v>
      </c>
      <c r="M298" s="11" t="s">
        <v>2887</v>
      </c>
      <c r="N298" s="4"/>
      <c r="O298" s="3" t="s">
        <v>4598</v>
      </c>
      <c r="P298" s="11" t="s">
        <v>252</v>
      </c>
      <c r="Q298" s="11" t="s">
        <v>4599</v>
      </c>
      <c r="R298" s="4"/>
      <c r="S298" s="3" t="s">
        <v>2282</v>
      </c>
      <c r="T298" s="11" t="s">
        <v>48</v>
      </c>
      <c r="U298" s="11" t="s">
        <v>2283</v>
      </c>
      <c r="V298" s="4"/>
    </row>
    <row r="299" spans="3:22" x14ac:dyDescent="0.25">
      <c r="C299" s="3" t="s">
        <v>3236</v>
      </c>
      <c r="D299" s="11" t="s">
        <v>607</v>
      </c>
      <c r="E299" s="11" t="s">
        <v>814</v>
      </c>
      <c r="F299" s="4"/>
      <c r="G299" s="3" t="s">
        <v>3243</v>
      </c>
      <c r="H299" s="11" t="s">
        <v>468</v>
      </c>
      <c r="I299" s="11" t="s">
        <v>3244</v>
      </c>
      <c r="J299" s="4"/>
      <c r="K299" s="3" t="s">
        <v>2909</v>
      </c>
      <c r="L299" s="11" t="s">
        <v>2910</v>
      </c>
      <c r="M299" s="11" t="s">
        <v>2911</v>
      </c>
      <c r="N299" s="4"/>
      <c r="O299" s="3" t="s">
        <v>4600</v>
      </c>
      <c r="P299" s="11" t="s">
        <v>252</v>
      </c>
      <c r="Q299" s="11" t="s">
        <v>4601</v>
      </c>
      <c r="R299" s="4"/>
      <c r="S299" s="3" t="s">
        <v>2292</v>
      </c>
      <c r="T299" s="11" t="s">
        <v>174</v>
      </c>
      <c r="U299" s="11" t="s">
        <v>2293</v>
      </c>
      <c r="V299" s="4"/>
    </row>
    <row r="300" spans="3:22" x14ac:dyDescent="0.25">
      <c r="C300" s="3" t="s">
        <v>3237</v>
      </c>
      <c r="D300" s="11" t="s">
        <v>54</v>
      </c>
      <c r="E300" s="11" t="s">
        <v>3238</v>
      </c>
      <c r="F300" s="4"/>
      <c r="G300" s="3" t="s">
        <v>3268</v>
      </c>
      <c r="H300" s="11" t="s">
        <v>1603</v>
      </c>
      <c r="I300" s="11" t="s">
        <v>402</v>
      </c>
      <c r="J300" s="4"/>
      <c r="K300" s="3" t="s">
        <v>2912</v>
      </c>
      <c r="L300" s="11" t="s">
        <v>682</v>
      </c>
      <c r="M300" s="11" t="s">
        <v>2913</v>
      </c>
      <c r="N300" s="4"/>
      <c r="O300" s="3" t="s">
        <v>4611</v>
      </c>
      <c r="P300" s="11" t="s">
        <v>687</v>
      </c>
      <c r="Q300" s="11" t="s">
        <v>676</v>
      </c>
      <c r="R300" s="4"/>
      <c r="S300" s="3" t="s">
        <v>2294</v>
      </c>
      <c r="T300" s="11" t="s">
        <v>250</v>
      </c>
      <c r="U300" s="11" t="s">
        <v>2295</v>
      </c>
      <c r="V300" s="4"/>
    </row>
    <row r="301" spans="3:22" x14ac:dyDescent="0.25">
      <c r="C301" s="3" t="s">
        <v>3239</v>
      </c>
      <c r="D301" s="11" t="s">
        <v>1487</v>
      </c>
      <c r="E301" s="11" t="s">
        <v>3240</v>
      </c>
      <c r="F301" s="4"/>
      <c r="G301" s="3" t="s">
        <v>3269</v>
      </c>
      <c r="H301" s="11" t="s">
        <v>532</v>
      </c>
      <c r="I301" s="11" t="s">
        <v>3270</v>
      </c>
      <c r="J301" s="4"/>
      <c r="K301" s="3" t="s">
        <v>2923</v>
      </c>
      <c r="L301" s="11" t="s">
        <v>838</v>
      </c>
      <c r="M301" s="11" t="s">
        <v>2924</v>
      </c>
      <c r="N301" s="4"/>
      <c r="O301" s="3" t="s">
        <v>4614</v>
      </c>
      <c r="P301" s="11" t="s">
        <v>687</v>
      </c>
      <c r="Q301" s="11" t="s">
        <v>4615</v>
      </c>
      <c r="R301" s="4"/>
      <c r="S301" s="3" t="s">
        <v>2301</v>
      </c>
      <c r="T301" s="11" t="s">
        <v>41</v>
      </c>
      <c r="U301" s="11" t="s">
        <v>2302</v>
      </c>
      <c r="V301" s="4"/>
    </row>
    <row r="302" spans="3:22" x14ac:dyDescent="0.25">
      <c r="C302" s="3" t="s">
        <v>3284</v>
      </c>
      <c r="D302" s="11" t="s">
        <v>679</v>
      </c>
      <c r="E302" s="11" t="s">
        <v>3285</v>
      </c>
      <c r="F302" s="4"/>
      <c r="G302" s="3" t="s">
        <v>3288</v>
      </c>
      <c r="H302" s="11" t="s">
        <v>1603</v>
      </c>
      <c r="I302" s="11" t="s">
        <v>3289</v>
      </c>
      <c r="J302" s="4"/>
      <c r="K302" s="3" t="s">
        <v>2943</v>
      </c>
      <c r="L302" s="11" t="s">
        <v>802</v>
      </c>
      <c r="M302" s="11" t="s">
        <v>2944</v>
      </c>
      <c r="N302" s="4"/>
      <c r="O302" s="3" t="s">
        <v>4628</v>
      </c>
      <c r="P302" s="11" t="s">
        <v>236</v>
      </c>
      <c r="Q302" s="11" t="s">
        <v>4629</v>
      </c>
      <c r="R302" s="4"/>
      <c r="S302" s="3" t="s">
        <v>2327</v>
      </c>
      <c r="T302" s="11" t="s">
        <v>174</v>
      </c>
      <c r="U302" s="11" t="s">
        <v>2328</v>
      </c>
      <c r="V302" s="4"/>
    </row>
    <row r="303" spans="3:22" x14ac:dyDescent="0.25">
      <c r="C303" s="3" t="s">
        <v>3286</v>
      </c>
      <c r="D303" s="11" t="s">
        <v>1071</v>
      </c>
      <c r="E303" s="11" t="s">
        <v>3287</v>
      </c>
      <c r="F303" s="4"/>
      <c r="G303" s="3" t="s">
        <v>3328</v>
      </c>
      <c r="H303" s="11" t="s">
        <v>268</v>
      </c>
      <c r="I303" s="11" t="s">
        <v>3329</v>
      </c>
      <c r="J303" s="4"/>
      <c r="K303" s="3" t="s">
        <v>2971</v>
      </c>
      <c r="L303" s="11" t="s">
        <v>590</v>
      </c>
      <c r="M303" s="11" t="s">
        <v>2972</v>
      </c>
      <c r="N303" s="4"/>
      <c r="O303" s="3" t="s">
        <v>4642</v>
      </c>
      <c r="P303" s="11" t="s">
        <v>1447</v>
      </c>
      <c r="Q303" s="11" t="s">
        <v>4643</v>
      </c>
      <c r="R303" s="4"/>
      <c r="S303" s="3" t="s">
        <v>2329</v>
      </c>
      <c r="T303" s="11" t="s">
        <v>134</v>
      </c>
      <c r="U303" s="11" t="s">
        <v>337</v>
      </c>
      <c r="V303" s="4"/>
    </row>
    <row r="304" spans="3:22" x14ac:dyDescent="0.25">
      <c r="C304" s="3" t="s">
        <v>3336</v>
      </c>
      <c r="D304" s="11" t="s">
        <v>1391</v>
      </c>
      <c r="E304" s="11" t="s">
        <v>3337</v>
      </c>
      <c r="F304" s="4"/>
      <c r="G304" s="3" t="s">
        <v>3330</v>
      </c>
      <c r="H304" s="11" t="s">
        <v>293</v>
      </c>
      <c r="I304" s="11" t="s">
        <v>3331</v>
      </c>
      <c r="J304" s="4"/>
      <c r="K304" s="3" t="s">
        <v>3012</v>
      </c>
      <c r="L304" s="11" t="s">
        <v>482</v>
      </c>
      <c r="M304" s="11" t="s">
        <v>3013</v>
      </c>
      <c r="N304" s="4"/>
      <c r="O304" s="3" t="s">
        <v>4646</v>
      </c>
      <c r="P304" s="11" t="s">
        <v>161</v>
      </c>
      <c r="Q304" s="11" t="s">
        <v>4647</v>
      </c>
      <c r="R304" s="4"/>
      <c r="S304" s="3" t="s">
        <v>2333</v>
      </c>
      <c r="T304" s="11" t="s">
        <v>247</v>
      </c>
      <c r="U304" s="11" t="s">
        <v>2334</v>
      </c>
      <c r="V304" s="4"/>
    </row>
    <row r="305" spans="3:22" x14ac:dyDescent="0.25">
      <c r="C305" s="3" t="s">
        <v>3355</v>
      </c>
      <c r="D305" s="11" t="s">
        <v>225</v>
      </c>
      <c r="E305" s="11" t="s">
        <v>3356</v>
      </c>
      <c r="F305" s="4"/>
      <c r="G305" s="3" t="s">
        <v>3332</v>
      </c>
      <c r="H305" s="11" t="s">
        <v>206</v>
      </c>
      <c r="I305" s="11" t="s">
        <v>3333</v>
      </c>
      <c r="J305" s="4"/>
      <c r="K305" s="3" t="s">
        <v>3036</v>
      </c>
      <c r="L305" s="11" t="s">
        <v>645</v>
      </c>
      <c r="M305" s="11" t="s">
        <v>3037</v>
      </c>
      <c r="N305" s="4"/>
      <c r="O305" s="3" t="s">
        <v>4648</v>
      </c>
      <c r="P305" s="11" t="s">
        <v>211</v>
      </c>
      <c r="Q305" s="11" t="s">
        <v>4649</v>
      </c>
      <c r="R305" s="4"/>
      <c r="S305" s="3" t="s">
        <v>2345</v>
      </c>
      <c r="T305" s="11" t="s">
        <v>265</v>
      </c>
      <c r="U305" s="11" t="s">
        <v>2346</v>
      </c>
      <c r="V305" s="4"/>
    </row>
    <row r="306" spans="3:22" x14ac:dyDescent="0.25">
      <c r="C306" s="3" t="s">
        <v>3357</v>
      </c>
      <c r="D306" s="11" t="s">
        <v>2598</v>
      </c>
      <c r="E306" s="11" t="s">
        <v>3358</v>
      </c>
      <c r="F306" s="4"/>
      <c r="G306" s="3" t="s">
        <v>3351</v>
      </c>
      <c r="H306" s="11" t="s">
        <v>999</v>
      </c>
      <c r="I306" s="11" t="s">
        <v>3352</v>
      </c>
      <c r="J306" s="4"/>
      <c r="K306" s="3" t="s">
        <v>3044</v>
      </c>
      <c r="L306" s="11" t="s">
        <v>1498</v>
      </c>
      <c r="M306" s="11" t="s">
        <v>3046</v>
      </c>
      <c r="N306" s="4"/>
      <c r="O306" s="3" t="s">
        <v>4651</v>
      </c>
      <c r="P306" s="11" t="s">
        <v>676</v>
      </c>
      <c r="Q306" s="11" t="s">
        <v>4652</v>
      </c>
      <c r="R306" s="4"/>
      <c r="S306" s="3" t="s">
        <v>2352</v>
      </c>
      <c r="T306" s="11" t="s">
        <v>80</v>
      </c>
      <c r="U306" s="11" t="s">
        <v>2353</v>
      </c>
      <c r="V306" s="4"/>
    </row>
    <row r="307" spans="3:22" x14ac:dyDescent="0.25">
      <c r="C307" s="3" t="s">
        <v>3359</v>
      </c>
      <c r="D307" s="11" t="s">
        <v>814</v>
      </c>
      <c r="E307" s="11" t="s">
        <v>3360</v>
      </c>
      <c r="F307" s="4"/>
      <c r="G307" s="3" t="s">
        <v>3361</v>
      </c>
      <c r="H307" s="11" t="s">
        <v>436</v>
      </c>
      <c r="I307" s="11" t="s">
        <v>3362</v>
      </c>
      <c r="J307" s="4"/>
      <c r="K307" s="3" t="s">
        <v>3055</v>
      </c>
      <c r="L307" s="11" t="s">
        <v>1778</v>
      </c>
      <c r="M307" s="11" t="s">
        <v>835</v>
      </c>
      <c r="N307" s="4"/>
      <c r="O307" s="3" t="s">
        <v>4653</v>
      </c>
      <c r="P307" s="11" t="s">
        <v>255</v>
      </c>
      <c r="Q307" s="11" t="s">
        <v>4654</v>
      </c>
      <c r="R307" s="4"/>
      <c r="S307" s="3" t="s">
        <v>2356</v>
      </c>
      <c r="T307" s="11" t="s">
        <v>699</v>
      </c>
      <c r="U307" s="11" t="s">
        <v>2357</v>
      </c>
      <c r="V307" s="4"/>
    </row>
    <row r="308" spans="3:22" x14ac:dyDescent="0.25">
      <c r="C308" s="3" t="s">
        <v>3365</v>
      </c>
      <c r="D308" s="11" t="s">
        <v>152</v>
      </c>
      <c r="E308" s="11" t="s">
        <v>732</v>
      </c>
      <c r="F308" s="4"/>
      <c r="G308" s="3" t="s">
        <v>3368</v>
      </c>
      <c r="H308" s="11" t="s">
        <v>770</v>
      </c>
      <c r="I308" s="11" t="s">
        <v>3369</v>
      </c>
      <c r="J308" s="4"/>
      <c r="K308" s="3" t="s">
        <v>3056</v>
      </c>
      <c r="L308" s="11" t="s">
        <v>482</v>
      </c>
      <c r="M308" s="11" t="s">
        <v>3057</v>
      </c>
      <c r="N308" s="4"/>
      <c r="O308" s="3" t="s">
        <v>4656</v>
      </c>
      <c r="P308" s="11" t="s">
        <v>687</v>
      </c>
      <c r="Q308" s="11" t="s">
        <v>4657</v>
      </c>
      <c r="R308" s="4"/>
      <c r="S308" s="3" t="s">
        <v>2360</v>
      </c>
      <c r="T308" s="11" t="s">
        <v>2361</v>
      </c>
      <c r="U308" s="11" t="s">
        <v>2362</v>
      </c>
      <c r="V308" s="4"/>
    </row>
    <row r="309" spans="3:22" x14ac:dyDescent="0.25">
      <c r="C309" s="3" t="s">
        <v>3366</v>
      </c>
      <c r="D309" s="11" t="s">
        <v>615</v>
      </c>
      <c r="E309" s="11" t="s">
        <v>3367</v>
      </c>
      <c r="F309" s="4"/>
      <c r="G309" s="3" t="s">
        <v>3372</v>
      </c>
      <c r="H309" s="11" t="s">
        <v>745</v>
      </c>
      <c r="I309" s="11" t="s">
        <v>3373</v>
      </c>
      <c r="J309" s="4"/>
      <c r="K309" s="3" t="s">
        <v>3107</v>
      </c>
      <c r="L309" s="11" t="s">
        <v>200</v>
      </c>
      <c r="M309" s="11" t="s">
        <v>3108</v>
      </c>
      <c r="N309" s="4"/>
      <c r="O309" s="3" t="s">
        <v>4669</v>
      </c>
      <c r="P309" s="11" t="s">
        <v>712</v>
      </c>
      <c r="Q309" s="11" t="s">
        <v>4670</v>
      </c>
      <c r="R309" s="4"/>
      <c r="S309" s="3" t="s">
        <v>2365</v>
      </c>
      <c r="T309" s="11" t="s">
        <v>1987</v>
      </c>
      <c r="U309" s="11" t="s">
        <v>2366</v>
      </c>
      <c r="V309" s="4"/>
    </row>
    <row r="310" spans="3:22" x14ac:dyDescent="0.25">
      <c r="C310" s="3" t="s">
        <v>3379</v>
      </c>
      <c r="D310" s="11" t="s">
        <v>3380</v>
      </c>
      <c r="E310" s="11" t="s">
        <v>3381</v>
      </c>
      <c r="F310" s="4"/>
      <c r="G310" s="3" t="s">
        <v>3376</v>
      </c>
      <c r="H310" s="11" t="s">
        <v>2452</v>
      </c>
      <c r="I310" s="11" t="s">
        <v>773</v>
      </c>
      <c r="J310" s="4"/>
      <c r="K310" s="3" t="s">
        <v>3125</v>
      </c>
      <c r="L310" s="11" t="s">
        <v>2074</v>
      </c>
      <c r="M310" s="11" t="s">
        <v>3126</v>
      </c>
      <c r="N310" s="4"/>
      <c r="O310" s="3" t="s">
        <v>4679</v>
      </c>
      <c r="P310" s="11" t="s">
        <v>473</v>
      </c>
      <c r="Q310" s="11" t="s">
        <v>329</v>
      </c>
      <c r="R310" s="4"/>
      <c r="S310" s="3" t="s">
        <v>2367</v>
      </c>
      <c r="T310" s="11" t="s">
        <v>258</v>
      </c>
      <c r="U310" s="11" t="s">
        <v>2368</v>
      </c>
      <c r="V310" s="4"/>
    </row>
    <row r="311" spans="3:22" x14ac:dyDescent="0.25">
      <c r="C311" s="3" t="s">
        <v>3395</v>
      </c>
      <c r="D311" s="11" t="s">
        <v>115</v>
      </c>
      <c r="E311" s="11" t="s">
        <v>3396</v>
      </c>
      <c r="F311" s="4"/>
      <c r="G311" s="3" t="s">
        <v>3377</v>
      </c>
      <c r="H311" s="11" t="s">
        <v>1219</v>
      </c>
      <c r="I311" s="11" t="s">
        <v>3378</v>
      </c>
      <c r="J311" s="4"/>
      <c r="K311" s="3" t="s">
        <v>3131</v>
      </c>
      <c r="L311" s="11" t="s">
        <v>482</v>
      </c>
      <c r="M311" s="11" t="s">
        <v>3132</v>
      </c>
      <c r="N311" s="4"/>
      <c r="O311" s="3" t="s">
        <v>4698</v>
      </c>
      <c r="P311" s="11" t="s">
        <v>1243</v>
      </c>
      <c r="Q311" s="11" t="s">
        <v>4699</v>
      </c>
      <c r="R311" s="4"/>
      <c r="S311" s="3" t="s">
        <v>2369</v>
      </c>
      <c r="T311" s="11" t="s">
        <v>80</v>
      </c>
      <c r="U311" s="11" t="s">
        <v>2370</v>
      </c>
      <c r="V311" s="4"/>
    </row>
    <row r="312" spans="3:22" x14ac:dyDescent="0.25">
      <c r="C312" s="3" t="s">
        <v>3410</v>
      </c>
      <c r="D312" s="11" t="s">
        <v>103</v>
      </c>
      <c r="E312" s="11" t="s">
        <v>3411</v>
      </c>
      <c r="F312" s="4"/>
      <c r="G312" s="3" t="s">
        <v>3391</v>
      </c>
      <c r="H312" s="11" t="s">
        <v>436</v>
      </c>
      <c r="I312" s="11" t="s">
        <v>3392</v>
      </c>
      <c r="J312" s="4"/>
      <c r="K312" s="3" t="s">
        <v>3147</v>
      </c>
      <c r="L312" s="11" t="s">
        <v>342</v>
      </c>
      <c r="M312" s="11" t="s">
        <v>3148</v>
      </c>
      <c r="N312" s="4"/>
      <c r="O312" s="3" t="s">
        <v>4708</v>
      </c>
      <c r="P312" s="11" t="s">
        <v>3371</v>
      </c>
      <c r="Q312" s="11" t="s">
        <v>4709</v>
      </c>
      <c r="R312" s="4"/>
      <c r="S312" s="3" t="s">
        <v>2382</v>
      </c>
      <c r="T312" s="11" t="s">
        <v>698</v>
      </c>
      <c r="U312" s="11" t="s">
        <v>242</v>
      </c>
      <c r="V312" s="4"/>
    </row>
    <row r="313" spans="3:22" x14ac:dyDescent="0.25">
      <c r="C313" s="3" t="s">
        <v>3412</v>
      </c>
      <c r="D313" s="11" t="s">
        <v>1071</v>
      </c>
      <c r="E313" s="11" t="s">
        <v>3413</v>
      </c>
      <c r="F313" s="4"/>
      <c r="G313" s="3" t="s">
        <v>3393</v>
      </c>
      <c r="H313" s="11" t="s">
        <v>453</v>
      </c>
      <c r="I313" s="11" t="s">
        <v>3394</v>
      </c>
      <c r="J313" s="4"/>
      <c r="K313" s="3" t="s">
        <v>3151</v>
      </c>
      <c r="L313" s="11" t="s">
        <v>682</v>
      </c>
      <c r="M313" s="11" t="s">
        <v>3152</v>
      </c>
      <c r="N313" s="4"/>
      <c r="O313" s="3" t="s">
        <v>4716</v>
      </c>
      <c r="P313" s="11" t="s">
        <v>389</v>
      </c>
      <c r="Q313" s="11" t="s">
        <v>4717</v>
      </c>
      <c r="R313" s="4"/>
      <c r="S313" s="3" t="s">
        <v>2386</v>
      </c>
      <c r="T313" s="11" t="s">
        <v>250</v>
      </c>
      <c r="U313" s="11" t="s">
        <v>2387</v>
      </c>
      <c r="V313" s="4"/>
    </row>
    <row r="314" spans="3:22" x14ac:dyDescent="0.25">
      <c r="C314" s="3" t="s">
        <v>3420</v>
      </c>
      <c r="D314" s="11" t="s">
        <v>2538</v>
      </c>
      <c r="E314" s="11" t="s">
        <v>3421</v>
      </c>
      <c r="F314" s="4"/>
      <c r="G314" s="3" t="s">
        <v>3404</v>
      </c>
      <c r="H314" s="11" t="s">
        <v>1230</v>
      </c>
      <c r="I314" s="11" t="s">
        <v>3405</v>
      </c>
      <c r="J314" s="4"/>
      <c r="K314" s="3" t="s">
        <v>3155</v>
      </c>
      <c r="L314" s="11" t="s">
        <v>448</v>
      </c>
      <c r="M314" s="11" t="s">
        <v>3156</v>
      </c>
      <c r="N314" s="4"/>
      <c r="O314" s="3" t="s">
        <v>4729</v>
      </c>
      <c r="P314" s="11" t="s">
        <v>687</v>
      </c>
      <c r="Q314" s="11" t="s">
        <v>4730</v>
      </c>
      <c r="R314" s="4"/>
      <c r="S314" s="3" t="s">
        <v>2388</v>
      </c>
      <c r="T314" s="11" t="s">
        <v>74</v>
      </c>
      <c r="U314" s="11" t="s">
        <v>2389</v>
      </c>
      <c r="V314" s="4"/>
    </row>
    <row r="315" spans="3:22" x14ac:dyDescent="0.25">
      <c r="C315" s="3" t="s">
        <v>3422</v>
      </c>
      <c r="D315" s="11" t="s">
        <v>2598</v>
      </c>
      <c r="E315" s="11" t="s">
        <v>3423</v>
      </c>
      <c r="F315" s="4"/>
      <c r="G315" s="3" t="s">
        <v>3414</v>
      </c>
      <c r="H315" s="11" t="s">
        <v>565</v>
      </c>
      <c r="I315" s="11" t="s">
        <v>3415</v>
      </c>
      <c r="J315" s="4"/>
      <c r="K315" s="3" t="s">
        <v>3157</v>
      </c>
      <c r="L315" s="11" t="s">
        <v>966</v>
      </c>
      <c r="M315" s="11" t="s">
        <v>3158</v>
      </c>
      <c r="N315" s="4"/>
      <c r="O315" s="3" t="s">
        <v>4737</v>
      </c>
      <c r="P315" s="11" t="s">
        <v>155</v>
      </c>
      <c r="Q315" s="11" t="s">
        <v>4738</v>
      </c>
      <c r="R315" s="4"/>
      <c r="S315" s="3" t="s">
        <v>2393</v>
      </c>
      <c r="T315" s="11" t="s">
        <v>174</v>
      </c>
      <c r="U315" s="11" t="s">
        <v>2394</v>
      </c>
      <c r="V315" s="4"/>
    </row>
    <row r="316" spans="3:22" x14ac:dyDescent="0.25">
      <c r="C316" s="3" t="s">
        <v>3426</v>
      </c>
      <c r="D316" s="11" t="s">
        <v>1018</v>
      </c>
      <c r="E316" s="11" t="s">
        <v>3427</v>
      </c>
      <c r="F316" s="4"/>
      <c r="G316" s="3" t="s">
        <v>3416</v>
      </c>
      <c r="H316" s="11" t="s">
        <v>183</v>
      </c>
      <c r="I316" s="11" t="s">
        <v>3417</v>
      </c>
      <c r="J316" s="4"/>
      <c r="K316" s="3" t="s">
        <v>3163</v>
      </c>
      <c r="L316" s="11" t="s">
        <v>645</v>
      </c>
      <c r="M316" s="11" t="s">
        <v>3164</v>
      </c>
      <c r="N316" s="4"/>
      <c r="O316" s="3" t="s">
        <v>4755</v>
      </c>
      <c r="P316" s="11" t="s">
        <v>572</v>
      </c>
      <c r="Q316" s="11" t="s">
        <v>4756</v>
      </c>
      <c r="R316" s="4"/>
      <c r="S316" s="3" t="s">
        <v>2395</v>
      </c>
      <c r="T316" s="11" t="s">
        <v>363</v>
      </c>
      <c r="U316" s="11" t="s">
        <v>2396</v>
      </c>
      <c r="V316" s="4"/>
    </row>
    <row r="317" spans="3:22" x14ac:dyDescent="0.25">
      <c r="C317" s="3" t="s">
        <v>3438</v>
      </c>
      <c r="D317" s="11" t="s">
        <v>522</v>
      </c>
      <c r="E317" s="11" t="s">
        <v>3440</v>
      </c>
      <c r="F317" s="4"/>
      <c r="G317" s="3" t="s">
        <v>3418</v>
      </c>
      <c r="H317" s="11" t="s">
        <v>268</v>
      </c>
      <c r="I317" s="11" t="s">
        <v>3419</v>
      </c>
      <c r="J317" s="4"/>
      <c r="K317" s="3" t="s">
        <v>3200</v>
      </c>
      <c r="L317" s="11" t="s">
        <v>2034</v>
      </c>
      <c r="M317" s="11" t="s">
        <v>3201</v>
      </c>
      <c r="N317" s="4"/>
      <c r="O317" s="3" t="s">
        <v>4767</v>
      </c>
      <c r="P317" s="11" t="s">
        <v>690</v>
      </c>
      <c r="Q317" s="11" t="s">
        <v>4768</v>
      </c>
      <c r="R317" s="4"/>
      <c r="S317" s="3" t="s">
        <v>2399</v>
      </c>
      <c r="T317" s="11" t="s">
        <v>363</v>
      </c>
      <c r="U317" s="11" t="s">
        <v>2400</v>
      </c>
      <c r="V317" s="4"/>
    </row>
    <row r="318" spans="3:22" x14ac:dyDescent="0.25">
      <c r="C318" s="3" t="s">
        <v>3443</v>
      </c>
      <c r="D318" s="11" t="s">
        <v>1749</v>
      </c>
      <c r="E318" s="11" t="s">
        <v>560</v>
      </c>
      <c r="F318" s="4"/>
      <c r="G318" s="3" t="s">
        <v>3434</v>
      </c>
      <c r="H318" s="11" t="s">
        <v>999</v>
      </c>
      <c r="I318" s="11" t="s">
        <v>3435</v>
      </c>
      <c r="J318" s="4"/>
      <c r="K318" s="3" t="s">
        <v>3202</v>
      </c>
      <c r="L318" s="11" t="s">
        <v>966</v>
      </c>
      <c r="M318" s="11" t="s">
        <v>3203</v>
      </c>
      <c r="N318" s="4"/>
      <c r="O318" s="3" t="s">
        <v>4775</v>
      </c>
      <c r="P318" s="11" t="s">
        <v>712</v>
      </c>
      <c r="Q318" s="11" t="s">
        <v>4776</v>
      </c>
      <c r="R318" s="4"/>
      <c r="S318" s="3" t="s">
        <v>2425</v>
      </c>
      <c r="T318" s="11" t="s">
        <v>158</v>
      </c>
      <c r="U318" s="11" t="s">
        <v>2426</v>
      </c>
      <c r="V318" s="4"/>
    </row>
    <row r="319" spans="3:22" x14ac:dyDescent="0.25">
      <c r="C319" s="3" t="s">
        <v>3465</v>
      </c>
      <c r="D319" s="11" t="s">
        <v>1543</v>
      </c>
      <c r="E319" s="11" t="s">
        <v>3466</v>
      </c>
      <c r="F319" s="4"/>
      <c r="G319" s="3" t="s">
        <v>3438</v>
      </c>
      <c r="H319" s="11" t="s">
        <v>601</v>
      </c>
      <c r="I319" s="11" t="s">
        <v>3439</v>
      </c>
      <c r="J319" s="4"/>
      <c r="K319" s="3" t="s">
        <v>3212</v>
      </c>
      <c r="L319" s="11" t="s">
        <v>326</v>
      </c>
      <c r="M319" s="11" t="s">
        <v>3213</v>
      </c>
      <c r="N319" s="4"/>
      <c r="O319" s="3" t="s">
        <v>4792</v>
      </c>
      <c r="P319" s="11" t="s">
        <v>2701</v>
      </c>
      <c r="Q319" s="11" t="s">
        <v>4793</v>
      </c>
      <c r="R319" s="4"/>
      <c r="S319" s="3" t="s">
        <v>2492</v>
      </c>
      <c r="T319" s="11" t="s">
        <v>74</v>
      </c>
      <c r="U319" s="11" t="s">
        <v>2493</v>
      </c>
      <c r="V319" s="4"/>
    </row>
    <row r="320" spans="3:22" x14ac:dyDescent="0.25">
      <c r="C320" s="3" t="s">
        <v>3482</v>
      </c>
      <c r="D320" s="11" t="s">
        <v>1391</v>
      </c>
      <c r="E320" s="11" t="s">
        <v>3483</v>
      </c>
      <c r="F320" s="4"/>
      <c r="G320" s="3" t="s">
        <v>3446</v>
      </c>
      <c r="H320" s="11" t="s">
        <v>1230</v>
      </c>
      <c r="I320" s="11" t="s">
        <v>565</v>
      </c>
      <c r="J320" s="4"/>
      <c r="K320" s="3" t="s">
        <v>3218</v>
      </c>
      <c r="L320" s="11" t="s">
        <v>529</v>
      </c>
      <c r="M320" s="11" t="s">
        <v>3219</v>
      </c>
      <c r="N320" s="4"/>
      <c r="O320" s="3" t="s">
        <v>4804</v>
      </c>
      <c r="P320" s="11" t="s">
        <v>300</v>
      </c>
      <c r="Q320" s="11" t="s">
        <v>211</v>
      </c>
      <c r="R320" s="4"/>
      <c r="S320" s="3" t="s">
        <v>2494</v>
      </c>
      <c r="T320" s="11" t="s">
        <v>68</v>
      </c>
      <c r="U320" s="11" t="s">
        <v>2495</v>
      </c>
      <c r="V320" s="4"/>
    </row>
    <row r="321" spans="3:22" x14ac:dyDescent="0.25">
      <c r="C321" s="3" t="s">
        <v>3487</v>
      </c>
      <c r="D321" s="11" t="s">
        <v>479</v>
      </c>
      <c r="E321" s="11" t="s">
        <v>3488</v>
      </c>
      <c r="F321" s="4"/>
      <c r="G321" s="3" t="s">
        <v>3453</v>
      </c>
      <c r="H321" s="11" t="s">
        <v>770</v>
      </c>
      <c r="I321" s="11" t="s">
        <v>3454</v>
      </c>
      <c r="J321" s="4"/>
      <c r="K321" s="3" t="s">
        <v>3220</v>
      </c>
      <c r="L321" s="11" t="s">
        <v>1498</v>
      </c>
      <c r="M321" s="11" t="s">
        <v>3221</v>
      </c>
      <c r="N321" s="4"/>
      <c r="O321" s="3" t="s">
        <v>4819</v>
      </c>
      <c r="P321" s="11" t="s">
        <v>211</v>
      </c>
      <c r="Q321" s="11" t="s">
        <v>4820</v>
      </c>
      <c r="R321" s="4"/>
      <c r="S321" s="3" t="s">
        <v>2496</v>
      </c>
      <c r="T321" s="11" t="s">
        <v>242</v>
      </c>
      <c r="U321" s="11" t="s">
        <v>2497</v>
      </c>
      <c r="V321" s="4"/>
    </row>
    <row r="322" spans="3:22" x14ac:dyDescent="0.25">
      <c r="C322" s="3" t="s">
        <v>3497</v>
      </c>
      <c r="D322" s="11" t="s">
        <v>1129</v>
      </c>
      <c r="E322" s="11" t="s">
        <v>3498</v>
      </c>
      <c r="F322" s="4"/>
      <c r="G322" s="3" t="s">
        <v>3461</v>
      </c>
      <c r="H322" s="11" t="s">
        <v>770</v>
      </c>
      <c r="I322" s="11" t="s">
        <v>3462</v>
      </c>
      <c r="J322" s="4"/>
      <c r="K322" s="3" t="s">
        <v>3226</v>
      </c>
      <c r="L322" s="11" t="s">
        <v>482</v>
      </c>
      <c r="M322" s="11" t="s">
        <v>3227</v>
      </c>
      <c r="N322" s="4"/>
      <c r="O322" s="3" t="s">
        <v>4833</v>
      </c>
      <c r="P322" s="11" t="s">
        <v>783</v>
      </c>
      <c r="Q322" s="11" t="s">
        <v>4834</v>
      </c>
      <c r="R322" s="4"/>
      <c r="S322" s="3" t="s">
        <v>2498</v>
      </c>
      <c r="T322" s="11" t="s">
        <v>65</v>
      </c>
      <c r="U322" s="11" t="s">
        <v>375</v>
      </c>
      <c r="V322" s="4"/>
    </row>
    <row r="323" spans="3:22" x14ac:dyDescent="0.25">
      <c r="C323" s="3" t="s">
        <v>3521</v>
      </c>
      <c r="D323" s="11" t="s">
        <v>1071</v>
      </c>
      <c r="E323" s="11" t="s">
        <v>3522</v>
      </c>
      <c r="F323" s="4"/>
      <c r="G323" s="3" t="s">
        <v>3470</v>
      </c>
      <c r="H323" s="11" t="s">
        <v>402</v>
      </c>
      <c r="I323" s="11" t="s">
        <v>3471</v>
      </c>
      <c r="J323" s="4"/>
      <c r="K323" s="3" t="s">
        <v>3228</v>
      </c>
      <c r="L323" s="11" t="s">
        <v>504</v>
      </c>
      <c r="M323" s="11" t="s">
        <v>3229</v>
      </c>
      <c r="N323" s="4"/>
      <c r="O323" s="3" t="s">
        <v>4886</v>
      </c>
      <c r="P323" s="11" t="s">
        <v>987</v>
      </c>
      <c r="Q323" s="11" t="s">
        <v>4887</v>
      </c>
      <c r="R323" s="4"/>
      <c r="S323" s="3" t="s">
        <v>2508</v>
      </c>
      <c r="T323" s="11" t="s">
        <v>174</v>
      </c>
      <c r="U323" s="11" t="s">
        <v>2509</v>
      </c>
      <c r="V323" s="4"/>
    </row>
    <row r="324" spans="3:22" x14ac:dyDescent="0.25">
      <c r="C324" s="3" t="s">
        <v>3523</v>
      </c>
      <c r="D324" s="11" t="s">
        <v>739</v>
      </c>
      <c r="E324" s="11" t="s">
        <v>3524</v>
      </c>
      <c r="F324" s="4"/>
      <c r="G324" s="3" t="s">
        <v>3472</v>
      </c>
      <c r="H324" s="11" t="s">
        <v>402</v>
      </c>
      <c r="I324" s="11" t="s">
        <v>3473</v>
      </c>
      <c r="J324" s="4"/>
      <c r="K324" s="3" t="s">
        <v>3258</v>
      </c>
      <c r="L324" s="11" t="s">
        <v>645</v>
      </c>
      <c r="M324" s="11" t="s">
        <v>3259</v>
      </c>
      <c r="N324" s="4"/>
      <c r="O324" s="3" t="s">
        <v>4904</v>
      </c>
      <c r="P324" s="11" t="s">
        <v>489</v>
      </c>
      <c r="Q324" s="11" t="s">
        <v>4905</v>
      </c>
      <c r="R324" s="4"/>
      <c r="S324" s="3" t="s">
        <v>2512</v>
      </c>
      <c r="T324" s="11" t="s">
        <v>250</v>
      </c>
      <c r="U324" s="11" t="s">
        <v>2513</v>
      </c>
      <c r="V324" s="4"/>
    </row>
    <row r="325" spans="3:22" x14ac:dyDescent="0.25">
      <c r="C325" s="3" t="s">
        <v>3542</v>
      </c>
      <c r="D325" s="11" t="s">
        <v>479</v>
      </c>
      <c r="E325" s="11" t="s">
        <v>3543</v>
      </c>
      <c r="F325" s="4"/>
      <c r="G325" s="3" t="s">
        <v>3509</v>
      </c>
      <c r="H325" s="11" t="s">
        <v>83</v>
      </c>
      <c r="I325" s="11" t="s">
        <v>3510</v>
      </c>
      <c r="J325" s="4"/>
      <c r="K325" s="3" t="s">
        <v>3273</v>
      </c>
      <c r="L325" s="11" t="s">
        <v>639</v>
      </c>
      <c r="M325" s="11" t="s">
        <v>3274</v>
      </c>
      <c r="N325" s="4"/>
      <c r="O325" s="3" t="s">
        <v>4912</v>
      </c>
      <c r="P325" s="11" t="s">
        <v>4913</v>
      </c>
      <c r="Q325" s="11" t="s">
        <v>4914</v>
      </c>
      <c r="R325" s="4"/>
      <c r="S325" s="3" t="s">
        <v>2525</v>
      </c>
      <c r="T325" s="11" t="s">
        <v>188</v>
      </c>
      <c r="U325" s="11" t="s">
        <v>2526</v>
      </c>
      <c r="V325" s="4"/>
    </row>
    <row r="326" spans="3:22" x14ac:dyDescent="0.25">
      <c r="C326" s="3" t="s">
        <v>3544</v>
      </c>
      <c r="D326" s="11" t="s">
        <v>166</v>
      </c>
      <c r="E326" s="11" t="s">
        <v>3545</v>
      </c>
      <c r="F326" s="4"/>
      <c r="G326" s="3" t="s">
        <v>3511</v>
      </c>
      <c r="H326" s="11" t="s">
        <v>565</v>
      </c>
      <c r="I326" s="11" t="s">
        <v>3512</v>
      </c>
      <c r="J326" s="4"/>
      <c r="K326" s="3" t="s">
        <v>3277</v>
      </c>
      <c r="L326" s="11" t="s">
        <v>942</v>
      </c>
      <c r="M326" s="11" t="s">
        <v>2637</v>
      </c>
      <c r="N326" s="4"/>
      <c r="O326" s="3" t="s">
        <v>4917</v>
      </c>
      <c r="P326" s="11" t="s">
        <v>742</v>
      </c>
      <c r="Q326" s="11" t="s">
        <v>4918</v>
      </c>
      <c r="R326" s="4"/>
      <c r="S326" s="3" t="s">
        <v>2552</v>
      </c>
      <c r="T326" s="11" t="s">
        <v>216</v>
      </c>
      <c r="U326" s="11" t="s">
        <v>2553</v>
      </c>
      <c r="V326" s="4"/>
    </row>
    <row r="327" spans="3:22" x14ac:dyDescent="0.25">
      <c r="C327" s="3" t="s">
        <v>3550</v>
      </c>
      <c r="D327" s="11" t="s">
        <v>894</v>
      </c>
      <c r="E327" s="11" t="s">
        <v>623</v>
      </c>
      <c r="F327" s="4"/>
      <c r="G327" s="3" t="s">
        <v>3513</v>
      </c>
      <c r="H327" s="11" t="s">
        <v>1603</v>
      </c>
      <c r="I327" s="11" t="s">
        <v>3514</v>
      </c>
      <c r="J327" s="4"/>
      <c r="K327" s="3" t="s">
        <v>3326</v>
      </c>
      <c r="L327" s="11" t="s">
        <v>1126</v>
      </c>
      <c r="M327" s="11" t="s">
        <v>3327</v>
      </c>
      <c r="N327" s="4"/>
      <c r="O327" s="3" t="s">
        <v>4919</v>
      </c>
      <c r="P327" s="11" t="s">
        <v>211</v>
      </c>
      <c r="Q327" s="11" t="s">
        <v>4920</v>
      </c>
      <c r="R327" s="4"/>
      <c r="S327" s="3" t="s">
        <v>2554</v>
      </c>
      <c r="T327" s="11" t="s">
        <v>65</v>
      </c>
      <c r="U327" s="11" t="s">
        <v>2555</v>
      </c>
      <c r="V327" s="4"/>
    </row>
    <row r="328" spans="3:22" x14ac:dyDescent="0.25">
      <c r="C328" s="3" t="s">
        <v>3551</v>
      </c>
      <c r="D328" s="11" t="s">
        <v>1161</v>
      </c>
      <c r="E328" s="11" t="s">
        <v>3552</v>
      </c>
      <c r="F328" s="4"/>
      <c r="G328" s="3" t="s">
        <v>3515</v>
      </c>
      <c r="H328" s="11" t="s">
        <v>723</v>
      </c>
      <c r="I328" s="11" t="s">
        <v>3516</v>
      </c>
      <c r="J328" s="4"/>
      <c r="K328" s="3" t="s">
        <v>3342</v>
      </c>
      <c r="L328" s="11" t="s">
        <v>835</v>
      </c>
      <c r="M328" s="11" t="s">
        <v>3343</v>
      </c>
      <c r="N328" s="4"/>
      <c r="O328" s="3" t="s">
        <v>4921</v>
      </c>
      <c r="P328" s="11" t="s">
        <v>4922</v>
      </c>
      <c r="Q328" s="11" t="s">
        <v>4923</v>
      </c>
      <c r="R328" s="4"/>
      <c r="S328" s="3" t="s">
        <v>2561</v>
      </c>
      <c r="T328" s="11" t="s">
        <v>174</v>
      </c>
      <c r="U328" s="11" t="s">
        <v>2562</v>
      </c>
      <c r="V328" s="4"/>
    </row>
    <row r="329" spans="3:22" x14ac:dyDescent="0.25">
      <c r="C329" s="3" t="s">
        <v>3573</v>
      </c>
      <c r="D329" s="11" t="s">
        <v>1391</v>
      </c>
      <c r="E329" s="11" t="s">
        <v>3574</v>
      </c>
      <c r="F329" s="4"/>
      <c r="G329" s="3" t="s">
        <v>3525</v>
      </c>
      <c r="H329" s="11" t="s">
        <v>1860</v>
      </c>
      <c r="I329" s="11" t="s">
        <v>3527</v>
      </c>
      <c r="J329" s="4"/>
      <c r="K329" s="3" t="s">
        <v>3353</v>
      </c>
      <c r="L329" s="11" t="s">
        <v>1405</v>
      </c>
      <c r="M329" s="11" t="s">
        <v>3354</v>
      </c>
      <c r="N329" s="4"/>
      <c r="O329" s="3" t="s">
        <v>4949</v>
      </c>
      <c r="P329" s="11" t="s">
        <v>236</v>
      </c>
      <c r="Q329" s="11" t="s">
        <v>131</v>
      </c>
      <c r="R329" s="4"/>
      <c r="S329" s="3" t="s">
        <v>2563</v>
      </c>
      <c r="T329" s="11" t="s">
        <v>45</v>
      </c>
      <c r="U329" s="11" t="s">
        <v>2564</v>
      </c>
      <c r="V329" s="4"/>
    </row>
    <row r="330" spans="3:22" x14ac:dyDescent="0.25">
      <c r="C330" s="3" t="s">
        <v>3581</v>
      </c>
      <c r="D330" s="11" t="s">
        <v>623</v>
      </c>
      <c r="E330" s="11" t="s">
        <v>3582</v>
      </c>
      <c r="F330" s="4"/>
      <c r="G330" s="3" t="s">
        <v>3534</v>
      </c>
      <c r="H330" s="11" t="s">
        <v>601</v>
      </c>
      <c r="I330" s="11" t="s">
        <v>1494</v>
      </c>
      <c r="J330" s="4"/>
      <c r="K330" s="3" t="s">
        <v>3374</v>
      </c>
      <c r="L330" s="11" t="s">
        <v>423</v>
      </c>
      <c r="M330" s="11" t="s">
        <v>3375</v>
      </c>
      <c r="N330" s="4"/>
      <c r="O330" s="3" t="s">
        <v>4955</v>
      </c>
      <c r="P330" s="11" t="s">
        <v>303</v>
      </c>
      <c r="Q330" s="11" t="s">
        <v>4956</v>
      </c>
      <c r="R330" s="4"/>
      <c r="S330" s="3" t="s">
        <v>2565</v>
      </c>
      <c r="T330" s="11" t="s">
        <v>288</v>
      </c>
      <c r="U330" s="11" t="s">
        <v>2566</v>
      </c>
      <c r="V330" s="4"/>
    </row>
    <row r="331" spans="3:22" x14ac:dyDescent="0.25">
      <c r="C331" s="3" t="s">
        <v>3587</v>
      </c>
      <c r="D331" s="11" t="s">
        <v>618</v>
      </c>
      <c r="E331" s="11" t="s">
        <v>3588</v>
      </c>
      <c r="F331" s="4"/>
      <c r="G331" s="3" t="s">
        <v>3538</v>
      </c>
      <c r="H331" s="11" t="s">
        <v>1268</v>
      </c>
      <c r="I331" s="11" t="s">
        <v>3539</v>
      </c>
      <c r="J331" s="4"/>
      <c r="K331" s="3" t="s">
        <v>3382</v>
      </c>
      <c r="L331" s="11" t="s">
        <v>342</v>
      </c>
      <c r="M331" s="11" t="s">
        <v>3383</v>
      </c>
      <c r="N331" s="4"/>
      <c r="O331" s="3" t="s">
        <v>4970</v>
      </c>
      <c r="P331" s="11" t="s">
        <v>1844</v>
      </c>
      <c r="Q331" s="11" t="s">
        <v>4971</v>
      </c>
      <c r="R331" s="4"/>
      <c r="S331" s="3" t="s">
        <v>2571</v>
      </c>
      <c r="T331" s="11" t="s">
        <v>188</v>
      </c>
      <c r="U331" s="11" t="s">
        <v>2572</v>
      </c>
      <c r="V331" s="4"/>
    </row>
    <row r="332" spans="3:22" x14ac:dyDescent="0.25">
      <c r="C332" s="3" t="s">
        <v>3589</v>
      </c>
      <c r="D332" s="11" t="s">
        <v>1117</v>
      </c>
      <c r="E332" s="11" t="s">
        <v>3590</v>
      </c>
      <c r="F332" s="4"/>
      <c r="G332" s="3" t="s">
        <v>3540</v>
      </c>
      <c r="H332" s="11" t="s">
        <v>548</v>
      </c>
      <c r="I332" s="11" t="s">
        <v>3541</v>
      </c>
      <c r="J332" s="4"/>
      <c r="K332" s="3" t="s">
        <v>3386</v>
      </c>
      <c r="L332" s="11" t="s">
        <v>3387</v>
      </c>
      <c r="M332" s="11" t="s">
        <v>3388</v>
      </c>
      <c r="N332" s="4"/>
      <c r="O332" s="3" t="s">
        <v>4972</v>
      </c>
      <c r="P332" s="11" t="s">
        <v>236</v>
      </c>
      <c r="Q332" s="11" t="s">
        <v>4973</v>
      </c>
      <c r="R332" s="4"/>
      <c r="S332" s="3" t="s">
        <v>2573</v>
      </c>
      <c r="T332" s="11" t="s">
        <v>91</v>
      </c>
      <c r="U332" s="11" t="s">
        <v>2574</v>
      </c>
      <c r="V332" s="4"/>
    </row>
    <row r="333" spans="3:22" x14ac:dyDescent="0.25">
      <c r="C333" s="3" t="s">
        <v>3596</v>
      </c>
      <c r="D333" s="11" t="s">
        <v>607</v>
      </c>
      <c r="E333" s="11" t="s">
        <v>3597</v>
      </c>
      <c r="F333" s="4"/>
      <c r="G333" s="3" t="s">
        <v>3553</v>
      </c>
      <c r="H333" s="11" t="s">
        <v>411</v>
      </c>
      <c r="I333" s="11" t="s">
        <v>3554</v>
      </c>
      <c r="J333" s="4"/>
      <c r="K333" s="3" t="s">
        <v>3389</v>
      </c>
      <c r="L333" s="11" t="s">
        <v>1474</v>
      </c>
      <c r="M333" s="11" t="s">
        <v>3390</v>
      </c>
      <c r="N333" s="4"/>
      <c r="O333" s="3" t="s">
        <v>4976</v>
      </c>
      <c r="P333" s="11" t="s">
        <v>687</v>
      </c>
      <c r="Q333" s="11" t="s">
        <v>4977</v>
      </c>
      <c r="R333" s="4"/>
      <c r="S333" s="3" t="s">
        <v>2581</v>
      </c>
      <c r="T333" s="11" t="s">
        <v>106</v>
      </c>
      <c r="U333" s="11" t="s">
        <v>903</v>
      </c>
      <c r="V333" s="4"/>
    </row>
    <row r="334" spans="3:22" x14ac:dyDescent="0.25">
      <c r="C334" s="3" t="s">
        <v>3599</v>
      </c>
      <c r="D334" s="11" t="s">
        <v>1543</v>
      </c>
      <c r="E334" s="11" t="s">
        <v>3600</v>
      </c>
      <c r="F334" s="4"/>
      <c r="G334" s="3" t="s">
        <v>3559</v>
      </c>
      <c r="H334" s="11" t="s">
        <v>405</v>
      </c>
      <c r="I334" s="11" t="s">
        <v>3560</v>
      </c>
      <c r="J334" s="4"/>
      <c r="K334" s="3" t="s">
        <v>3397</v>
      </c>
      <c r="L334" s="11" t="s">
        <v>1778</v>
      </c>
      <c r="M334" s="11" t="s">
        <v>1712</v>
      </c>
      <c r="N334" s="4"/>
      <c r="O334" s="4"/>
      <c r="P334" s="12"/>
      <c r="R334" s="4"/>
      <c r="S334" s="3" t="s">
        <v>2582</v>
      </c>
      <c r="T334" s="11" t="s">
        <v>91</v>
      </c>
      <c r="U334" s="11" t="s">
        <v>2583</v>
      </c>
      <c r="V334" s="4"/>
    </row>
    <row r="335" spans="3:22" x14ac:dyDescent="0.25">
      <c r="C335" s="3" t="s">
        <v>3601</v>
      </c>
      <c r="D335" s="11" t="s">
        <v>1703</v>
      </c>
      <c r="E335" s="11" t="s">
        <v>3602</v>
      </c>
      <c r="F335" s="4"/>
      <c r="G335" s="3" t="s">
        <v>3569</v>
      </c>
      <c r="H335" s="11" t="s">
        <v>399</v>
      </c>
      <c r="I335" s="11" t="s">
        <v>3570</v>
      </c>
      <c r="J335" s="4"/>
      <c r="K335" s="3" t="s">
        <v>3398</v>
      </c>
      <c r="L335" s="11" t="s">
        <v>342</v>
      </c>
      <c r="M335" s="11" t="s">
        <v>3399</v>
      </c>
      <c r="N335" s="4"/>
      <c r="O335" s="4"/>
      <c r="P335" s="12"/>
      <c r="R335" s="4"/>
      <c r="S335" s="3" t="s">
        <v>2584</v>
      </c>
      <c r="T335" s="11" t="s">
        <v>2361</v>
      </c>
      <c r="U335" s="11" t="s">
        <v>2585</v>
      </c>
      <c r="V335" s="4"/>
    </row>
    <row r="336" spans="3:22" x14ac:dyDescent="0.25">
      <c r="C336" s="3" t="s">
        <v>3603</v>
      </c>
      <c r="D336" s="11" t="s">
        <v>169</v>
      </c>
      <c r="E336" s="11" t="s">
        <v>1015</v>
      </c>
      <c r="F336" s="4"/>
      <c r="G336" s="3" t="s">
        <v>3571</v>
      </c>
      <c r="H336" s="11" t="s">
        <v>1050</v>
      </c>
      <c r="I336" s="11" t="s">
        <v>3572</v>
      </c>
      <c r="J336" s="4"/>
      <c r="K336" s="3" t="s">
        <v>3432</v>
      </c>
      <c r="L336" s="11" t="s">
        <v>1129</v>
      </c>
      <c r="M336" s="11" t="s">
        <v>3433</v>
      </c>
      <c r="N336" s="4"/>
      <c r="O336" s="4"/>
      <c r="P336" s="12"/>
      <c r="R336" s="4"/>
      <c r="S336" s="3" t="s">
        <v>2595</v>
      </c>
      <c r="T336" s="11" t="s">
        <v>139</v>
      </c>
      <c r="U336" s="11" t="s">
        <v>2596</v>
      </c>
      <c r="V336" s="4"/>
    </row>
    <row r="337" spans="3:22" x14ac:dyDescent="0.25">
      <c r="C337" s="3" t="s">
        <v>3616</v>
      </c>
      <c r="D337" s="11" t="s">
        <v>1543</v>
      </c>
      <c r="E337" s="11" t="s">
        <v>3617</v>
      </c>
      <c r="F337" s="4"/>
      <c r="G337" s="3" t="s">
        <v>3583</v>
      </c>
      <c r="H337" s="11" t="s">
        <v>1860</v>
      </c>
      <c r="I337" s="11" t="s">
        <v>3584</v>
      </c>
      <c r="J337" s="4"/>
      <c r="K337" s="3" t="s">
        <v>3441</v>
      </c>
      <c r="L337" s="11" t="s">
        <v>147</v>
      </c>
      <c r="M337" s="11" t="s">
        <v>3442</v>
      </c>
      <c r="N337" s="4"/>
      <c r="O337" s="4"/>
      <c r="P337" s="12"/>
      <c r="R337" s="4"/>
      <c r="S337" s="3" t="s">
        <v>2622</v>
      </c>
      <c r="T337" s="11" t="s">
        <v>543</v>
      </c>
      <c r="U337" s="11" t="s">
        <v>2623</v>
      </c>
      <c r="V337" s="4"/>
    </row>
    <row r="338" spans="3:22" x14ac:dyDescent="0.25">
      <c r="C338" s="3" t="s">
        <v>3620</v>
      </c>
      <c r="D338" s="11" t="s">
        <v>115</v>
      </c>
      <c r="E338" s="11" t="s">
        <v>3621</v>
      </c>
      <c r="F338" s="4"/>
      <c r="G338" s="3" t="s">
        <v>3594</v>
      </c>
      <c r="H338" s="11" t="s">
        <v>468</v>
      </c>
      <c r="I338" s="11" t="s">
        <v>3595</v>
      </c>
      <c r="J338" s="4"/>
      <c r="K338" s="3" t="s">
        <v>3444</v>
      </c>
      <c r="L338" s="11" t="s">
        <v>975</v>
      </c>
      <c r="M338" s="11" t="s">
        <v>3445</v>
      </c>
      <c r="N338" s="4"/>
      <c r="O338" s="4"/>
      <c r="P338" s="12"/>
      <c r="R338" s="4"/>
      <c r="S338" s="3" t="s">
        <v>2624</v>
      </c>
      <c r="T338" s="11" t="s">
        <v>80</v>
      </c>
      <c r="U338" s="11" t="s">
        <v>2625</v>
      </c>
      <c r="V338" s="4"/>
    </row>
    <row r="339" spans="3:22" x14ac:dyDescent="0.25">
      <c r="C339" s="3" t="s">
        <v>3665</v>
      </c>
      <c r="D339" s="11" t="s">
        <v>1543</v>
      </c>
      <c r="E339" s="11" t="s">
        <v>3666</v>
      </c>
      <c r="F339" s="4"/>
      <c r="G339" s="3" t="s">
        <v>3604</v>
      </c>
      <c r="H339" s="11" t="s">
        <v>405</v>
      </c>
      <c r="I339" s="11" t="s">
        <v>3605</v>
      </c>
      <c r="J339" s="4"/>
      <c r="K339" s="3" t="s">
        <v>3447</v>
      </c>
      <c r="L339" s="11" t="s">
        <v>540</v>
      </c>
      <c r="M339" s="11" t="s">
        <v>3448</v>
      </c>
      <c r="N339" s="4"/>
      <c r="O339" s="4"/>
      <c r="P339" s="12"/>
      <c r="R339" s="4"/>
      <c r="S339" s="3" t="s">
        <v>2630</v>
      </c>
      <c r="T339" s="11" t="s">
        <v>45</v>
      </c>
      <c r="U339" s="11" t="s">
        <v>2631</v>
      </c>
      <c r="V339" s="4"/>
    </row>
    <row r="340" spans="3:22" x14ac:dyDescent="0.25">
      <c r="C340" s="3" t="s">
        <v>3667</v>
      </c>
      <c r="D340" s="11" t="s">
        <v>1749</v>
      </c>
      <c r="E340" s="11" t="s">
        <v>3668</v>
      </c>
      <c r="F340" s="4"/>
      <c r="G340" s="3" t="s">
        <v>3606</v>
      </c>
      <c r="H340" s="11" t="s">
        <v>468</v>
      </c>
      <c r="I340" s="11" t="s">
        <v>1230</v>
      </c>
      <c r="J340" s="4"/>
      <c r="K340" s="3" t="s">
        <v>3457</v>
      </c>
      <c r="L340" s="11" t="s">
        <v>326</v>
      </c>
      <c r="M340" s="11" t="s">
        <v>3458</v>
      </c>
      <c r="N340" s="4"/>
      <c r="O340" s="4"/>
      <c r="P340" s="12"/>
      <c r="R340" s="4"/>
      <c r="S340" s="3" t="s">
        <v>2632</v>
      </c>
      <c r="T340" s="11" t="s">
        <v>258</v>
      </c>
      <c r="U340" s="11" t="s">
        <v>2633</v>
      </c>
      <c r="V340" s="4"/>
    </row>
    <row r="341" spans="3:22" x14ac:dyDescent="0.25">
      <c r="C341" s="3" t="s">
        <v>3673</v>
      </c>
      <c r="D341" s="11" t="s">
        <v>623</v>
      </c>
      <c r="E341" s="11" t="s">
        <v>3674</v>
      </c>
      <c r="F341" s="4"/>
      <c r="G341" s="3" t="s">
        <v>3611</v>
      </c>
      <c r="H341" s="11" t="s">
        <v>1860</v>
      </c>
      <c r="I341" s="11" t="s">
        <v>3612</v>
      </c>
      <c r="J341" s="4"/>
      <c r="K341" s="3" t="s">
        <v>3459</v>
      </c>
      <c r="L341" s="11" t="s">
        <v>504</v>
      </c>
      <c r="M341" s="11" t="s">
        <v>3460</v>
      </c>
      <c r="N341" s="4"/>
      <c r="O341" s="4"/>
      <c r="P341" s="12"/>
      <c r="R341" s="4"/>
      <c r="S341" s="3" t="s">
        <v>2634</v>
      </c>
      <c r="T341" s="11" t="s">
        <v>807</v>
      </c>
      <c r="U341" s="11" t="s">
        <v>2635</v>
      </c>
      <c r="V341" s="4"/>
    </row>
    <row r="342" spans="3:22" x14ac:dyDescent="0.25">
      <c r="C342" s="3" t="s">
        <v>3685</v>
      </c>
      <c r="D342" s="11" t="s">
        <v>1703</v>
      </c>
      <c r="E342" s="11" t="s">
        <v>3686</v>
      </c>
      <c r="F342" s="4"/>
      <c r="G342" s="3" t="s">
        <v>3622</v>
      </c>
      <c r="H342" s="11" t="s">
        <v>268</v>
      </c>
      <c r="I342" s="11" t="s">
        <v>3623</v>
      </c>
      <c r="J342" s="4"/>
      <c r="K342" s="3" t="s">
        <v>3463</v>
      </c>
      <c r="L342" s="11" t="s">
        <v>314</v>
      </c>
      <c r="M342" s="11" t="s">
        <v>3464</v>
      </c>
      <c r="N342" s="4"/>
      <c r="O342" s="4"/>
      <c r="P342" s="12"/>
      <c r="R342" s="4"/>
      <c r="S342" s="3" t="s">
        <v>2648</v>
      </c>
      <c r="T342" s="11" t="s">
        <v>247</v>
      </c>
      <c r="U342" s="11" t="s">
        <v>2649</v>
      </c>
      <c r="V342" s="4"/>
    </row>
    <row r="343" spans="3:22" x14ac:dyDescent="0.25">
      <c r="C343" s="3" t="s">
        <v>3689</v>
      </c>
      <c r="D343" s="11" t="s">
        <v>679</v>
      </c>
      <c r="E343" s="11" t="s">
        <v>1018</v>
      </c>
      <c r="F343" s="4"/>
      <c r="G343" s="3" t="s">
        <v>3624</v>
      </c>
      <c r="H343" s="11" t="s">
        <v>565</v>
      </c>
      <c r="I343" s="11" t="s">
        <v>3625</v>
      </c>
      <c r="J343" s="4"/>
      <c r="K343" s="3" t="s">
        <v>3468</v>
      </c>
      <c r="L343" s="11" t="s">
        <v>482</v>
      </c>
      <c r="M343" s="11" t="s">
        <v>3469</v>
      </c>
      <c r="N343" s="4"/>
      <c r="O343" s="4"/>
      <c r="P343" s="12"/>
      <c r="R343" s="4"/>
      <c r="S343" s="3" t="s">
        <v>2654</v>
      </c>
      <c r="T343" s="11" t="s">
        <v>96</v>
      </c>
      <c r="U343" s="11" t="s">
        <v>174</v>
      </c>
      <c r="V343" s="4"/>
    </row>
    <row r="344" spans="3:22" x14ac:dyDescent="0.25">
      <c r="C344" s="3" t="s">
        <v>3696</v>
      </c>
      <c r="D344" s="11" t="s">
        <v>1501</v>
      </c>
      <c r="E344" s="11" t="s">
        <v>3697</v>
      </c>
      <c r="F344" s="4"/>
      <c r="G344" s="3" t="s">
        <v>3636</v>
      </c>
      <c r="H344" s="11" t="s">
        <v>411</v>
      </c>
      <c r="I344" s="11" t="s">
        <v>3637</v>
      </c>
      <c r="J344" s="4"/>
      <c r="K344" s="3" t="s">
        <v>3489</v>
      </c>
      <c r="L344" s="11" t="s">
        <v>1101</v>
      </c>
      <c r="M344" s="11" t="s">
        <v>3490</v>
      </c>
      <c r="N344" s="4"/>
      <c r="O344" s="4"/>
      <c r="P344" s="12"/>
      <c r="R344" s="4"/>
      <c r="S344" s="3" t="s">
        <v>2661</v>
      </c>
      <c r="T344" s="11" t="s">
        <v>134</v>
      </c>
      <c r="U344" s="11" t="s">
        <v>2662</v>
      </c>
      <c r="V344" s="4"/>
    </row>
    <row r="345" spans="3:22" x14ac:dyDescent="0.25">
      <c r="C345" s="3" t="s">
        <v>3702</v>
      </c>
      <c r="D345" s="11" t="s">
        <v>679</v>
      </c>
      <c r="E345" s="11" t="s">
        <v>3703</v>
      </c>
      <c r="F345" s="4"/>
      <c r="G345" s="3" t="s">
        <v>3650</v>
      </c>
      <c r="H345" s="11" t="s">
        <v>548</v>
      </c>
      <c r="I345" s="11" t="s">
        <v>3652</v>
      </c>
      <c r="J345" s="4"/>
      <c r="K345" s="3" t="s">
        <v>3495</v>
      </c>
      <c r="L345" s="11" t="s">
        <v>195</v>
      </c>
      <c r="M345" s="11" t="s">
        <v>3496</v>
      </c>
      <c r="N345" s="4"/>
      <c r="O345" s="4"/>
      <c r="P345" s="12"/>
      <c r="R345" s="4"/>
      <c r="S345" s="3" t="s">
        <v>2663</v>
      </c>
      <c r="T345" s="11" t="s">
        <v>139</v>
      </c>
      <c r="U345" s="11" t="s">
        <v>2664</v>
      </c>
      <c r="V345" s="4"/>
    </row>
    <row r="346" spans="3:22" x14ac:dyDescent="0.25">
      <c r="C346" s="3" t="s">
        <v>3704</v>
      </c>
      <c r="D346" s="11" t="s">
        <v>360</v>
      </c>
      <c r="E346" s="11" t="s">
        <v>3705</v>
      </c>
      <c r="F346" s="4"/>
      <c r="G346" s="3" t="s">
        <v>3653</v>
      </c>
      <c r="H346" s="11" t="s">
        <v>1860</v>
      </c>
      <c r="I346" s="11" t="s">
        <v>3654</v>
      </c>
      <c r="J346" s="4"/>
      <c r="K346" s="3" t="s">
        <v>3525</v>
      </c>
      <c r="L346" s="11" t="s">
        <v>504</v>
      </c>
      <c r="M346" s="11" t="s">
        <v>3526</v>
      </c>
      <c r="N346" s="4"/>
      <c r="O346" s="4"/>
      <c r="P346" s="12"/>
      <c r="R346" s="4"/>
      <c r="S346" s="3" t="s">
        <v>2672</v>
      </c>
      <c r="T346" s="11" t="s">
        <v>320</v>
      </c>
      <c r="U346" s="11" t="s">
        <v>2673</v>
      </c>
      <c r="V346" s="4"/>
    </row>
    <row r="347" spans="3:22" x14ac:dyDescent="0.25">
      <c r="C347" s="3" t="s">
        <v>3706</v>
      </c>
      <c r="D347" s="11" t="s">
        <v>982</v>
      </c>
      <c r="E347" s="11" t="s">
        <v>3707</v>
      </c>
      <c r="F347" s="4"/>
      <c r="G347" s="3" t="s">
        <v>3656</v>
      </c>
      <c r="H347" s="11" t="s">
        <v>1268</v>
      </c>
      <c r="I347" s="11" t="s">
        <v>3657</v>
      </c>
      <c r="J347" s="4"/>
      <c r="K347" s="3" t="s">
        <v>3536</v>
      </c>
      <c r="L347" s="11" t="s">
        <v>799</v>
      </c>
      <c r="M347" s="11" t="s">
        <v>3537</v>
      </c>
      <c r="N347" s="4"/>
      <c r="O347" s="4"/>
      <c r="P347" s="12"/>
      <c r="R347" s="4"/>
      <c r="S347" s="3" t="s">
        <v>2674</v>
      </c>
      <c r="T347" s="11" t="s">
        <v>698</v>
      </c>
      <c r="U347" s="11" t="s">
        <v>2675</v>
      </c>
      <c r="V347" s="4"/>
    </row>
    <row r="348" spans="3:22" x14ac:dyDescent="0.25">
      <c r="C348" s="3" t="s">
        <v>3710</v>
      </c>
      <c r="D348" s="11" t="s">
        <v>1161</v>
      </c>
      <c r="E348" s="11" t="s">
        <v>3711</v>
      </c>
      <c r="F348" s="4"/>
      <c r="G348" s="3" t="s">
        <v>3658</v>
      </c>
      <c r="H348" s="11" t="s">
        <v>231</v>
      </c>
      <c r="I348" s="11" t="s">
        <v>3659</v>
      </c>
      <c r="J348" s="4"/>
      <c r="K348" s="3" t="s">
        <v>3546</v>
      </c>
      <c r="L348" s="11" t="s">
        <v>639</v>
      </c>
      <c r="M348" s="11" t="s">
        <v>3547</v>
      </c>
      <c r="N348" s="4"/>
      <c r="O348" s="4"/>
      <c r="P348" s="12"/>
      <c r="R348" s="4"/>
      <c r="S348" s="3" t="s">
        <v>2676</v>
      </c>
      <c r="T348" s="11" t="s">
        <v>258</v>
      </c>
      <c r="U348" s="11" t="s">
        <v>2677</v>
      </c>
      <c r="V348" s="4"/>
    </row>
    <row r="349" spans="3:22" x14ac:dyDescent="0.25">
      <c r="C349" s="3" t="s">
        <v>3714</v>
      </c>
      <c r="D349" s="11" t="s">
        <v>1372</v>
      </c>
      <c r="E349" s="11" t="s">
        <v>3715</v>
      </c>
      <c r="F349" s="4"/>
      <c r="G349" s="3" t="s">
        <v>3660</v>
      </c>
      <c r="H349" s="11" t="s">
        <v>604</v>
      </c>
      <c r="I349" s="11" t="s">
        <v>532</v>
      </c>
      <c r="J349" s="4"/>
      <c r="K349" s="3" t="s">
        <v>3548</v>
      </c>
      <c r="L349" s="11" t="s">
        <v>590</v>
      </c>
      <c r="M349" s="11" t="s">
        <v>3549</v>
      </c>
      <c r="N349" s="4"/>
      <c r="O349" s="4"/>
      <c r="P349" s="12"/>
      <c r="R349" s="4"/>
      <c r="S349" s="3" t="s">
        <v>2680</v>
      </c>
      <c r="T349" s="11" t="s">
        <v>174</v>
      </c>
      <c r="U349" s="11" t="s">
        <v>2681</v>
      </c>
      <c r="V349" s="4"/>
    </row>
    <row r="350" spans="3:22" x14ac:dyDescent="0.25">
      <c r="C350" s="3" t="s">
        <v>3726</v>
      </c>
      <c r="D350" s="11" t="s">
        <v>1391</v>
      </c>
      <c r="E350" s="11" t="s">
        <v>3727</v>
      </c>
      <c r="F350" s="4"/>
      <c r="G350" s="3" t="s">
        <v>3661</v>
      </c>
      <c r="H350" s="11" t="s">
        <v>773</v>
      </c>
      <c r="I350" s="11" t="s">
        <v>3662</v>
      </c>
      <c r="J350" s="4"/>
      <c r="K350" s="3" t="s">
        <v>3555</v>
      </c>
      <c r="L350" s="11" t="s">
        <v>590</v>
      </c>
      <c r="M350" s="11" t="s">
        <v>3556</v>
      </c>
      <c r="N350" s="4"/>
      <c r="O350" s="4"/>
      <c r="P350" s="12"/>
      <c r="R350" s="4"/>
      <c r="S350" s="3" t="s">
        <v>2682</v>
      </c>
      <c r="T350" s="11" t="s">
        <v>174</v>
      </c>
      <c r="U350" s="11" t="s">
        <v>2683</v>
      </c>
      <c r="V350" s="4"/>
    </row>
    <row r="351" spans="3:22" x14ac:dyDescent="0.25">
      <c r="C351" s="3" t="s">
        <v>3728</v>
      </c>
      <c r="D351" s="11" t="s">
        <v>560</v>
      </c>
      <c r="E351" s="11" t="s">
        <v>3729</v>
      </c>
      <c r="F351" s="4"/>
      <c r="G351" s="3" t="s">
        <v>3669</v>
      </c>
      <c r="H351" s="11" t="s">
        <v>548</v>
      </c>
      <c r="I351" s="11" t="s">
        <v>3670</v>
      </c>
      <c r="J351" s="4"/>
      <c r="K351" s="3" t="s">
        <v>3557</v>
      </c>
      <c r="L351" s="11" t="s">
        <v>1778</v>
      </c>
      <c r="M351" s="11" t="s">
        <v>3558</v>
      </c>
      <c r="N351" s="4"/>
      <c r="O351" s="4"/>
      <c r="P351" s="12"/>
      <c r="R351" s="4"/>
      <c r="S351" s="3" t="s">
        <v>2686</v>
      </c>
      <c r="T351" s="11" t="s">
        <v>139</v>
      </c>
      <c r="U351" s="11" t="s">
        <v>2687</v>
      </c>
      <c r="V351" s="4"/>
    </row>
    <row r="352" spans="3:22" x14ac:dyDescent="0.25">
      <c r="C352" s="3" t="s">
        <v>3730</v>
      </c>
      <c r="D352" s="11" t="s">
        <v>868</v>
      </c>
      <c r="E352" s="11" t="s">
        <v>1071</v>
      </c>
      <c r="F352" s="4"/>
      <c r="G352" s="3" t="s">
        <v>3675</v>
      </c>
      <c r="H352" s="11" t="s">
        <v>745</v>
      </c>
      <c r="I352" s="11" t="s">
        <v>3676</v>
      </c>
      <c r="J352" s="4"/>
      <c r="K352" s="3" t="s">
        <v>3563</v>
      </c>
      <c r="L352" s="11" t="s">
        <v>682</v>
      </c>
      <c r="M352" s="11" t="s">
        <v>3564</v>
      </c>
      <c r="N352" s="4"/>
      <c r="O352" s="4"/>
      <c r="P352" s="12"/>
      <c r="R352" s="4"/>
      <c r="S352" s="3" t="s">
        <v>2690</v>
      </c>
      <c r="T352" s="11" t="s">
        <v>58</v>
      </c>
      <c r="U352" s="11" t="s">
        <v>2691</v>
      </c>
      <c r="V352" s="4"/>
    </row>
    <row r="353" spans="3:22" x14ac:dyDescent="0.25">
      <c r="C353" s="3" t="s">
        <v>3737</v>
      </c>
      <c r="D353" s="11" t="s">
        <v>951</v>
      </c>
      <c r="E353" s="11" t="s">
        <v>3738</v>
      </c>
      <c r="F353" s="4"/>
      <c r="G353" s="3" t="s">
        <v>3677</v>
      </c>
      <c r="H353" s="11" t="s">
        <v>83</v>
      </c>
      <c r="I353" s="11" t="s">
        <v>3678</v>
      </c>
      <c r="J353" s="4"/>
      <c r="K353" s="3" t="s">
        <v>3565</v>
      </c>
      <c r="L353" s="11" t="s">
        <v>799</v>
      </c>
      <c r="M353" s="11" t="s">
        <v>3566</v>
      </c>
      <c r="N353" s="4"/>
      <c r="O353" s="4"/>
      <c r="P353" s="12"/>
      <c r="R353" s="4"/>
      <c r="S353" s="3" t="s">
        <v>2711</v>
      </c>
      <c r="T353" s="11" t="s">
        <v>334</v>
      </c>
      <c r="U353" s="11" t="s">
        <v>58</v>
      </c>
      <c r="V353" s="4"/>
    </row>
    <row r="354" spans="3:22" x14ac:dyDescent="0.25">
      <c r="C354" s="3" t="s">
        <v>3743</v>
      </c>
      <c r="D354" s="11" t="s">
        <v>951</v>
      </c>
      <c r="E354" s="11" t="s">
        <v>3744</v>
      </c>
      <c r="F354" s="4"/>
      <c r="G354" s="3" t="s">
        <v>3683</v>
      </c>
      <c r="H354" s="11" t="s">
        <v>443</v>
      </c>
      <c r="I354" s="11" t="s">
        <v>3684</v>
      </c>
      <c r="J354" s="4"/>
      <c r="K354" s="3" t="s">
        <v>3567</v>
      </c>
      <c r="L354" s="11" t="s">
        <v>482</v>
      </c>
      <c r="M354" s="11" t="s">
        <v>3568</v>
      </c>
      <c r="N354" s="4"/>
      <c r="O354" s="4"/>
      <c r="P354" s="12"/>
      <c r="R354" s="4"/>
      <c r="S354" s="3" t="s">
        <v>2718</v>
      </c>
      <c r="T354" s="11" t="s">
        <v>45</v>
      </c>
      <c r="U354" s="11" t="s">
        <v>2719</v>
      </c>
      <c r="V354" s="4"/>
    </row>
    <row r="355" spans="3:22" x14ac:dyDescent="0.25">
      <c r="C355" s="3" t="s">
        <v>3751</v>
      </c>
      <c r="D355" s="11" t="s">
        <v>1703</v>
      </c>
      <c r="E355" s="11" t="s">
        <v>3752</v>
      </c>
      <c r="F355" s="4"/>
      <c r="G355" s="3" t="s">
        <v>3708</v>
      </c>
      <c r="H355" s="11" t="s">
        <v>1273</v>
      </c>
      <c r="I355" s="11" t="s">
        <v>3709</v>
      </c>
      <c r="J355" s="4"/>
      <c r="K355" s="3" t="s">
        <v>3575</v>
      </c>
      <c r="L355" s="11" t="s">
        <v>1101</v>
      </c>
      <c r="M355" s="11" t="s">
        <v>3576</v>
      </c>
      <c r="N355" s="4"/>
      <c r="O355" s="4"/>
      <c r="P355" s="12"/>
      <c r="R355" s="4"/>
      <c r="S355" s="3" t="s">
        <v>2724</v>
      </c>
      <c r="T355" s="11" t="s">
        <v>80</v>
      </c>
      <c r="U355" s="11" t="s">
        <v>2725</v>
      </c>
      <c r="V355" s="4"/>
    </row>
    <row r="356" spans="3:22" x14ac:dyDescent="0.25">
      <c r="C356" s="3" t="s">
        <v>3753</v>
      </c>
      <c r="D356" s="11" t="s">
        <v>522</v>
      </c>
      <c r="E356" s="11" t="s">
        <v>3754</v>
      </c>
      <c r="F356" s="4"/>
      <c r="G356" s="3" t="s">
        <v>3723</v>
      </c>
      <c r="H356" s="11" t="s">
        <v>1230</v>
      </c>
      <c r="I356" s="11" t="s">
        <v>3725</v>
      </c>
      <c r="J356" s="4"/>
      <c r="K356" s="3" t="s">
        <v>3585</v>
      </c>
      <c r="L356" s="11" t="s">
        <v>639</v>
      </c>
      <c r="M356" s="11" t="s">
        <v>3586</v>
      </c>
      <c r="N356" s="4"/>
      <c r="O356" s="4"/>
      <c r="P356" s="12"/>
      <c r="R356" s="4"/>
      <c r="S356" s="3" t="s">
        <v>2728</v>
      </c>
      <c r="T356" s="11" t="s">
        <v>320</v>
      </c>
      <c r="U356" s="11" t="s">
        <v>2729</v>
      </c>
      <c r="V356" s="4"/>
    </row>
    <row r="357" spans="3:22" x14ac:dyDescent="0.25">
      <c r="C357" s="3" t="s">
        <v>3757</v>
      </c>
      <c r="D357" s="11" t="s">
        <v>959</v>
      </c>
      <c r="E357" s="11" t="s">
        <v>3758</v>
      </c>
      <c r="F357" s="4"/>
      <c r="G357" s="3" t="s">
        <v>3735</v>
      </c>
      <c r="H357" s="11" t="s">
        <v>399</v>
      </c>
      <c r="I357" s="11" t="s">
        <v>3736</v>
      </c>
      <c r="J357" s="4"/>
      <c r="K357" s="3" t="s">
        <v>3589</v>
      </c>
      <c r="L357" s="11" t="s">
        <v>1078</v>
      </c>
      <c r="M357" s="11" t="s">
        <v>3591</v>
      </c>
      <c r="N357" s="4"/>
      <c r="O357" s="4"/>
      <c r="P357" s="12"/>
      <c r="R357" s="4"/>
      <c r="S357" s="3" t="s">
        <v>2732</v>
      </c>
      <c r="T357" s="11" t="s">
        <v>465</v>
      </c>
      <c r="U357" s="11" t="s">
        <v>2733</v>
      </c>
      <c r="V357" s="4"/>
    </row>
    <row r="358" spans="3:22" x14ac:dyDescent="0.25">
      <c r="C358" s="3" t="s">
        <v>3759</v>
      </c>
      <c r="D358" s="11" t="s">
        <v>1391</v>
      </c>
      <c r="E358" s="11" t="s">
        <v>3760</v>
      </c>
      <c r="F358" s="4"/>
      <c r="G358" s="3" t="s">
        <v>3739</v>
      </c>
      <c r="H358" s="11" t="s">
        <v>532</v>
      </c>
      <c r="I358" s="11" t="s">
        <v>183</v>
      </c>
      <c r="J358" s="4"/>
      <c r="K358" s="3" t="s">
        <v>3598</v>
      </c>
      <c r="L358" s="11" t="s">
        <v>966</v>
      </c>
      <c r="M358" s="11" t="s">
        <v>682</v>
      </c>
      <c r="N358" s="4"/>
      <c r="O358" s="4"/>
      <c r="P358" s="12"/>
      <c r="R358" s="4"/>
      <c r="S358" s="3" t="s">
        <v>2749</v>
      </c>
      <c r="T358" s="11" t="s">
        <v>258</v>
      </c>
      <c r="U358" s="11" t="s">
        <v>2750</v>
      </c>
      <c r="V358" s="4"/>
    </row>
    <row r="359" spans="3:22" x14ac:dyDescent="0.25">
      <c r="C359" s="3" t="s">
        <v>3766</v>
      </c>
      <c r="D359" s="11" t="s">
        <v>392</v>
      </c>
      <c r="E359" s="11" t="s">
        <v>3767</v>
      </c>
      <c r="F359" s="4"/>
      <c r="G359" s="3" t="s">
        <v>3741</v>
      </c>
      <c r="H359" s="11" t="s">
        <v>402</v>
      </c>
      <c r="I359" s="11" t="s">
        <v>3742</v>
      </c>
      <c r="J359" s="4"/>
      <c r="K359" s="3" t="s">
        <v>3609</v>
      </c>
      <c r="L359" s="11" t="s">
        <v>1579</v>
      </c>
      <c r="M359" s="11" t="s">
        <v>3610</v>
      </c>
      <c r="N359" s="4"/>
      <c r="O359" s="4"/>
      <c r="P359" s="12"/>
      <c r="R359" s="4"/>
      <c r="S359" s="3" t="s">
        <v>2825</v>
      </c>
      <c r="T359" s="11" t="s">
        <v>375</v>
      </c>
      <c r="U359" s="11" t="s">
        <v>2826</v>
      </c>
      <c r="V359" s="4"/>
    </row>
    <row r="360" spans="3:22" x14ac:dyDescent="0.25">
      <c r="C360" s="3" t="s">
        <v>3770</v>
      </c>
      <c r="D360" s="11" t="s">
        <v>819</v>
      </c>
      <c r="E360" s="11" t="s">
        <v>3771</v>
      </c>
      <c r="F360" s="4"/>
      <c r="G360" s="3" t="s">
        <v>3761</v>
      </c>
      <c r="H360" s="11" t="s">
        <v>601</v>
      </c>
      <c r="I360" s="11" t="s">
        <v>3762</v>
      </c>
      <c r="J360" s="4"/>
      <c r="K360" s="3" t="s">
        <v>3628</v>
      </c>
      <c r="L360" s="11" t="s">
        <v>1498</v>
      </c>
      <c r="M360" s="11" t="s">
        <v>3629</v>
      </c>
      <c r="N360" s="4"/>
      <c r="O360" s="4"/>
      <c r="P360" s="12"/>
      <c r="R360" s="4"/>
      <c r="S360" s="3" t="s">
        <v>2830</v>
      </c>
      <c r="T360" s="11" t="s">
        <v>247</v>
      </c>
      <c r="U360" s="11" t="s">
        <v>2831</v>
      </c>
      <c r="V360" s="4"/>
    </row>
    <row r="361" spans="3:22" x14ac:dyDescent="0.25">
      <c r="C361" s="3" t="s">
        <v>3774</v>
      </c>
      <c r="D361" s="11" t="s">
        <v>607</v>
      </c>
      <c r="E361" s="11" t="s">
        <v>3775</v>
      </c>
      <c r="F361" s="4"/>
      <c r="G361" s="3" t="s">
        <v>3768</v>
      </c>
      <c r="H361" s="11" t="s">
        <v>1219</v>
      </c>
      <c r="I361" s="11" t="s">
        <v>3769</v>
      </c>
      <c r="J361" s="4"/>
      <c r="K361" s="3" t="s">
        <v>3630</v>
      </c>
      <c r="L361" s="11" t="s">
        <v>1129</v>
      </c>
      <c r="M361" s="11" t="s">
        <v>3631</v>
      </c>
      <c r="N361" s="4"/>
      <c r="O361" s="4"/>
      <c r="P361" s="12"/>
      <c r="R361" s="4"/>
      <c r="S361" s="3" t="s">
        <v>2832</v>
      </c>
      <c r="T361" s="11" t="s">
        <v>80</v>
      </c>
      <c r="U361" s="11" t="s">
        <v>2833</v>
      </c>
      <c r="V361" s="4"/>
    </row>
    <row r="362" spans="3:22" x14ac:dyDescent="0.25">
      <c r="C362" s="3" t="s">
        <v>3778</v>
      </c>
      <c r="D362" s="11" t="s">
        <v>1698</v>
      </c>
      <c r="E362" s="11" t="s">
        <v>982</v>
      </c>
      <c r="F362" s="4"/>
      <c r="G362" s="3" t="s">
        <v>3781</v>
      </c>
      <c r="H362" s="11" t="s">
        <v>293</v>
      </c>
      <c r="I362" s="11" t="s">
        <v>3782</v>
      </c>
      <c r="J362" s="4"/>
      <c r="K362" s="3" t="s">
        <v>3634</v>
      </c>
      <c r="L362" s="11" t="s">
        <v>645</v>
      </c>
      <c r="M362" s="11" t="s">
        <v>3635</v>
      </c>
      <c r="N362" s="4"/>
      <c r="O362" s="4"/>
      <c r="P362" s="12"/>
      <c r="R362" s="4"/>
      <c r="S362" s="3" t="s">
        <v>2834</v>
      </c>
      <c r="T362" s="11" t="s">
        <v>174</v>
      </c>
      <c r="U362" s="11" t="s">
        <v>2835</v>
      </c>
      <c r="V362" s="4"/>
    </row>
    <row r="363" spans="3:22" x14ac:dyDescent="0.25">
      <c r="C363" s="3" t="s">
        <v>3779</v>
      </c>
      <c r="D363" s="11" t="s">
        <v>1018</v>
      </c>
      <c r="E363" s="11" t="s">
        <v>3780</v>
      </c>
      <c r="F363" s="4"/>
      <c r="G363" s="3" t="s">
        <v>3785</v>
      </c>
      <c r="H363" s="11" t="s">
        <v>399</v>
      </c>
      <c r="I363" s="11" t="s">
        <v>3786</v>
      </c>
      <c r="J363" s="4"/>
      <c r="K363" s="3" t="s">
        <v>3644</v>
      </c>
      <c r="L363" s="11" t="s">
        <v>799</v>
      </c>
      <c r="M363" s="11" t="s">
        <v>3645</v>
      </c>
      <c r="N363" s="4"/>
      <c r="O363" s="4"/>
      <c r="P363" s="12"/>
      <c r="R363" s="4"/>
      <c r="S363" s="3" t="s">
        <v>2842</v>
      </c>
      <c r="T363" s="11" t="s">
        <v>45</v>
      </c>
      <c r="U363" s="11" t="s">
        <v>275</v>
      </c>
      <c r="V363" s="4"/>
    </row>
    <row r="364" spans="3:22" x14ac:dyDescent="0.25">
      <c r="C364" s="3" t="s">
        <v>3794</v>
      </c>
      <c r="D364" s="11" t="s">
        <v>479</v>
      </c>
      <c r="E364" s="11" t="s">
        <v>3795</v>
      </c>
      <c r="F364" s="4"/>
      <c r="G364" s="3" t="s">
        <v>3789</v>
      </c>
      <c r="H364" s="11" t="s">
        <v>1273</v>
      </c>
      <c r="I364" s="11" t="s">
        <v>3790</v>
      </c>
      <c r="J364" s="4"/>
      <c r="K364" s="3" t="s">
        <v>3646</v>
      </c>
      <c r="L364" s="11" t="s">
        <v>200</v>
      </c>
      <c r="M364" s="11" t="s">
        <v>3647</v>
      </c>
      <c r="N364" s="4"/>
      <c r="O364" s="4"/>
      <c r="P364" s="12"/>
      <c r="R364" s="4"/>
      <c r="S364" s="3" t="s">
        <v>2845</v>
      </c>
      <c r="T364" s="11" t="s">
        <v>91</v>
      </c>
      <c r="U364" s="11" t="s">
        <v>2846</v>
      </c>
      <c r="V364" s="4"/>
    </row>
    <row r="365" spans="3:22" x14ac:dyDescent="0.25">
      <c r="C365" s="3" t="s">
        <v>3796</v>
      </c>
      <c r="D365" s="11" t="s">
        <v>1703</v>
      </c>
      <c r="E365" s="11" t="s">
        <v>3797</v>
      </c>
      <c r="F365" s="4"/>
      <c r="G365" s="3" t="s">
        <v>3808</v>
      </c>
      <c r="H365" s="11" t="s">
        <v>565</v>
      </c>
      <c r="I365" s="11" t="s">
        <v>3809</v>
      </c>
      <c r="J365" s="4"/>
      <c r="K365" s="3" t="s">
        <v>3650</v>
      </c>
      <c r="L365" s="11" t="s">
        <v>1498</v>
      </c>
      <c r="M365" s="11" t="s">
        <v>3651</v>
      </c>
      <c r="N365" s="4"/>
      <c r="O365" s="4"/>
      <c r="P365" s="12"/>
      <c r="R365" s="4"/>
      <c r="S365" s="3" t="s">
        <v>2853</v>
      </c>
      <c r="T365" s="11" t="s">
        <v>41</v>
      </c>
      <c r="U365" s="11" t="s">
        <v>2854</v>
      </c>
      <c r="V365" s="4"/>
    </row>
    <row r="366" spans="3:22" x14ac:dyDescent="0.25">
      <c r="C366" s="3" t="s">
        <v>3798</v>
      </c>
      <c r="D366" s="11" t="s">
        <v>819</v>
      </c>
      <c r="E366" s="11" t="s">
        <v>3799</v>
      </c>
      <c r="F366" s="4"/>
      <c r="G366" s="3" t="s">
        <v>3828</v>
      </c>
      <c r="H366" s="11" t="s">
        <v>453</v>
      </c>
      <c r="I366" s="11" t="s">
        <v>954</v>
      </c>
      <c r="J366" s="4"/>
      <c r="K366" s="3" t="s">
        <v>3671</v>
      </c>
      <c r="L366" s="11" t="s">
        <v>682</v>
      </c>
      <c r="M366" s="11" t="s">
        <v>3672</v>
      </c>
      <c r="N366" s="4"/>
      <c r="O366" s="4"/>
      <c r="P366" s="12"/>
      <c r="R366" s="4"/>
      <c r="S366" s="3" t="s">
        <v>2879</v>
      </c>
      <c r="T366" s="11" t="s">
        <v>699</v>
      </c>
      <c r="U366" s="11" t="s">
        <v>2880</v>
      </c>
      <c r="V366" s="4"/>
    </row>
    <row r="367" spans="3:22" x14ac:dyDescent="0.25">
      <c r="C367" s="3" t="s">
        <v>3802</v>
      </c>
      <c r="D367" s="11" t="s">
        <v>522</v>
      </c>
      <c r="E367" s="11" t="s">
        <v>3803</v>
      </c>
      <c r="F367" s="4"/>
      <c r="G367" s="3" t="s">
        <v>3831</v>
      </c>
      <c r="H367" s="11" t="s">
        <v>453</v>
      </c>
      <c r="I367" s="11" t="s">
        <v>3832</v>
      </c>
      <c r="J367" s="4"/>
      <c r="K367" s="3" t="s">
        <v>3679</v>
      </c>
      <c r="L367" s="11" t="s">
        <v>873</v>
      </c>
      <c r="M367" s="11" t="s">
        <v>3680</v>
      </c>
      <c r="N367" s="4"/>
      <c r="O367" s="4"/>
      <c r="P367" s="12"/>
      <c r="R367" s="4"/>
      <c r="S367" s="3" t="s">
        <v>2881</v>
      </c>
      <c r="T367" s="11" t="s">
        <v>216</v>
      </c>
      <c r="U367" s="11" t="s">
        <v>2883</v>
      </c>
      <c r="V367" s="4"/>
    </row>
    <row r="368" spans="3:22" x14ac:dyDescent="0.25">
      <c r="C368" s="3" t="s">
        <v>3804</v>
      </c>
      <c r="D368" s="11" t="s">
        <v>739</v>
      </c>
      <c r="E368" s="11" t="s">
        <v>3805</v>
      </c>
      <c r="F368" s="4"/>
      <c r="G368" s="3" t="s">
        <v>3838</v>
      </c>
      <c r="H368" s="11" t="s">
        <v>231</v>
      </c>
      <c r="I368" s="11" t="s">
        <v>3839</v>
      </c>
      <c r="J368" s="4"/>
      <c r="K368" s="3" t="s">
        <v>3687</v>
      </c>
      <c r="L368" s="11" t="s">
        <v>845</v>
      </c>
      <c r="M368" s="11" t="s">
        <v>3688</v>
      </c>
      <c r="N368" s="4"/>
      <c r="O368" s="4"/>
      <c r="P368" s="12"/>
      <c r="R368" s="4"/>
      <c r="S368" s="3" t="s">
        <v>2890</v>
      </c>
      <c r="T368" s="11" t="s">
        <v>80</v>
      </c>
      <c r="U368" s="11" t="s">
        <v>2891</v>
      </c>
      <c r="V368" s="4"/>
    </row>
    <row r="369" spans="3:22" x14ac:dyDescent="0.25">
      <c r="C369" s="3" t="s">
        <v>3806</v>
      </c>
      <c r="D369" s="11" t="s">
        <v>392</v>
      </c>
      <c r="E369" s="11" t="s">
        <v>3807</v>
      </c>
      <c r="F369" s="4"/>
      <c r="G369" s="3" t="s">
        <v>3858</v>
      </c>
      <c r="H369" s="11" t="s">
        <v>231</v>
      </c>
      <c r="I369" s="11" t="s">
        <v>3859</v>
      </c>
      <c r="J369" s="4"/>
      <c r="K369" s="3" t="s">
        <v>3690</v>
      </c>
      <c r="L369" s="11" t="s">
        <v>1529</v>
      </c>
      <c r="M369" s="11" t="s">
        <v>3691</v>
      </c>
      <c r="N369" s="4"/>
      <c r="O369" s="4"/>
      <c r="P369" s="12"/>
      <c r="R369" s="4"/>
      <c r="S369" s="3" t="s">
        <v>2893</v>
      </c>
      <c r="T369" s="11" t="s">
        <v>144</v>
      </c>
      <c r="U369" s="11" t="s">
        <v>2894</v>
      </c>
      <c r="V369" s="4"/>
    </row>
    <row r="370" spans="3:22" x14ac:dyDescent="0.25">
      <c r="C370" s="3" t="s">
        <v>3826</v>
      </c>
      <c r="D370" s="11" t="s">
        <v>392</v>
      </c>
      <c r="E370" s="11" t="s">
        <v>3827</v>
      </c>
      <c r="F370" s="4"/>
      <c r="G370" s="3" t="s">
        <v>3860</v>
      </c>
      <c r="H370" s="11" t="s">
        <v>402</v>
      </c>
      <c r="I370" s="11" t="s">
        <v>3861</v>
      </c>
      <c r="J370" s="4"/>
      <c r="K370" s="3" t="s">
        <v>3700</v>
      </c>
      <c r="L370" s="11" t="s">
        <v>1409</v>
      </c>
      <c r="M370" s="11" t="s">
        <v>3701</v>
      </c>
      <c r="N370" s="4"/>
      <c r="O370" s="4"/>
      <c r="P370" s="12"/>
      <c r="R370" s="4"/>
      <c r="S370" s="3" t="s">
        <v>2895</v>
      </c>
      <c r="T370" s="11" t="s">
        <v>465</v>
      </c>
      <c r="U370" s="11" t="s">
        <v>2896</v>
      </c>
      <c r="V370" s="4"/>
    </row>
    <row r="371" spans="3:22" x14ac:dyDescent="0.25">
      <c r="C371" s="3" t="s">
        <v>3833</v>
      </c>
      <c r="D371" s="11" t="s">
        <v>560</v>
      </c>
      <c r="E371" s="11" t="s">
        <v>476</v>
      </c>
      <c r="F371" s="4"/>
      <c r="G371" s="3" t="s">
        <v>3862</v>
      </c>
      <c r="H371" s="11" t="s">
        <v>1860</v>
      </c>
      <c r="I371" s="11" t="s">
        <v>3863</v>
      </c>
      <c r="J371" s="4"/>
      <c r="K371" s="3" t="s">
        <v>3712</v>
      </c>
      <c r="L371" s="11" t="s">
        <v>342</v>
      </c>
      <c r="M371" s="11" t="s">
        <v>3713</v>
      </c>
      <c r="N371" s="4"/>
      <c r="O371" s="4"/>
      <c r="P371" s="12"/>
      <c r="R371" s="4"/>
      <c r="S371" s="3" t="s">
        <v>2897</v>
      </c>
      <c r="T371" s="11" t="s">
        <v>91</v>
      </c>
      <c r="U371" s="11" t="s">
        <v>2898</v>
      </c>
      <c r="V371" s="4"/>
    </row>
    <row r="372" spans="3:22" x14ac:dyDescent="0.25">
      <c r="C372" s="3" t="s">
        <v>3834</v>
      </c>
      <c r="D372" s="11" t="s">
        <v>814</v>
      </c>
      <c r="E372" s="11" t="s">
        <v>3835</v>
      </c>
      <c r="F372" s="4"/>
      <c r="G372" s="3" t="s">
        <v>3864</v>
      </c>
      <c r="H372" s="11" t="s">
        <v>954</v>
      </c>
      <c r="I372" s="11" t="s">
        <v>3865</v>
      </c>
      <c r="J372" s="4"/>
      <c r="K372" s="3" t="s">
        <v>3718</v>
      </c>
      <c r="L372" s="11" t="s">
        <v>1278</v>
      </c>
      <c r="M372" s="11" t="s">
        <v>3719</v>
      </c>
      <c r="N372" s="4"/>
      <c r="O372" s="4"/>
      <c r="P372" s="12"/>
      <c r="R372" s="4"/>
      <c r="S372" s="3" t="s">
        <v>2899</v>
      </c>
      <c r="T372" s="11" t="s">
        <v>74</v>
      </c>
      <c r="U372" s="11" t="s">
        <v>2900</v>
      </c>
      <c r="V372" s="4"/>
    </row>
    <row r="373" spans="3:22" x14ac:dyDescent="0.25">
      <c r="C373" s="3" t="s">
        <v>3836</v>
      </c>
      <c r="D373" s="11" t="s">
        <v>225</v>
      </c>
      <c r="E373" s="11" t="s">
        <v>3837</v>
      </c>
      <c r="F373" s="4"/>
      <c r="G373" s="3" t="s">
        <v>3876</v>
      </c>
      <c r="H373" s="11" t="s">
        <v>443</v>
      </c>
      <c r="I373" s="11" t="s">
        <v>3877</v>
      </c>
      <c r="J373" s="4"/>
      <c r="K373" s="3" t="s">
        <v>3720</v>
      </c>
      <c r="L373" s="11" t="s">
        <v>1129</v>
      </c>
      <c r="M373" s="11" t="s">
        <v>3721</v>
      </c>
      <c r="N373" s="4"/>
      <c r="O373" s="4"/>
      <c r="P373" s="12"/>
      <c r="R373" s="4"/>
      <c r="S373" s="3" t="s">
        <v>2905</v>
      </c>
      <c r="T373" s="11" t="s">
        <v>258</v>
      </c>
      <c r="U373" s="11" t="s">
        <v>2906</v>
      </c>
      <c r="V373" s="4"/>
    </row>
    <row r="374" spans="3:22" x14ac:dyDescent="0.25">
      <c r="C374" s="3" t="s">
        <v>3846</v>
      </c>
      <c r="D374" s="11" t="s">
        <v>959</v>
      </c>
      <c r="E374" s="11" t="s">
        <v>3847</v>
      </c>
      <c r="F374" s="4"/>
      <c r="G374" s="3" t="s">
        <v>3900</v>
      </c>
      <c r="H374" s="11" t="s">
        <v>399</v>
      </c>
      <c r="I374" s="11" t="s">
        <v>3902</v>
      </c>
      <c r="J374" s="4"/>
      <c r="K374" s="3" t="s">
        <v>3722</v>
      </c>
      <c r="L374" s="11" t="s">
        <v>147</v>
      </c>
      <c r="M374" s="11" t="s">
        <v>314</v>
      </c>
      <c r="N374" s="4"/>
      <c r="O374" s="4"/>
      <c r="P374" s="12"/>
      <c r="R374" s="4"/>
      <c r="S374" s="3" t="s">
        <v>2914</v>
      </c>
      <c r="T374" s="11" t="s">
        <v>158</v>
      </c>
      <c r="U374" s="11" t="s">
        <v>2915</v>
      </c>
      <c r="V374" s="4"/>
    </row>
    <row r="375" spans="3:22" x14ac:dyDescent="0.25">
      <c r="C375" s="3" t="s">
        <v>3848</v>
      </c>
      <c r="D375" s="11" t="s">
        <v>112</v>
      </c>
      <c r="E375" s="11" t="s">
        <v>3849</v>
      </c>
      <c r="F375" s="4"/>
      <c r="G375" s="3" t="s">
        <v>3907</v>
      </c>
      <c r="H375" s="11" t="s">
        <v>420</v>
      </c>
      <c r="I375" s="11" t="s">
        <v>3908</v>
      </c>
      <c r="J375" s="4"/>
      <c r="K375" s="3" t="s">
        <v>3723</v>
      </c>
      <c r="L375" s="11" t="s">
        <v>342</v>
      </c>
      <c r="M375" s="11" t="s">
        <v>3724</v>
      </c>
      <c r="N375" s="4"/>
      <c r="O375" s="4"/>
      <c r="P375" s="12"/>
      <c r="R375" s="4"/>
      <c r="S375" s="3" t="s">
        <v>2918</v>
      </c>
      <c r="T375" s="11" t="s">
        <v>275</v>
      </c>
      <c r="U375" s="11" t="s">
        <v>2919</v>
      </c>
      <c r="V375" s="4"/>
    </row>
    <row r="376" spans="3:22" x14ac:dyDescent="0.25">
      <c r="C376" s="3" t="s">
        <v>3850</v>
      </c>
      <c r="D376" s="11" t="s">
        <v>152</v>
      </c>
      <c r="E376" s="11" t="s">
        <v>3851</v>
      </c>
      <c r="F376" s="4"/>
      <c r="G376" s="3" t="s">
        <v>3909</v>
      </c>
      <c r="H376" s="11" t="s">
        <v>402</v>
      </c>
      <c r="I376" s="11" t="s">
        <v>3910</v>
      </c>
      <c r="J376" s="4"/>
      <c r="K376" s="3" t="s">
        <v>3731</v>
      </c>
      <c r="L376" s="11" t="s">
        <v>423</v>
      </c>
      <c r="M376" s="11" t="s">
        <v>3732</v>
      </c>
      <c r="N376" s="4"/>
      <c r="O376" s="4"/>
      <c r="P376" s="12"/>
      <c r="R376" s="4"/>
      <c r="S376" s="3" t="s">
        <v>2931</v>
      </c>
      <c r="T376" s="11" t="s">
        <v>258</v>
      </c>
      <c r="U376" s="11" t="s">
        <v>2932</v>
      </c>
      <c r="V376" s="4"/>
    </row>
    <row r="377" spans="3:22" x14ac:dyDescent="0.25">
      <c r="C377" s="3" t="s">
        <v>3856</v>
      </c>
      <c r="D377" s="11" t="s">
        <v>2598</v>
      </c>
      <c r="E377" s="11" t="s">
        <v>3857</v>
      </c>
      <c r="F377" s="4"/>
      <c r="G377" s="3" t="s">
        <v>3911</v>
      </c>
      <c r="H377" s="11" t="s">
        <v>1273</v>
      </c>
      <c r="I377" s="11" t="s">
        <v>3912</v>
      </c>
      <c r="J377" s="4"/>
      <c r="K377" s="3" t="s">
        <v>3733</v>
      </c>
      <c r="L377" s="11" t="s">
        <v>1101</v>
      </c>
      <c r="M377" s="11" t="s">
        <v>3734</v>
      </c>
      <c r="N377" s="4"/>
      <c r="O377" s="4"/>
      <c r="P377" s="12"/>
      <c r="R377" s="4"/>
      <c r="S377" s="3" t="s">
        <v>2945</v>
      </c>
      <c r="T377" s="11" t="s">
        <v>250</v>
      </c>
      <c r="U377" s="11" t="s">
        <v>2946</v>
      </c>
      <c r="V377" s="4"/>
    </row>
    <row r="378" spans="3:22" x14ac:dyDescent="0.25">
      <c r="C378" s="3" t="s">
        <v>3870</v>
      </c>
      <c r="D378" s="11" t="s">
        <v>607</v>
      </c>
      <c r="E378" s="11" t="s">
        <v>3871</v>
      </c>
      <c r="F378" s="4"/>
      <c r="G378" s="3" t="s">
        <v>3917</v>
      </c>
      <c r="H378" s="11" t="s">
        <v>1219</v>
      </c>
      <c r="I378" s="11" t="s">
        <v>3918</v>
      </c>
      <c r="J378" s="4"/>
      <c r="K378" s="3" t="s">
        <v>3747</v>
      </c>
      <c r="L378" s="11" t="s">
        <v>975</v>
      </c>
      <c r="M378" s="11" t="s">
        <v>3748</v>
      </c>
      <c r="N378" s="4"/>
      <c r="O378" s="4"/>
      <c r="P378" s="12"/>
      <c r="R378" s="4"/>
      <c r="S378" s="3" t="s">
        <v>2959</v>
      </c>
      <c r="T378" s="11" t="s">
        <v>288</v>
      </c>
      <c r="U378" s="11" t="s">
        <v>2960</v>
      </c>
      <c r="V378" s="4"/>
    </row>
    <row r="379" spans="3:22" x14ac:dyDescent="0.25">
      <c r="C379" s="3" t="s">
        <v>3872</v>
      </c>
      <c r="D379" s="11" t="s">
        <v>623</v>
      </c>
      <c r="E379" s="11" t="s">
        <v>3873</v>
      </c>
      <c r="F379" s="4"/>
      <c r="G379" s="3" t="s">
        <v>3926</v>
      </c>
      <c r="H379" s="11" t="s">
        <v>999</v>
      </c>
      <c r="I379" s="11" t="s">
        <v>3927</v>
      </c>
      <c r="J379" s="4"/>
      <c r="K379" s="3" t="s">
        <v>3749</v>
      </c>
      <c r="L379" s="11" t="s">
        <v>966</v>
      </c>
      <c r="M379" s="11" t="s">
        <v>3750</v>
      </c>
      <c r="N379" s="4"/>
      <c r="O379" s="4"/>
      <c r="P379" s="12"/>
      <c r="R379" s="4"/>
      <c r="S379" s="3" t="s">
        <v>2969</v>
      </c>
      <c r="T379" s="11" t="s">
        <v>216</v>
      </c>
      <c r="U379" s="11" t="s">
        <v>2970</v>
      </c>
      <c r="V379" s="4"/>
    </row>
    <row r="380" spans="3:22" x14ac:dyDescent="0.25">
      <c r="C380" s="3" t="s">
        <v>3882</v>
      </c>
      <c r="D380" s="11" t="s">
        <v>1399</v>
      </c>
      <c r="E380" s="11" t="s">
        <v>3883</v>
      </c>
      <c r="F380" s="4"/>
      <c r="G380" s="3" t="s">
        <v>3984</v>
      </c>
      <c r="H380" s="11" t="s">
        <v>231</v>
      </c>
      <c r="I380" s="11" t="s">
        <v>3985</v>
      </c>
      <c r="J380" s="4"/>
      <c r="K380" s="3" t="s">
        <v>3755</v>
      </c>
      <c r="L380" s="11" t="s">
        <v>1706</v>
      </c>
      <c r="M380" s="11" t="s">
        <v>3756</v>
      </c>
      <c r="N380" s="4"/>
      <c r="O380" s="4"/>
      <c r="P380" s="12"/>
      <c r="R380" s="4"/>
      <c r="S380" s="3" t="s">
        <v>2975</v>
      </c>
      <c r="T380" s="11" t="s">
        <v>174</v>
      </c>
      <c r="U380" s="11" t="s">
        <v>2976</v>
      </c>
      <c r="V380" s="4"/>
    </row>
    <row r="381" spans="3:22" x14ac:dyDescent="0.25">
      <c r="C381" s="3" t="s">
        <v>3884</v>
      </c>
      <c r="D381" s="11" t="s">
        <v>1703</v>
      </c>
      <c r="E381" s="11" t="s">
        <v>3885</v>
      </c>
      <c r="F381" s="4"/>
      <c r="G381" s="3" t="s">
        <v>4011</v>
      </c>
      <c r="H381" s="11" t="s">
        <v>411</v>
      </c>
      <c r="I381" s="11" t="s">
        <v>4012</v>
      </c>
      <c r="J381" s="4"/>
      <c r="K381" s="3" t="s">
        <v>3764</v>
      </c>
      <c r="L381" s="11" t="s">
        <v>1129</v>
      </c>
      <c r="M381" s="11" t="s">
        <v>3765</v>
      </c>
      <c r="N381" s="4"/>
      <c r="O381" s="4"/>
      <c r="P381" s="12"/>
      <c r="R381" s="4"/>
      <c r="S381" s="3" t="s">
        <v>2977</v>
      </c>
      <c r="T381" s="11" t="s">
        <v>45</v>
      </c>
      <c r="U381" s="11" t="s">
        <v>2978</v>
      </c>
      <c r="V381" s="4"/>
    </row>
    <row r="382" spans="3:22" x14ac:dyDescent="0.25">
      <c r="C382" s="3" t="s">
        <v>3892</v>
      </c>
      <c r="D382" s="11" t="s">
        <v>679</v>
      </c>
      <c r="E382" s="11" t="s">
        <v>3893</v>
      </c>
      <c r="F382" s="4"/>
      <c r="G382" s="3" t="s">
        <v>4013</v>
      </c>
      <c r="H382" s="11" t="s">
        <v>1273</v>
      </c>
      <c r="I382" s="11" t="s">
        <v>4014</v>
      </c>
      <c r="J382" s="4"/>
      <c r="K382" s="3" t="s">
        <v>3772</v>
      </c>
      <c r="L382" s="11" t="s">
        <v>1129</v>
      </c>
      <c r="M382" s="11" t="s">
        <v>3773</v>
      </c>
      <c r="N382" s="4"/>
      <c r="O382" s="4"/>
      <c r="P382" s="12"/>
      <c r="R382" s="4"/>
      <c r="S382" s="3" t="s">
        <v>2988</v>
      </c>
      <c r="T382" s="11" t="s">
        <v>174</v>
      </c>
      <c r="U382" s="11" t="s">
        <v>51</v>
      </c>
      <c r="V382" s="4"/>
    </row>
    <row r="383" spans="3:22" x14ac:dyDescent="0.25">
      <c r="C383" s="3" t="s">
        <v>3894</v>
      </c>
      <c r="D383" s="11" t="s">
        <v>2598</v>
      </c>
      <c r="E383" s="11" t="s">
        <v>3895</v>
      </c>
      <c r="F383" s="4"/>
      <c r="G383" s="3" t="s">
        <v>4029</v>
      </c>
      <c r="H383" s="11" t="s">
        <v>206</v>
      </c>
      <c r="I383" s="11" t="s">
        <v>453</v>
      </c>
      <c r="J383" s="4"/>
      <c r="K383" s="3" t="s">
        <v>3787</v>
      </c>
      <c r="L383" s="11" t="s">
        <v>838</v>
      </c>
      <c r="M383" s="11" t="s">
        <v>3788</v>
      </c>
      <c r="N383" s="4"/>
      <c r="O383" s="4"/>
      <c r="P383" s="12"/>
      <c r="R383" s="4"/>
      <c r="S383" s="3" t="s">
        <v>2989</v>
      </c>
      <c r="T383" s="11" t="s">
        <v>91</v>
      </c>
      <c r="U383" s="11" t="s">
        <v>2990</v>
      </c>
      <c r="V383" s="4"/>
    </row>
    <row r="384" spans="3:22" x14ac:dyDescent="0.25">
      <c r="C384" s="3" t="s">
        <v>3905</v>
      </c>
      <c r="D384" s="11" t="s">
        <v>1703</v>
      </c>
      <c r="E384" s="11" t="s">
        <v>3906</v>
      </c>
      <c r="F384" s="4"/>
      <c r="G384" s="3" t="s">
        <v>4057</v>
      </c>
      <c r="H384" s="11" t="s">
        <v>436</v>
      </c>
      <c r="I384" s="11" t="s">
        <v>4058</v>
      </c>
      <c r="J384" s="4"/>
      <c r="K384" s="3" t="s">
        <v>3791</v>
      </c>
      <c r="L384" s="11" t="s">
        <v>975</v>
      </c>
      <c r="M384" s="11" t="s">
        <v>802</v>
      </c>
      <c r="N384" s="4"/>
      <c r="O384" s="4"/>
      <c r="P384" s="12"/>
      <c r="R384" s="4"/>
      <c r="S384" s="3" t="s">
        <v>2991</v>
      </c>
      <c r="T384" s="11" t="s">
        <v>375</v>
      </c>
      <c r="U384" s="11" t="s">
        <v>2992</v>
      </c>
      <c r="V384" s="4"/>
    </row>
    <row r="385" spans="3:22" x14ac:dyDescent="0.25">
      <c r="C385" s="3" t="s">
        <v>3913</v>
      </c>
      <c r="D385" s="11" t="s">
        <v>560</v>
      </c>
      <c r="E385" s="11" t="s">
        <v>3914</v>
      </c>
      <c r="F385" s="4"/>
      <c r="G385" s="3" t="s">
        <v>4065</v>
      </c>
      <c r="H385" s="11" t="s">
        <v>548</v>
      </c>
      <c r="I385" s="11" t="s">
        <v>4066</v>
      </c>
      <c r="J385" s="4"/>
      <c r="K385" s="3" t="s">
        <v>3792</v>
      </c>
      <c r="L385" s="11" t="s">
        <v>581</v>
      </c>
      <c r="M385" s="11" t="s">
        <v>3793</v>
      </c>
      <c r="N385" s="4"/>
      <c r="O385" s="4"/>
      <c r="P385" s="12"/>
      <c r="R385" s="4"/>
      <c r="S385" s="3" t="s">
        <v>2999</v>
      </c>
      <c r="T385" s="11" t="s">
        <v>58</v>
      </c>
      <c r="U385" s="11" t="s">
        <v>3000</v>
      </c>
      <c r="V385" s="4"/>
    </row>
    <row r="386" spans="3:22" x14ac:dyDescent="0.25">
      <c r="C386" s="3" t="s">
        <v>3921</v>
      </c>
      <c r="D386" s="11" t="s">
        <v>1071</v>
      </c>
      <c r="E386" s="11" t="s">
        <v>1366</v>
      </c>
      <c r="F386" s="4"/>
      <c r="G386" s="3" t="s">
        <v>4088</v>
      </c>
      <c r="H386" s="11" t="s">
        <v>268</v>
      </c>
      <c r="I386" s="11" t="s">
        <v>4089</v>
      </c>
      <c r="J386" s="4"/>
      <c r="K386" s="3" t="s">
        <v>3810</v>
      </c>
      <c r="L386" s="11" t="s">
        <v>1408</v>
      </c>
      <c r="M386" s="11" t="s">
        <v>3811</v>
      </c>
      <c r="N386" s="4"/>
      <c r="O386" s="4"/>
      <c r="P386" s="12"/>
      <c r="R386" s="4"/>
      <c r="S386" s="3" t="s">
        <v>3032</v>
      </c>
      <c r="T386" s="11" t="s">
        <v>174</v>
      </c>
      <c r="U386" s="11" t="s">
        <v>3033</v>
      </c>
      <c r="V386" s="4"/>
    </row>
    <row r="387" spans="3:22" x14ac:dyDescent="0.25">
      <c r="C387" s="3" t="s">
        <v>3922</v>
      </c>
      <c r="D387" s="11" t="s">
        <v>1161</v>
      </c>
      <c r="E387" s="11" t="s">
        <v>3923</v>
      </c>
      <c r="F387" s="4"/>
      <c r="G387" s="3" t="s">
        <v>4091</v>
      </c>
      <c r="H387" s="11" t="s">
        <v>183</v>
      </c>
      <c r="I387" s="11" t="s">
        <v>4092</v>
      </c>
      <c r="J387" s="4"/>
      <c r="K387" s="3" t="s">
        <v>3812</v>
      </c>
      <c r="L387" s="11" t="s">
        <v>639</v>
      </c>
      <c r="M387" s="11" t="s">
        <v>3813</v>
      </c>
      <c r="N387" s="4"/>
      <c r="O387" s="4"/>
      <c r="P387" s="12"/>
      <c r="R387" s="4"/>
      <c r="S387" s="3" t="s">
        <v>3044</v>
      </c>
      <c r="T387" s="11" t="s">
        <v>41</v>
      </c>
      <c r="U387" s="11" t="s">
        <v>3045</v>
      </c>
      <c r="V387" s="4"/>
    </row>
    <row r="388" spans="3:22" x14ac:dyDescent="0.25">
      <c r="C388" s="3" t="s">
        <v>3924</v>
      </c>
      <c r="D388" s="11" t="s">
        <v>103</v>
      </c>
      <c r="E388" s="11" t="s">
        <v>3925</v>
      </c>
      <c r="F388" s="4"/>
      <c r="G388" s="3" t="s">
        <v>4121</v>
      </c>
      <c r="H388" s="11" t="s">
        <v>453</v>
      </c>
      <c r="I388" s="11" t="s">
        <v>4122</v>
      </c>
      <c r="J388" s="4"/>
      <c r="K388" s="3" t="s">
        <v>3814</v>
      </c>
      <c r="L388" s="11" t="s">
        <v>61</v>
      </c>
      <c r="M388" s="11" t="s">
        <v>3815</v>
      </c>
      <c r="N388" s="4"/>
      <c r="O388" s="4"/>
      <c r="P388" s="12"/>
      <c r="R388" s="4"/>
      <c r="S388" s="3" t="s">
        <v>3047</v>
      </c>
      <c r="T388" s="11" t="s">
        <v>247</v>
      </c>
      <c r="U388" s="11" t="s">
        <v>3048</v>
      </c>
      <c r="V388" s="4"/>
    </row>
    <row r="389" spans="3:22" x14ac:dyDescent="0.25">
      <c r="C389" s="3" t="s">
        <v>3926</v>
      </c>
      <c r="D389" s="11" t="s">
        <v>522</v>
      </c>
      <c r="E389" s="11" t="s">
        <v>3928</v>
      </c>
      <c r="F389" s="4"/>
      <c r="G389" s="3" t="s">
        <v>4129</v>
      </c>
      <c r="H389" s="11" t="s">
        <v>1050</v>
      </c>
      <c r="I389" s="11" t="s">
        <v>4130</v>
      </c>
      <c r="J389" s="4"/>
      <c r="K389" s="3" t="s">
        <v>3816</v>
      </c>
      <c r="L389" s="11" t="s">
        <v>3464</v>
      </c>
      <c r="M389" s="11" t="s">
        <v>3817</v>
      </c>
      <c r="N389" s="4"/>
      <c r="O389" s="4"/>
      <c r="P389" s="12"/>
      <c r="R389" s="4"/>
      <c r="S389" s="3" t="s">
        <v>3060</v>
      </c>
      <c r="T389" s="11" t="s">
        <v>258</v>
      </c>
      <c r="U389" s="11" t="s">
        <v>3061</v>
      </c>
      <c r="V389" s="4"/>
    </row>
    <row r="390" spans="3:22" x14ac:dyDescent="0.25">
      <c r="C390" s="3" t="s">
        <v>3930</v>
      </c>
      <c r="D390" s="11" t="s">
        <v>607</v>
      </c>
      <c r="E390" s="11" t="s">
        <v>3931</v>
      </c>
      <c r="F390" s="4"/>
      <c r="G390" s="3" t="s">
        <v>4133</v>
      </c>
      <c r="H390" s="11" t="s">
        <v>1050</v>
      </c>
      <c r="I390" s="11" t="s">
        <v>4134</v>
      </c>
      <c r="J390" s="4"/>
      <c r="K390" s="3" t="s">
        <v>3818</v>
      </c>
      <c r="L390" s="11" t="s">
        <v>1778</v>
      </c>
      <c r="M390" s="11" t="s">
        <v>3819</v>
      </c>
      <c r="N390" s="4"/>
      <c r="O390" s="4"/>
      <c r="P390" s="12"/>
      <c r="R390" s="4"/>
      <c r="S390" s="3" t="s">
        <v>3064</v>
      </c>
      <c r="T390" s="11" t="s">
        <v>41</v>
      </c>
      <c r="U390" s="11" t="s">
        <v>3065</v>
      </c>
      <c r="V390" s="4"/>
    </row>
    <row r="391" spans="3:22" x14ac:dyDescent="0.25">
      <c r="C391" s="3" t="s">
        <v>3934</v>
      </c>
      <c r="D391" s="11" t="s">
        <v>1018</v>
      </c>
      <c r="E391" s="11" t="s">
        <v>3935</v>
      </c>
      <c r="F391" s="4"/>
      <c r="G391" s="3" t="s">
        <v>4170</v>
      </c>
      <c r="H391" s="11" t="s">
        <v>402</v>
      </c>
      <c r="I391" s="11" t="s">
        <v>4171</v>
      </c>
      <c r="J391" s="4"/>
      <c r="K391" s="3" t="s">
        <v>3820</v>
      </c>
      <c r="L391" s="11" t="s">
        <v>873</v>
      </c>
      <c r="M391" s="11" t="s">
        <v>3821</v>
      </c>
      <c r="N391" s="4"/>
      <c r="O391" s="4"/>
      <c r="P391" s="12"/>
      <c r="R391" s="4"/>
      <c r="S391" s="3" t="s">
        <v>3066</v>
      </c>
      <c r="T391" s="11" t="s">
        <v>763</v>
      </c>
      <c r="U391" s="11" t="s">
        <v>3067</v>
      </c>
      <c r="V391" s="4"/>
    </row>
    <row r="392" spans="3:22" x14ac:dyDescent="0.25">
      <c r="C392" s="3" t="s">
        <v>3943</v>
      </c>
      <c r="D392" s="11" t="s">
        <v>610</v>
      </c>
      <c r="E392" s="11" t="s">
        <v>3944</v>
      </c>
      <c r="F392" s="4"/>
      <c r="G392" s="3" t="s">
        <v>4174</v>
      </c>
      <c r="H392" s="11" t="s">
        <v>206</v>
      </c>
      <c r="I392" s="11" t="s">
        <v>1860</v>
      </c>
      <c r="J392" s="4"/>
      <c r="K392" s="3" t="s">
        <v>3822</v>
      </c>
      <c r="L392" s="11" t="s">
        <v>590</v>
      </c>
      <c r="M392" s="11" t="s">
        <v>3823</v>
      </c>
      <c r="N392" s="4"/>
      <c r="O392" s="4"/>
      <c r="P392" s="12"/>
      <c r="R392" s="4"/>
      <c r="S392" s="3" t="s">
        <v>3068</v>
      </c>
      <c r="T392" s="11" t="s">
        <v>288</v>
      </c>
      <c r="U392" s="11" t="s">
        <v>68</v>
      </c>
      <c r="V392" s="4"/>
    </row>
    <row r="393" spans="3:22" x14ac:dyDescent="0.25">
      <c r="C393" s="3" t="s">
        <v>3947</v>
      </c>
      <c r="D393" s="11" t="s">
        <v>166</v>
      </c>
      <c r="E393" s="11" t="s">
        <v>3948</v>
      </c>
      <c r="F393" s="4"/>
      <c r="G393" s="3" t="s">
        <v>4178</v>
      </c>
      <c r="H393" s="11" t="s">
        <v>723</v>
      </c>
      <c r="I393" s="11" t="s">
        <v>4179</v>
      </c>
      <c r="J393" s="4"/>
      <c r="K393" s="3" t="s">
        <v>3824</v>
      </c>
      <c r="L393" s="11" t="s">
        <v>975</v>
      </c>
      <c r="M393" s="11" t="s">
        <v>3825</v>
      </c>
      <c r="N393" s="4"/>
      <c r="O393" s="4"/>
      <c r="P393" s="12"/>
      <c r="R393" s="4"/>
      <c r="S393" s="3" t="s">
        <v>3085</v>
      </c>
      <c r="T393" s="11" t="s">
        <v>375</v>
      </c>
      <c r="U393" s="11" t="s">
        <v>3086</v>
      </c>
      <c r="V393" s="4"/>
    </row>
    <row r="394" spans="3:22" x14ac:dyDescent="0.25">
      <c r="C394" s="3" t="s">
        <v>3953</v>
      </c>
      <c r="D394" s="11" t="s">
        <v>623</v>
      </c>
      <c r="E394" s="11" t="s">
        <v>3954</v>
      </c>
      <c r="F394" s="4"/>
      <c r="G394" s="3" t="s">
        <v>4200</v>
      </c>
      <c r="H394" s="11" t="s">
        <v>420</v>
      </c>
      <c r="I394" s="11" t="s">
        <v>4201</v>
      </c>
      <c r="J394" s="4"/>
      <c r="K394" s="3" t="s">
        <v>3829</v>
      </c>
      <c r="L394" s="11" t="s">
        <v>366</v>
      </c>
      <c r="M394" s="11" t="s">
        <v>3830</v>
      </c>
      <c r="N394" s="4"/>
      <c r="O394" s="4"/>
      <c r="P394" s="12"/>
      <c r="R394" s="4"/>
      <c r="S394" s="3" t="s">
        <v>3099</v>
      </c>
      <c r="T394" s="11" t="s">
        <v>158</v>
      </c>
      <c r="U394" s="11" t="s">
        <v>3100</v>
      </c>
      <c r="V394" s="4"/>
    </row>
    <row r="395" spans="3:22" x14ac:dyDescent="0.25">
      <c r="C395" s="3" t="s">
        <v>3957</v>
      </c>
      <c r="D395" s="11" t="s">
        <v>392</v>
      </c>
      <c r="E395" s="11" t="s">
        <v>3958</v>
      </c>
      <c r="F395" s="4"/>
      <c r="G395" s="3" t="s">
        <v>4208</v>
      </c>
      <c r="H395" s="11" t="s">
        <v>402</v>
      </c>
      <c r="I395" s="11" t="s">
        <v>4209</v>
      </c>
      <c r="J395" s="4"/>
      <c r="K395" s="3" t="s">
        <v>3852</v>
      </c>
      <c r="L395" s="11" t="s">
        <v>873</v>
      </c>
      <c r="M395" s="11" t="s">
        <v>3853</v>
      </c>
      <c r="N395" s="4"/>
      <c r="O395" s="4"/>
      <c r="P395" s="12"/>
      <c r="R395" s="4"/>
      <c r="S395" s="3" t="s">
        <v>3112</v>
      </c>
      <c r="T395" s="11" t="s">
        <v>106</v>
      </c>
      <c r="U395" s="11" t="s">
        <v>3113</v>
      </c>
      <c r="V395" s="4"/>
    </row>
    <row r="396" spans="3:22" x14ac:dyDescent="0.25">
      <c r="C396" s="3" t="s">
        <v>3959</v>
      </c>
      <c r="D396" s="11" t="s">
        <v>2598</v>
      </c>
      <c r="E396" s="11" t="s">
        <v>3960</v>
      </c>
      <c r="F396" s="4"/>
      <c r="G396" s="3" t="s">
        <v>4215</v>
      </c>
      <c r="H396" s="11" t="s">
        <v>402</v>
      </c>
      <c r="I396" s="11" t="s">
        <v>4217</v>
      </c>
      <c r="J396" s="4"/>
      <c r="K396" s="3" t="s">
        <v>3866</v>
      </c>
      <c r="L396" s="11" t="s">
        <v>682</v>
      </c>
      <c r="M396" s="11" t="s">
        <v>147</v>
      </c>
      <c r="N396" s="4"/>
      <c r="O396" s="4"/>
      <c r="P396" s="12"/>
      <c r="R396" s="4"/>
      <c r="S396" s="3" t="s">
        <v>3133</v>
      </c>
      <c r="T396" s="11" t="s">
        <v>45</v>
      </c>
      <c r="U396" s="11" t="s">
        <v>3134</v>
      </c>
      <c r="V396" s="4"/>
    </row>
    <row r="397" spans="3:22" x14ac:dyDescent="0.25">
      <c r="C397" s="3" t="s">
        <v>3963</v>
      </c>
      <c r="D397" s="11" t="s">
        <v>71</v>
      </c>
      <c r="E397" s="11" t="s">
        <v>3964</v>
      </c>
      <c r="F397" s="4"/>
      <c r="G397" s="3" t="s">
        <v>4230</v>
      </c>
      <c r="H397" s="11" t="s">
        <v>1219</v>
      </c>
      <c r="I397" s="11" t="s">
        <v>4231</v>
      </c>
      <c r="J397" s="4"/>
      <c r="K397" s="3" t="s">
        <v>3874</v>
      </c>
      <c r="L397" s="11" t="s">
        <v>645</v>
      </c>
      <c r="M397" s="11" t="s">
        <v>3875</v>
      </c>
      <c r="N397" s="4"/>
      <c r="O397" s="4"/>
      <c r="P397" s="12"/>
      <c r="R397" s="4"/>
      <c r="S397" s="3" t="s">
        <v>3135</v>
      </c>
      <c r="T397" s="11" t="s">
        <v>275</v>
      </c>
      <c r="U397" s="11" t="s">
        <v>3136</v>
      </c>
      <c r="V397" s="4"/>
    </row>
    <row r="398" spans="3:22" x14ac:dyDescent="0.25">
      <c r="C398" s="3" t="s">
        <v>3965</v>
      </c>
      <c r="D398" s="11" t="s">
        <v>610</v>
      </c>
      <c r="E398" s="11" t="s">
        <v>3966</v>
      </c>
      <c r="F398" s="4"/>
      <c r="G398" s="3" t="s">
        <v>4232</v>
      </c>
      <c r="H398" s="11" t="s">
        <v>402</v>
      </c>
      <c r="I398" s="11" t="s">
        <v>4234</v>
      </c>
      <c r="J398" s="4"/>
      <c r="K398" s="3" t="s">
        <v>3880</v>
      </c>
      <c r="L398" s="11" t="s">
        <v>1135</v>
      </c>
      <c r="M398" s="11" t="s">
        <v>3881</v>
      </c>
      <c r="N398" s="4"/>
      <c r="O398" s="4"/>
      <c r="P398" s="12"/>
      <c r="R398" s="4"/>
      <c r="S398" s="3" t="s">
        <v>3143</v>
      </c>
      <c r="T398" s="11" t="s">
        <v>2276</v>
      </c>
      <c r="U398" s="11" t="s">
        <v>3144</v>
      </c>
      <c r="V398" s="4"/>
    </row>
    <row r="399" spans="3:22" x14ac:dyDescent="0.25">
      <c r="C399" s="3" t="s">
        <v>3967</v>
      </c>
      <c r="D399" s="11" t="s">
        <v>54</v>
      </c>
      <c r="E399" s="11" t="s">
        <v>1391</v>
      </c>
      <c r="F399" s="4"/>
      <c r="G399" s="3" t="s">
        <v>4250</v>
      </c>
      <c r="H399" s="11" t="s">
        <v>411</v>
      </c>
      <c r="I399" s="11" t="s">
        <v>4251</v>
      </c>
      <c r="J399" s="4"/>
      <c r="K399" s="3" t="s">
        <v>3888</v>
      </c>
      <c r="L399" s="11" t="s">
        <v>682</v>
      </c>
      <c r="M399" s="11" t="s">
        <v>3889</v>
      </c>
      <c r="N399" s="4"/>
      <c r="O399" s="4"/>
      <c r="P399" s="12"/>
      <c r="R399" s="4"/>
      <c r="S399" s="3" t="s">
        <v>3145</v>
      </c>
      <c r="T399" s="11" t="s">
        <v>375</v>
      </c>
      <c r="U399" s="11" t="s">
        <v>3146</v>
      </c>
      <c r="V399" s="4"/>
    </row>
    <row r="400" spans="3:22" x14ac:dyDescent="0.25">
      <c r="C400" s="3" t="s">
        <v>3968</v>
      </c>
      <c r="D400" s="11" t="s">
        <v>54</v>
      </c>
      <c r="E400" s="11" t="s">
        <v>3969</v>
      </c>
      <c r="F400" s="4"/>
      <c r="G400" s="3" t="s">
        <v>4256</v>
      </c>
      <c r="H400" s="11" t="s">
        <v>399</v>
      </c>
      <c r="I400" s="11" t="s">
        <v>4257</v>
      </c>
      <c r="J400" s="4"/>
      <c r="K400" s="3" t="s">
        <v>3896</v>
      </c>
      <c r="L400" s="11" t="s">
        <v>1129</v>
      </c>
      <c r="M400" s="11" t="s">
        <v>3897</v>
      </c>
      <c r="N400" s="4"/>
      <c r="O400" s="4"/>
      <c r="P400" s="12"/>
      <c r="R400" s="4"/>
      <c r="S400" s="3" t="s">
        <v>3159</v>
      </c>
      <c r="T400" s="11" t="s">
        <v>68</v>
      </c>
      <c r="U400" s="11" t="s">
        <v>3160</v>
      </c>
      <c r="V400" s="4"/>
    </row>
    <row r="401" spans="3:22" x14ac:dyDescent="0.25">
      <c r="C401" s="3" t="s">
        <v>3980</v>
      </c>
      <c r="D401" s="11" t="s">
        <v>225</v>
      </c>
      <c r="E401" s="11" t="s">
        <v>3981</v>
      </c>
      <c r="F401" s="4"/>
      <c r="G401" s="3" t="s">
        <v>4258</v>
      </c>
      <c r="H401" s="11" t="s">
        <v>604</v>
      </c>
      <c r="I401" s="11" t="s">
        <v>411</v>
      </c>
      <c r="J401" s="4"/>
      <c r="K401" s="3" t="s">
        <v>3898</v>
      </c>
      <c r="L401" s="11" t="s">
        <v>1278</v>
      </c>
      <c r="M401" s="11" t="s">
        <v>3899</v>
      </c>
      <c r="N401" s="4"/>
      <c r="O401" s="4"/>
      <c r="P401" s="12"/>
      <c r="R401" s="4"/>
      <c r="S401" s="3" t="s">
        <v>3165</v>
      </c>
      <c r="T401" s="11" t="s">
        <v>48</v>
      </c>
      <c r="U401" s="11" t="s">
        <v>258</v>
      </c>
      <c r="V401" s="4"/>
    </row>
    <row r="402" spans="3:22" x14ac:dyDescent="0.25">
      <c r="C402" s="3" t="s">
        <v>3986</v>
      </c>
      <c r="D402" s="11" t="s">
        <v>894</v>
      </c>
      <c r="E402" s="11" t="s">
        <v>3987</v>
      </c>
      <c r="F402" s="4"/>
      <c r="G402" s="3" t="s">
        <v>4259</v>
      </c>
      <c r="H402" s="11" t="s">
        <v>402</v>
      </c>
      <c r="I402" s="11" t="s">
        <v>4260</v>
      </c>
      <c r="J402" s="4"/>
      <c r="K402" s="3" t="s">
        <v>3900</v>
      </c>
      <c r="L402" s="11" t="s">
        <v>1498</v>
      </c>
      <c r="M402" s="11" t="s">
        <v>3901</v>
      </c>
      <c r="N402" s="4"/>
      <c r="O402" s="4"/>
      <c r="P402" s="12"/>
      <c r="R402" s="4"/>
      <c r="S402" s="3" t="s">
        <v>3173</v>
      </c>
      <c r="T402" s="11" t="s">
        <v>91</v>
      </c>
      <c r="U402" s="11" t="s">
        <v>3174</v>
      </c>
      <c r="V402" s="4"/>
    </row>
    <row r="403" spans="3:22" x14ac:dyDescent="0.25">
      <c r="C403" s="3" t="s">
        <v>3988</v>
      </c>
      <c r="D403" s="11" t="s">
        <v>618</v>
      </c>
      <c r="E403" s="11" t="s">
        <v>3989</v>
      </c>
      <c r="F403" s="4"/>
      <c r="G403" s="3" t="s">
        <v>4282</v>
      </c>
      <c r="H403" s="11" t="s">
        <v>548</v>
      </c>
      <c r="I403" s="11" t="s">
        <v>4283</v>
      </c>
      <c r="J403" s="4"/>
      <c r="K403" s="3" t="s">
        <v>3903</v>
      </c>
      <c r="L403" s="11" t="s">
        <v>448</v>
      </c>
      <c r="M403" s="11" t="s">
        <v>3904</v>
      </c>
      <c r="N403" s="4"/>
      <c r="O403" s="4"/>
      <c r="P403" s="12"/>
      <c r="R403" s="4"/>
      <c r="S403" s="3" t="s">
        <v>3177</v>
      </c>
      <c r="T403" s="11" t="s">
        <v>158</v>
      </c>
      <c r="U403" s="11" t="s">
        <v>3178</v>
      </c>
      <c r="V403" s="4"/>
    </row>
    <row r="404" spans="3:22" x14ac:dyDescent="0.25">
      <c r="C404" s="3" t="s">
        <v>3993</v>
      </c>
      <c r="D404" s="11" t="s">
        <v>1698</v>
      </c>
      <c r="E404" s="11" t="s">
        <v>3994</v>
      </c>
      <c r="F404" s="4"/>
      <c r="G404" s="3" t="s">
        <v>4307</v>
      </c>
      <c r="H404" s="11" t="s">
        <v>83</v>
      </c>
      <c r="I404" s="11" t="s">
        <v>4308</v>
      </c>
      <c r="J404" s="4"/>
      <c r="K404" s="3" t="s">
        <v>3919</v>
      </c>
      <c r="L404" s="11" t="s">
        <v>3464</v>
      </c>
      <c r="M404" s="11" t="s">
        <v>3920</v>
      </c>
      <c r="N404" s="4"/>
      <c r="O404" s="4"/>
      <c r="P404" s="12"/>
      <c r="R404" s="4"/>
      <c r="S404" s="3" t="s">
        <v>3190</v>
      </c>
      <c r="T404" s="11" t="s">
        <v>144</v>
      </c>
      <c r="U404" s="11" t="s">
        <v>3191</v>
      </c>
      <c r="V404" s="4"/>
    </row>
    <row r="405" spans="3:22" x14ac:dyDescent="0.25">
      <c r="C405" s="3" t="s">
        <v>3995</v>
      </c>
      <c r="D405" s="11" t="s">
        <v>679</v>
      </c>
      <c r="E405" s="11" t="s">
        <v>3996</v>
      </c>
      <c r="F405" s="4"/>
      <c r="G405" s="3" t="s">
        <v>4332</v>
      </c>
      <c r="H405" s="11" t="s">
        <v>773</v>
      </c>
      <c r="I405" s="11" t="s">
        <v>4333</v>
      </c>
      <c r="J405" s="4"/>
      <c r="K405" s="3" t="s">
        <v>3926</v>
      </c>
      <c r="L405" s="11" t="s">
        <v>682</v>
      </c>
      <c r="M405" s="11" t="s">
        <v>3929</v>
      </c>
      <c r="N405" s="4"/>
      <c r="O405" s="4"/>
      <c r="P405" s="12"/>
      <c r="R405" s="4"/>
      <c r="S405" s="3" t="s">
        <v>3192</v>
      </c>
      <c r="T405" s="11" t="s">
        <v>158</v>
      </c>
      <c r="U405" s="11" t="s">
        <v>3193</v>
      </c>
      <c r="V405" s="4"/>
    </row>
    <row r="406" spans="3:22" x14ac:dyDescent="0.25">
      <c r="C406" s="3" t="s">
        <v>4001</v>
      </c>
      <c r="D406" s="11" t="s">
        <v>166</v>
      </c>
      <c r="E406" s="11" t="s">
        <v>4002</v>
      </c>
      <c r="F406" s="4"/>
      <c r="G406" s="3" t="s">
        <v>4357</v>
      </c>
      <c r="H406" s="11" t="s">
        <v>177</v>
      </c>
      <c r="I406" s="11" t="s">
        <v>4358</v>
      </c>
      <c r="J406" s="4"/>
      <c r="K406" s="3" t="s">
        <v>3934</v>
      </c>
      <c r="L406" s="11" t="s">
        <v>1819</v>
      </c>
      <c r="M406" s="11" t="s">
        <v>3936</v>
      </c>
      <c r="N406" s="4"/>
      <c r="O406" s="4"/>
      <c r="P406" s="12"/>
      <c r="R406" s="4"/>
      <c r="S406" s="3" t="s">
        <v>3206</v>
      </c>
      <c r="T406" s="11" t="s">
        <v>250</v>
      </c>
      <c r="U406" s="11" t="s">
        <v>3207</v>
      </c>
      <c r="V406" s="4"/>
    </row>
    <row r="407" spans="3:22" x14ac:dyDescent="0.25">
      <c r="C407" s="3" t="s">
        <v>4007</v>
      </c>
      <c r="D407" s="11" t="s">
        <v>1372</v>
      </c>
      <c r="E407" s="11" t="s">
        <v>4008</v>
      </c>
      <c r="F407" s="4"/>
      <c r="G407" s="3" t="s">
        <v>4379</v>
      </c>
      <c r="H407" s="11" t="s">
        <v>1050</v>
      </c>
      <c r="I407" s="11" t="s">
        <v>4380</v>
      </c>
      <c r="J407" s="4"/>
      <c r="K407" s="3" t="s">
        <v>3937</v>
      </c>
      <c r="L407" s="11" t="s">
        <v>682</v>
      </c>
      <c r="M407" s="11" t="s">
        <v>3938</v>
      </c>
      <c r="N407" s="4"/>
      <c r="O407" s="4"/>
      <c r="P407" s="12"/>
      <c r="R407" s="4"/>
      <c r="S407" s="3" t="s">
        <v>3208</v>
      </c>
      <c r="T407" s="11" t="s">
        <v>158</v>
      </c>
      <c r="U407" s="11" t="s">
        <v>3209</v>
      </c>
      <c r="V407" s="4"/>
    </row>
    <row r="408" spans="3:22" x14ac:dyDescent="0.25">
      <c r="C408" s="3" t="s">
        <v>4009</v>
      </c>
      <c r="D408" s="11" t="s">
        <v>1501</v>
      </c>
      <c r="E408" s="11" t="s">
        <v>4010</v>
      </c>
      <c r="F408" s="4"/>
      <c r="G408" s="3" t="s">
        <v>4446</v>
      </c>
      <c r="H408" s="11" t="s">
        <v>954</v>
      </c>
      <c r="I408" s="11" t="s">
        <v>4447</v>
      </c>
      <c r="J408" s="4"/>
      <c r="K408" s="3" t="s">
        <v>3941</v>
      </c>
      <c r="L408" s="11" t="s">
        <v>3464</v>
      </c>
      <c r="M408" s="11" t="s">
        <v>3942</v>
      </c>
      <c r="N408" s="4"/>
      <c r="O408" s="4"/>
      <c r="P408" s="12"/>
      <c r="R408" s="4"/>
      <c r="S408" s="3" t="s">
        <v>3210</v>
      </c>
      <c r="T408" s="11" t="s">
        <v>288</v>
      </c>
      <c r="U408" s="11" t="s">
        <v>3211</v>
      </c>
      <c r="V408" s="4"/>
    </row>
    <row r="409" spans="3:22" x14ac:dyDescent="0.25">
      <c r="C409" s="3" t="s">
        <v>4017</v>
      </c>
      <c r="D409" s="11" t="s">
        <v>610</v>
      </c>
      <c r="E409" s="11" t="s">
        <v>180</v>
      </c>
      <c r="F409" s="4"/>
      <c r="G409" s="3" t="s">
        <v>4457</v>
      </c>
      <c r="H409" s="11" t="s">
        <v>293</v>
      </c>
      <c r="I409" s="11" t="s">
        <v>4458</v>
      </c>
      <c r="J409" s="4"/>
      <c r="K409" s="3" t="s">
        <v>3949</v>
      </c>
      <c r="L409" s="11" t="s">
        <v>482</v>
      </c>
      <c r="M409" s="11" t="s">
        <v>3950</v>
      </c>
      <c r="N409" s="4"/>
      <c r="O409" s="4"/>
      <c r="P409" s="12"/>
      <c r="R409" s="4"/>
      <c r="S409" s="3" t="s">
        <v>3232</v>
      </c>
      <c r="T409" s="11" t="s">
        <v>48</v>
      </c>
      <c r="U409" s="11" t="s">
        <v>3233</v>
      </c>
      <c r="V409" s="4"/>
    </row>
    <row r="410" spans="3:22" x14ac:dyDescent="0.25">
      <c r="C410" s="3" t="s">
        <v>4018</v>
      </c>
      <c r="D410" s="11" t="s">
        <v>560</v>
      </c>
      <c r="E410" s="11" t="s">
        <v>4019</v>
      </c>
      <c r="F410" s="4"/>
      <c r="G410" s="3" t="s">
        <v>4459</v>
      </c>
      <c r="H410" s="11" t="s">
        <v>770</v>
      </c>
      <c r="I410" s="11" t="s">
        <v>462</v>
      </c>
      <c r="J410" s="4"/>
      <c r="K410" s="3" t="s">
        <v>3955</v>
      </c>
      <c r="L410" s="11" t="s">
        <v>838</v>
      </c>
      <c r="M410" s="11" t="s">
        <v>3956</v>
      </c>
      <c r="N410" s="4"/>
      <c r="O410" s="4"/>
      <c r="P410" s="12"/>
      <c r="R410" s="4"/>
      <c r="S410" s="3" t="s">
        <v>3247</v>
      </c>
      <c r="T410" s="11" t="s">
        <v>139</v>
      </c>
      <c r="U410" s="11" t="s">
        <v>3248</v>
      </c>
      <c r="V410" s="4"/>
    </row>
    <row r="411" spans="3:22" x14ac:dyDescent="0.25">
      <c r="C411" s="3" t="s">
        <v>4032</v>
      </c>
      <c r="D411" s="11" t="s">
        <v>618</v>
      </c>
      <c r="E411" s="11" t="s">
        <v>4033</v>
      </c>
      <c r="F411" s="4"/>
      <c r="G411" s="3" t="s">
        <v>4468</v>
      </c>
      <c r="H411" s="11" t="s">
        <v>1603</v>
      </c>
      <c r="I411" s="11" t="s">
        <v>4469</v>
      </c>
      <c r="J411" s="4"/>
      <c r="K411" s="3" t="s">
        <v>3961</v>
      </c>
      <c r="L411" s="11" t="s">
        <v>1498</v>
      </c>
      <c r="M411" s="11" t="s">
        <v>3962</v>
      </c>
      <c r="N411" s="4"/>
      <c r="O411" s="4"/>
      <c r="P411" s="12"/>
      <c r="R411" s="4"/>
      <c r="S411" s="3" t="s">
        <v>3253</v>
      </c>
      <c r="T411" s="11" t="s">
        <v>158</v>
      </c>
      <c r="U411" s="11" t="s">
        <v>139</v>
      </c>
      <c r="V411" s="4"/>
    </row>
    <row r="412" spans="3:22" x14ac:dyDescent="0.25">
      <c r="C412" s="3" t="s">
        <v>4039</v>
      </c>
      <c r="D412" s="11" t="s">
        <v>1372</v>
      </c>
      <c r="E412" s="11" t="s">
        <v>4040</v>
      </c>
      <c r="F412" s="4"/>
      <c r="G412" s="3" t="s">
        <v>4470</v>
      </c>
      <c r="H412" s="11" t="s">
        <v>420</v>
      </c>
      <c r="I412" s="11" t="s">
        <v>4471</v>
      </c>
      <c r="J412" s="4"/>
      <c r="K412" s="3" t="s">
        <v>3972</v>
      </c>
      <c r="L412" s="11" t="s">
        <v>147</v>
      </c>
      <c r="M412" s="11" t="s">
        <v>3973</v>
      </c>
      <c r="N412" s="4"/>
      <c r="O412" s="4"/>
      <c r="P412" s="12"/>
      <c r="R412" s="4"/>
      <c r="S412" s="3" t="s">
        <v>3254</v>
      </c>
      <c r="T412" s="11" t="s">
        <v>1027</v>
      </c>
      <c r="U412" s="11" t="s">
        <v>3255</v>
      </c>
      <c r="V412" s="4"/>
    </row>
    <row r="413" spans="3:22" x14ac:dyDescent="0.25">
      <c r="C413" s="3" t="s">
        <v>4043</v>
      </c>
      <c r="D413" s="11" t="s">
        <v>1353</v>
      </c>
      <c r="E413" s="11" t="s">
        <v>4044</v>
      </c>
      <c r="F413" s="4"/>
      <c r="G413" s="3" t="s">
        <v>4474</v>
      </c>
      <c r="H413" s="11" t="s">
        <v>745</v>
      </c>
      <c r="I413" s="11" t="s">
        <v>4475</v>
      </c>
      <c r="J413" s="4"/>
      <c r="K413" s="3" t="s">
        <v>3974</v>
      </c>
      <c r="L413" s="11" t="s">
        <v>682</v>
      </c>
      <c r="M413" s="11" t="s">
        <v>3975</v>
      </c>
      <c r="N413" s="4"/>
      <c r="O413" s="4"/>
      <c r="P413" s="12"/>
      <c r="R413" s="4"/>
      <c r="S413" s="3" t="s">
        <v>3256</v>
      </c>
      <c r="T413" s="11" t="s">
        <v>68</v>
      </c>
      <c r="U413" s="11" t="s">
        <v>3257</v>
      </c>
      <c r="V413" s="4"/>
    </row>
    <row r="414" spans="3:22" x14ac:dyDescent="0.25">
      <c r="C414" s="3" t="s">
        <v>4051</v>
      </c>
      <c r="D414" s="11" t="s">
        <v>618</v>
      </c>
      <c r="E414" s="11" t="s">
        <v>4052</v>
      </c>
      <c r="F414" s="4"/>
      <c r="G414" s="3" t="s">
        <v>4485</v>
      </c>
      <c r="H414" s="11" t="s">
        <v>411</v>
      </c>
      <c r="I414" s="11" t="s">
        <v>4486</v>
      </c>
      <c r="J414" s="4"/>
      <c r="K414" s="3" t="s">
        <v>3976</v>
      </c>
      <c r="L414" s="11" t="s">
        <v>342</v>
      </c>
      <c r="M414" s="11" t="s">
        <v>3977</v>
      </c>
      <c r="N414" s="4"/>
      <c r="O414" s="4"/>
      <c r="P414" s="12"/>
      <c r="R414" s="4"/>
      <c r="S414" s="3" t="s">
        <v>3266</v>
      </c>
      <c r="T414" s="11" t="s">
        <v>51</v>
      </c>
      <c r="U414" s="11" t="s">
        <v>3267</v>
      </c>
      <c r="V414" s="4"/>
    </row>
    <row r="415" spans="3:22" x14ac:dyDescent="0.25">
      <c r="C415" s="3" t="s">
        <v>4053</v>
      </c>
      <c r="D415" s="11" t="s">
        <v>618</v>
      </c>
      <c r="E415" s="11" t="s">
        <v>4054</v>
      </c>
      <c r="F415" s="4"/>
      <c r="G415" s="3" t="s">
        <v>4487</v>
      </c>
      <c r="H415" s="11" t="s">
        <v>443</v>
      </c>
      <c r="I415" s="11" t="s">
        <v>4488</v>
      </c>
      <c r="J415" s="4"/>
      <c r="K415" s="3" t="s">
        <v>3978</v>
      </c>
      <c r="L415" s="11" t="s">
        <v>845</v>
      </c>
      <c r="M415" s="11" t="s">
        <v>3979</v>
      </c>
      <c r="N415" s="4"/>
      <c r="O415" s="4"/>
      <c r="P415" s="12"/>
      <c r="R415" s="4"/>
      <c r="S415" s="3" t="s">
        <v>3271</v>
      </c>
      <c r="T415" s="11" t="s">
        <v>91</v>
      </c>
      <c r="U415" s="11" t="s">
        <v>3272</v>
      </c>
      <c r="V415" s="4"/>
    </row>
    <row r="416" spans="3:22" x14ac:dyDescent="0.25">
      <c r="C416" s="3" t="s">
        <v>4067</v>
      </c>
      <c r="D416" s="11" t="s">
        <v>1353</v>
      </c>
      <c r="E416" s="11" t="s">
        <v>4068</v>
      </c>
      <c r="F416" s="4"/>
      <c r="G416" s="3" t="s">
        <v>4491</v>
      </c>
      <c r="H416" s="11" t="s">
        <v>399</v>
      </c>
      <c r="I416" s="11" t="s">
        <v>4492</v>
      </c>
      <c r="J416" s="4"/>
      <c r="K416" s="3" t="s">
        <v>3982</v>
      </c>
      <c r="L416" s="11" t="s">
        <v>200</v>
      </c>
      <c r="M416" s="11" t="s">
        <v>3983</v>
      </c>
      <c r="N416" s="4"/>
      <c r="O416" s="4"/>
      <c r="P416" s="12"/>
      <c r="R416" s="4"/>
      <c r="S416" s="3" t="s">
        <v>3275</v>
      </c>
      <c r="T416" s="11" t="s">
        <v>80</v>
      </c>
      <c r="U416" s="11" t="s">
        <v>3276</v>
      </c>
      <c r="V416" s="4"/>
    </row>
    <row r="417" spans="3:22" x14ac:dyDescent="0.25">
      <c r="C417" s="3" t="s">
        <v>4069</v>
      </c>
      <c r="D417" s="11" t="s">
        <v>166</v>
      </c>
      <c r="E417" s="11" t="s">
        <v>4070</v>
      </c>
      <c r="F417" s="4"/>
      <c r="G417" s="3" t="s">
        <v>4529</v>
      </c>
      <c r="H417" s="11" t="s">
        <v>1050</v>
      </c>
      <c r="I417" s="11" t="s">
        <v>4530</v>
      </c>
      <c r="J417" s="4"/>
      <c r="K417" s="3" t="s">
        <v>3997</v>
      </c>
      <c r="L417" s="11" t="s">
        <v>1278</v>
      </c>
      <c r="M417" s="11" t="s">
        <v>3998</v>
      </c>
      <c r="N417" s="4"/>
      <c r="O417" s="4"/>
      <c r="P417" s="12"/>
      <c r="R417" s="4"/>
      <c r="S417" s="3" t="s">
        <v>3278</v>
      </c>
      <c r="T417" s="11" t="s">
        <v>68</v>
      </c>
      <c r="U417" s="11" t="s">
        <v>3279</v>
      </c>
      <c r="V417" s="4"/>
    </row>
    <row r="418" spans="3:22" x14ac:dyDescent="0.25">
      <c r="C418" s="3" t="s">
        <v>4075</v>
      </c>
      <c r="D418" s="11" t="s">
        <v>814</v>
      </c>
      <c r="E418" s="11" t="s">
        <v>169</v>
      </c>
      <c r="F418" s="4"/>
      <c r="G418" s="3" t="s">
        <v>4535</v>
      </c>
      <c r="H418" s="11" t="s">
        <v>402</v>
      </c>
      <c r="I418" s="11" t="s">
        <v>4536</v>
      </c>
      <c r="J418" s="4"/>
      <c r="K418" s="3" t="s">
        <v>3999</v>
      </c>
      <c r="L418" s="11" t="s">
        <v>342</v>
      </c>
      <c r="M418" s="11" t="s">
        <v>4000</v>
      </c>
      <c r="N418" s="4"/>
      <c r="O418" s="4"/>
      <c r="P418" s="12"/>
      <c r="R418" s="4"/>
      <c r="S418" s="3" t="s">
        <v>3280</v>
      </c>
      <c r="T418" s="11" t="s">
        <v>51</v>
      </c>
      <c r="U418" s="11" t="s">
        <v>3281</v>
      </c>
      <c r="V418" s="4"/>
    </row>
    <row r="419" spans="3:22" x14ac:dyDescent="0.25">
      <c r="C419" s="3" t="s">
        <v>4076</v>
      </c>
      <c r="D419" s="11" t="s">
        <v>618</v>
      </c>
      <c r="E419" s="11" t="s">
        <v>4077</v>
      </c>
      <c r="F419" s="4"/>
      <c r="G419" s="3" t="s">
        <v>4538</v>
      </c>
      <c r="H419" s="11" t="s">
        <v>1050</v>
      </c>
      <c r="I419" s="11" t="s">
        <v>745</v>
      </c>
      <c r="J419" s="4"/>
      <c r="K419" s="3" t="s">
        <v>4003</v>
      </c>
      <c r="L419" s="11" t="s">
        <v>639</v>
      </c>
      <c r="M419" s="11" t="s">
        <v>4004</v>
      </c>
      <c r="N419" s="4"/>
      <c r="O419" s="4"/>
      <c r="P419" s="12"/>
      <c r="R419" s="4"/>
      <c r="S419" s="3" t="s">
        <v>3290</v>
      </c>
      <c r="T419" s="11" t="s">
        <v>51</v>
      </c>
      <c r="U419" s="11" t="s">
        <v>3291</v>
      </c>
      <c r="V419" s="4"/>
    </row>
    <row r="420" spans="3:22" x14ac:dyDescent="0.25">
      <c r="C420" s="3" t="s">
        <v>4078</v>
      </c>
      <c r="D420" s="11" t="s">
        <v>1071</v>
      </c>
      <c r="E420" s="11" t="s">
        <v>4079</v>
      </c>
      <c r="F420" s="4"/>
      <c r="G420" s="3" t="s">
        <v>4551</v>
      </c>
      <c r="H420" s="11" t="s">
        <v>770</v>
      </c>
      <c r="I420" s="11" t="s">
        <v>4552</v>
      </c>
      <c r="J420" s="4"/>
      <c r="K420" s="3" t="s">
        <v>4005</v>
      </c>
      <c r="L420" s="11" t="s">
        <v>529</v>
      </c>
      <c r="M420" s="11" t="s">
        <v>4006</v>
      </c>
      <c r="N420" s="4"/>
      <c r="O420" s="4"/>
      <c r="P420" s="12"/>
      <c r="R420" s="4"/>
      <c r="S420" s="3" t="s">
        <v>3292</v>
      </c>
      <c r="T420" s="11" t="s">
        <v>80</v>
      </c>
      <c r="U420" s="11" t="s">
        <v>3293</v>
      </c>
      <c r="V420" s="4"/>
    </row>
    <row r="421" spans="3:22" x14ac:dyDescent="0.25">
      <c r="C421" s="3" t="s">
        <v>4080</v>
      </c>
      <c r="D421" s="11" t="s">
        <v>1703</v>
      </c>
      <c r="E421" s="11" t="s">
        <v>4081</v>
      </c>
      <c r="F421" s="4"/>
      <c r="G421" s="3" t="s">
        <v>4555</v>
      </c>
      <c r="H421" s="11" t="s">
        <v>268</v>
      </c>
      <c r="I421" s="11" t="s">
        <v>4556</v>
      </c>
      <c r="J421" s="4"/>
      <c r="K421" s="3" t="s">
        <v>4015</v>
      </c>
      <c r="L421" s="11" t="s">
        <v>342</v>
      </c>
      <c r="M421" s="11" t="s">
        <v>4016</v>
      </c>
      <c r="N421" s="4"/>
      <c r="O421" s="4"/>
      <c r="P421" s="12"/>
      <c r="R421" s="4"/>
      <c r="S421" s="3" t="s">
        <v>3296</v>
      </c>
      <c r="T421" s="11" t="s">
        <v>247</v>
      </c>
      <c r="U421" s="11" t="s">
        <v>109</v>
      </c>
      <c r="V421" s="4"/>
    </row>
    <row r="422" spans="3:22" x14ac:dyDescent="0.25">
      <c r="C422" s="3" t="s">
        <v>4084</v>
      </c>
      <c r="D422" s="11" t="s">
        <v>732</v>
      </c>
      <c r="E422" s="11" t="s">
        <v>4085</v>
      </c>
      <c r="F422" s="4"/>
      <c r="G422" s="3" t="s">
        <v>4557</v>
      </c>
      <c r="H422" s="11" t="s">
        <v>548</v>
      </c>
      <c r="I422" s="11" t="s">
        <v>4558</v>
      </c>
      <c r="J422" s="4"/>
      <c r="K422" s="3" t="s">
        <v>4020</v>
      </c>
      <c r="L422" s="11" t="s">
        <v>1408</v>
      </c>
      <c r="M422" s="11" t="s">
        <v>4021</v>
      </c>
      <c r="N422" s="4"/>
      <c r="O422" s="4"/>
      <c r="P422" s="12"/>
      <c r="R422" s="4"/>
      <c r="S422" s="3" t="s">
        <v>3299</v>
      </c>
      <c r="T422" s="11" t="s">
        <v>48</v>
      </c>
      <c r="U422" s="11" t="s">
        <v>3300</v>
      </c>
      <c r="V422" s="4"/>
    </row>
    <row r="423" spans="3:22" x14ac:dyDescent="0.25">
      <c r="C423" s="3" t="s">
        <v>4099</v>
      </c>
      <c r="D423" s="11" t="s">
        <v>2598</v>
      </c>
      <c r="E423" s="11" t="s">
        <v>4100</v>
      </c>
      <c r="F423" s="4"/>
      <c r="G423" s="3" t="s">
        <v>4567</v>
      </c>
      <c r="H423" s="11" t="s">
        <v>411</v>
      </c>
      <c r="I423" s="11" t="s">
        <v>4568</v>
      </c>
      <c r="J423" s="4"/>
      <c r="K423" s="3" t="s">
        <v>4030</v>
      </c>
      <c r="L423" s="11" t="s">
        <v>482</v>
      </c>
      <c r="M423" s="11" t="s">
        <v>4031</v>
      </c>
      <c r="N423" s="4"/>
      <c r="O423" s="4"/>
      <c r="P423" s="12"/>
      <c r="R423" s="4"/>
      <c r="S423" s="3" t="s">
        <v>3303</v>
      </c>
      <c r="T423" s="11" t="s">
        <v>106</v>
      </c>
      <c r="U423" s="11" t="s">
        <v>3304</v>
      </c>
      <c r="V423" s="4"/>
    </row>
    <row r="424" spans="3:22" x14ac:dyDescent="0.25">
      <c r="C424" s="3" t="s">
        <v>4103</v>
      </c>
      <c r="D424" s="11" t="s">
        <v>610</v>
      </c>
      <c r="E424" s="11" t="s">
        <v>4104</v>
      </c>
      <c r="F424" s="4"/>
      <c r="G424" s="3" t="s">
        <v>4569</v>
      </c>
      <c r="H424" s="11" t="s">
        <v>405</v>
      </c>
      <c r="I424" s="11" t="s">
        <v>4570</v>
      </c>
      <c r="J424" s="4"/>
      <c r="K424" s="3" t="s">
        <v>4034</v>
      </c>
      <c r="L424" s="11" t="s">
        <v>838</v>
      </c>
      <c r="M424" s="11" t="s">
        <v>4035</v>
      </c>
      <c r="N424" s="4"/>
      <c r="O424" s="4"/>
      <c r="P424" s="12"/>
      <c r="R424" s="4"/>
      <c r="S424" s="3" t="s">
        <v>3305</v>
      </c>
      <c r="T424" s="11" t="s">
        <v>65</v>
      </c>
      <c r="U424" s="11" t="s">
        <v>3306</v>
      </c>
      <c r="V424" s="4"/>
    </row>
    <row r="425" spans="3:22" x14ac:dyDescent="0.25">
      <c r="C425" s="3" t="s">
        <v>4105</v>
      </c>
      <c r="D425" s="11" t="s">
        <v>709</v>
      </c>
      <c r="E425" s="11" t="s">
        <v>4106</v>
      </c>
      <c r="F425" s="4"/>
      <c r="G425" s="3" t="s">
        <v>4574</v>
      </c>
      <c r="H425" s="11" t="s">
        <v>1603</v>
      </c>
      <c r="I425" s="11" t="s">
        <v>4575</v>
      </c>
      <c r="J425" s="4"/>
      <c r="K425" s="3" t="s">
        <v>4036</v>
      </c>
      <c r="L425" s="11" t="s">
        <v>3464</v>
      </c>
      <c r="M425" s="11" t="s">
        <v>966</v>
      </c>
      <c r="N425" s="4"/>
      <c r="O425" s="4"/>
      <c r="P425" s="12"/>
      <c r="R425" s="4"/>
      <c r="S425" s="3" t="s">
        <v>3307</v>
      </c>
      <c r="T425" s="11" t="s">
        <v>158</v>
      </c>
      <c r="U425" s="11" t="s">
        <v>3308</v>
      </c>
      <c r="V425" s="4"/>
    </row>
    <row r="426" spans="3:22" x14ac:dyDescent="0.25">
      <c r="C426" s="3" t="s">
        <v>4111</v>
      </c>
      <c r="D426" s="11" t="s">
        <v>679</v>
      </c>
      <c r="E426" s="11" t="s">
        <v>4112</v>
      </c>
      <c r="F426" s="4"/>
      <c r="G426" s="3" t="s">
        <v>4576</v>
      </c>
      <c r="H426" s="11" t="s">
        <v>268</v>
      </c>
      <c r="I426" s="11" t="s">
        <v>4577</v>
      </c>
      <c r="J426" s="4"/>
      <c r="K426" s="3" t="s">
        <v>4041</v>
      </c>
      <c r="L426" s="11" t="s">
        <v>966</v>
      </c>
      <c r="M426" s="11" t="s">
        <v>4042</v>
      </c>
      <c r="N426" s="4"/>
      <c r="O426" s="4"/>
      <c r="P426" s="12"/>
      <c r="R426" s="4"/>
      <c r="S426" s="3" t="s">
        <v>3309</v>
      </c>
      <c r="T426" s="11" t="s">
        <v>51</v>
      </c>
      <c r="U426" s="11" t="s">
        <v>3310</v>
      </c>
      <c r="V426" s="4"/>
    </row>
    <row r="427" spans="3:22" x14ac:dyDescent="0.25">
      <c r="C427" s="3" t="s">
        <v>4115</v>
      </c>
      <c r="D427" s="11" t="s">
        <v>560</v>
      </c>
      <c r="E427" s="11" t="s">
        <v>4116</v>
      </c>
      <c r="F427" s="4"/>
      <c r="G427" s="3" t="s">
        <v>4581</v>
      </c>
      <c r="H427" s="11" t="s">
        <v>420</v>
      </c>
      <c r="I427" s="11" t="s">
        <v>4582</v>
      </c>
      <c r="J427" s="4"/>
      <c r="K427" s="3" t="s">
        <v>4055</v>
      </c>
      <c r="L427" s="11" t="s">
        <v>1413</v>
      </c>
      <c r="M427" s="11" t="s">
        <v>4056</v>
      </c>
      <c r="N427" s="4"/>
      <c r="O427" s="4"/>
      <c r="P427" s="12"/>
      <c r="R427" s="4"/>
      <c r="S427" s="3" t="s">
        <v>3311</v>
      </c>
      <c r="T427" s="11" t="s">
        <v>790</v>
      </c>
      <c r="U427" s="11" t="s">
        <v>3312</v>
      </c>
      <c r="V427" s="4"/>
    </row>
    <row r="428" spans="3:22" x14ac:dyDescent="0.25">
      <c r="C428" s="3" t="s">
        <v>4123</v>
      </c>
      <c r="D428" s="11" t="s">
        <v>522</v>
      </c>
      <c r="E428" s="11" t="s">
        <v>4124</v>
      </c>
      <c r="F428" s="4"/>
      <c r="G428" s="3" t="s">
        <v>4583</v>
      </c>
      <c r="H428" s="11" t="s">
        <v>1219</v>
      </c>
      <c r="I428" s="11" t="s">
        <v>4584</v>
      </c>
      <c r="J428" s="4"/>
      <c r="K428" s="3" t="s">
        <v>4071</v>
      </c>
      <c r="L428" s="11" t="s">
        <v>1405</v>
      </c>
      <c r="M428" s="11" t="s">
        <v>4072</v>
      </c>
      <c r="N428" s="4"/>
      <c r="O428" s="4"/>
      <c r="P428" s="12"/>
      <c r="R428" s="4"/>
      <c r="S428" s="3" t="s">
        <v>3313</v>
      </c>
      <c r="T428" s="11" t="s">
        <v>80</v>
      </c>
      <c r="U428" s="11" t="s">
        <v>3314</v>
      </c>
      <c r="V428" s="4"/>
    </row>
    <row r="429" spans="3:22" x14ac:dyDescent="0.25">
      <c r="C429" s="3" t="s">
        <v>4125</v>
      </c>
      <c r="D429" s="11" t="s">
        <v>951</v>
      </c>
      <c r="E429" s="11" t="s">
        <v>4126</v>
      </c>
      <c r="F429" s="4"/>
      <c r="G429" s="3" t="s">
        <v>4589</v>
      </c>
      <c r="H429" s="11" t="s">
        <v>293</v>
      </c>
      <c r="I429" s="11" t="s">
        <v>231</v>
      </c>
      <c r="J429" s="4"/>
      <c r="K429" s="3" t="s">
        <v>4095</v>
      </c>
      <c r="L429" s="11" t="s">
        <v>342</v>
      </c>
      <c r="M429" s="11" t="s">
        <v>4096</v>
      </c>
      <c r="N429" s="4"/>
      <c r="O429" s="4"/>
      <c r="P429" s="12"/>
      <c r="R429" s="4"/>
      <c r="S429" s="3" t="s">
        <v>3315</v>
      </c>
      <c r="T429" s="11" t="s">
        <v>45</v>
      </c>
      <c r="U429" s="11" t="s">
        <v>3316</v>
      </c>
      <c r="V429" s="4"/>
    </row>
    <row r="430" spans="3:22" x14ac:dyDescent="0.25">
      <c r="C430" s="3" t="s">
        <v>4127</v>
      </c>
      <c r="D430" s="11" t="s">
        <v>360</v>
      </c>
      <c r="E430" s="11" t="s">
        <v>4128</v>
      </c>
      <c r="F430" s="4"/>
      <c r="G430" s="3" t="s">
        <v>4590</v>
      </c>
      <c r="H430" s="11" t="s">
        <v>399</v>
      </c>
      <c r="I430" s="11" t="s">
        <v>4591</v>
      </c>
      <c r="J430" s="4"/>
      <c r="K430" s="3" t="s">
        <v>4101</v>
      </c>
      <c r="L430" s="11" t="s">
        <v>3464</v>
      </c>
      <c r="M430" s="11" t="s">
        <v>4102</v>
      </c>
      <c r="N430" s="4"/>
      <c r="O430" s="4"/>
      <c r="P430" s="12"/>
      <c r="R430" s="4"/>
      <c r="S430" s="3" t="s">
        <v>3317</v>
      </c>
      <c r="T430" s="11" t="s">
        <v>242</v>
      </c>
      <c r="U430" s="11" t="s">
        <v>3318</v>
      </c>
      <c r="V430" s="4"/>
    </row>
    <row r="431" spans="3:22" x14ac:dyDescent="0.25">
      <c r="C431" s="3" t="s">
        <v>4142</v>
      </c>
      <c r="D431" s="11" t="s">
        <v>610</v>
      </c>
      <c r="E431" s="11" t="s">
        <v>4143</v>
      </c>
      <c r="F431" s="4"/>
      <c r="G431" s="3" t="s">
        <v>4612</v>
      </c>
      <c r="H431" s="11" t="s">
        <v>770</v>
      </c>
      <c r="I431" s="11" t="s">
        <v>4613</v>
      </c>
      <c r="J431" s="4"/>
      <c r="K431" s="3" t="s">
        <v>4107</v>
      </c>
      <c r="L431" s="11" t="s">
        <v>838</v>
      </c>
      <c r="M431" s="11" t="s">
        <v>4108</v>
      </c>
      <c r="N431" s="4"/>
      <c r="O431" s="4"/>
      <c r="P431" s="12"/>
      <c r="R431" s="4"/>
      <c r="S431" s="3" t="s">
        <v>3321</v>
      </c>
      <c r="T431" s="11" t="s">
        <v>247</v>
      </c>
      <c r="U431" s="11" t="s">
        <v>698</v>
      </c>
      <c r="V431" s="4"/>
    </row>
    <row r="432" spans="3:22" x14ac:dyDescent="0.25">
      <c r="C432" s="3" t="s">
        <v>4150</v>
      </c>
      <c r="D432" s="11" t="s">
        <v>982</v>
      </c>
      <c r="E432" s="11" t="s">
        <v>4151</v>
      </c>
      <c r="F432" s="4"/>
      <c r="G432" s="3" t="s">
        <v>4626</v>
      </c>
      <c r="H432" s="11" t="s">
        <v>745</v>
      </c>
      <c r="I432" s="11" t="s">
        <v>4627</v>
      </c>
      <c r="J432" s="4"/>
      <c r="K432" s="3" t="s">
        <v>4109</v>
      </c>
      <c r="L432" s="11" t="s">
        <v>482</v>
      </c>
      <c r="M432" s="11" t="s">
        <v>4110</v>
      </c>
      <c r="N432" s="4"/>
      <c r="O432" s="4"/>
      <c r="P432" s="12"/>
      <c r="R432" s="4"/>
      <c r="S432" s="3" t="s">
        <v>3324</v>
      </c>
      <c r="T432" s="11" t="s">
        <v>80</v>
      </c>
      <c r="U432" s="11" t="s">
        <v>3325</v>
      </c>
      <c r="V432" s="4"/>
    </row>
    <row r="433" spans="3:22" x14ac:dyDescent="0.25">
      <c r="C433" s="3" t="s">
        <v>4154</v>
      </c>
      <c r="D433" s="11" t="s">
        <v>2598</v>
      </c>
      <c r="E433" s="11" t="s">
        <v>4155</v>
      </c>
      <c r="F433" s="4"/>
      <c r="G433" s="3" t="s">
        <v>4632</v>
      </c>
      <c r="H433" s="11" t="s">
        <v>206</v>
      </c>
      <c r="I433" s="11" t="s">
        <v>4633</v>
      </c>
      <c r="J433" s="4"/>
      <c r="K433" s="3" t="s">
        <v>4113</v>
      </c>
      <c r="L433" s="11" t="s">
        <v>1282</v>
      </c>
      <c r="M433" s="11" t="s">
        <v>4114</v>
      </c>
      <c r="N433" s="4"/>
      <c r="O433" s="4"/>
      <c r="P433" s="12"/>
      <c r="R433" s="4"/>
      <c r="S433" s="3" t="s">
        <v>3334</v>
      </c>
      <c r="T433" s="11" t="s">
        <v>58</v>
      </c>
      <c r="U433" s="11" t="s">
        <v>3335</v>
      </c>
      <c r="V433" s="4"/>
    </row>
    <row r="434" spans="3:22" x14ac:dyDescent="0.25">
      <c r="C434" s="3" t="s">
        <v>4156</v>
      </c>
      <c r="D434" s="11" t="s">
        <v>819</v>
      </c>
      <c r="E434" s="11" t="s">
        <v>4157</v>
      </c>
      <c r="F434" s="4"/>
      <c r="G434" s="3" t="s">
        <v>4638</v>
      </c>
      <c r="H434" s="11" t="s">
        <v>231</v>
      </c>
      <c r="I434" s="11" t="s">
        <v>4639</v>
      </c>
      <c r="J434" s="4"/>
      <c r="K434" s="3" t="s">
        <v>4117</v>
      </c>
      <c r="L434" s="11" t="s">
        <v>942</v>
      </c>
      <c r="M434" s="11" t="s">
        <v>4118</v>
      </c>
      <c r="N434" s="4"/>
      <c r="O434" s="4"/>
      <c r="P434" s="12"/>
      <c r="R434" s="4"/>
      <c r="S434" s="3" t="s">
        <v>3338</v>
      </c>
      <c r="T434" s="11" t="s">
        <v>48</v>
      </c>
      <c r="U434" s="11" t="s">
        <v>3339</v>
      </c>
      <c r="V434" s="4"/>
    </row>
    <row r="435" spans="3:22" x14ac:dyDescent="0.25">
      <c r="C435" s="3" t="s">
        <v>4161</v>
      </c>
      <c r="D435" s="11" t="s">
        <v>166</v>
      </c>
      <c r="E435" s="11" t="s">
        <v>4162</v>
      </c>
      <c r="F435" s="4"/>
      <c r="G435" s="3" t="s">
        <v>4644</v>
      </c>
      <c r="H435" s="11" t="s">
        <v>399</v>
      </c>
      <c r="I435" s="11" t="s">
        <v>4645</v>
      </c>
      <c r="J435" s="4"/>
      <c r="K435" s="3" t="s">
        <v>4119</v>
      </c>
      <c r="L435" s="11" t="s">
        <v>845</v>
      </c>
      <c r="M435" s="11" t="s">
        <v>4120</v>
      </c>
      <c r="N435" s="4"/>
      <c r="O435" s="4"/>
      <c r="P435" s="12"/>
      <c r="R435" s="4"/>
      <c r="S435" s="3" t="s">
        <v>3340</v>
      </c>
      <c r="T435" s="11" t="s">
        <v>288</v>
      </c>
      <c r="U435" s="11" t="s">
        <v>3341</v>
      </c>
      <c r="V435" s="4"/>
    </row>
    <row r="436" spans="3:22" x14ac:dyDescent="0.25">
      <c r="C436" s="3" t="s">
        <v>4163</v>
      </c>
      <c r="D436" s="11" t="s">
        <v>1698</v>
      </c>
      <c r="E436" s="11" t="s">
        <v>4164</v>
      </c>
      <c r="F436" s="4"/>
      <c r="G436" s="3" t="s">
        <v>4648</v>
      </c>
      <c r="H436" s="11" t="s">
        <v>206</v>
      </c>
      <c r="I436" s="11" t="s">
        <v>4650</v>
      </c>
      <c r="J436" s="4"/>
      <c r="K436" s="3" t="s">
        <v>4135</v>
      </c>
      <c r="L436" s="11" t="s">
        <v>799</v>
      </c>
      <c r="M436" s="11" t="s">
        <v>4136</v>
      </c>
      <c r="N436" s="4"/>
      <c r="O436" s="4"/>
      <c r="P436" s="12"/>
      <c r="R436" s="4"/>
      <c r="S436" s="3" t="s">
        <v>3348</v>
      </c>
      <c r="T436" s="11" t="s">
        <v>3349</v>
      </c>
      <c r="U436" s="11" t="s">
        <v>3350</v>
      </c>
      <c r="V436" s="4"/>
    </row>
    <row r="437" spans="3:22" x14ac:dyDescent="0.25">
      <c r="C437" s="3" t="s">
        <v>4165</v>
      </c>
      <c r="D437" s="11" t="s">
        <v>959</v>
      </c>
      <c r="E437" s="11" t="s">
        <v>1740</v>
      </c>
      <c r="F437" s="4"/>
      <c r="G437" s="3" t="s">
        <v>4689</v>
      </c>
      <c r="H437" s="11" t="s">
        <v>1603</v>
      </c>
      <c r="I437" s="11" t="s">
        <v>4690</v>
      </c>
      <c r="J437" s="4"/>
      <c r="K437" s="3" t="s">
        <v>4137</v>
      </c>
      <c r="L437" s="11" t="s">
        <v>2074</v>
      </c>
      <c r="M437" s="11" t="s">
        <v>4138</v>
      </c>
      <c r="N437" s="4"/>
      <c r="O437" s="4"/>
      <c r="P437" s="12"/>
      <c r="R437" s="4"/>
      <c r="S437" s="3" t="s">
        <v>3408</v>
      </c>
      <c r="T437" s="11" t="s">
        <v>174</v>
      </c>
      <c r="U437" s="11" t="s">
        <v>3409</v>
      </c>
      <c r="V437" s="4"/>
    </row>
    <row r="438" spans="3:22" x14ac:dyDescent="0.25">
      <c r="C438" s="3" t="s">
        <v>4166</v>
      </c>
      <c r="D438" s="11" t="s">
        <v>54</v>
      </c>
      <c r="E438" s="11" t="s">
        <v>4167</v>
      </c>
      <c r="F438" s="4"/>
      <c r="G438" s="3" t="s">
        <v>4712</v>
      </c>
      <c r="H438" s="11" t="s">
        <v>411</v>
      </c>
      <c r="I438" s="11" t="s">
        <v>4713</v>
      </c>
      <c r="J438" s="4"/>
      <c r="K438" s="3" t="s">
        <v>4140</v>
      </c>
      <c r="L438" s="11" t="s">
        <v>123</v>
      </c>
      <c r="M438" s="11" t="s">
        <v>4141</v>
      </c>
      <c r="N438" s="4"/>
      <c r="O438" s="4"/>
      <c r="P438" s="12"/>
      <c r="R438" s="4"/>
      <c r="S438" s="3" t="s">
        <v>3428</v>
      </c>
      <c r="T438" s="11" t="s">
        <v>258</v>
      </c>
      <c r="U438" s="11" t="s">
        <v>3429</v>
      </c>
      <c r="V438" s="4"/>
    </row>
    <row r="439" spans="3:22" x14ac:dyDescent="0.25">
      <c r="C439" s="3" t="s">
        <v>4168</v>
      </c>
      <c r="D439" s="11" t="s">
        <v>732</v>
      </c>
      <c r="E439" s="11" t="s">
        <v>4169</v>
      </c>
      <c r="F439" s="4"/>
      <c r="G439" s="3" t="s">
        <v>4718</v>
      </c>
      <c r="H439" s="11" t="s">
        <v>601</v>
      </c>
      <c r="I439" s="11" t="s">
        <v>1198</v>
      </c>
      <c r="J439" s="4"/>
      <c r="K439" s="3" t="s">
        <v>4144</v>
      </c>
      <c r="L439" s="11" t="s">
        <v>1278</v>
      </c>
      <c r="M439" s="11" t="s">
        <v>4145</v>
      </c>
      <c r="N439" s="4"/>
      <c r="O439" s="4"/>
      <c r="P439" s="12"/>
      <c r="R439" s="4"/>
      <c r="S439" s="3" t="s">
        <v>3449</v>
      </c>
      <c r="T439" s="11" t="s">
        <v>216</v>
      </c>
      <c r="U439" s="11" t="s">
        <v>3450</v>
      </c>
      <c r="V439" s="4"/>
    </row>
    <row r="440" spans="3:22" x14ac:dyDescent="0.25">
      <c r="C440" s="3" t="s">
        <v>4176</v>
      </c>
      <c r="D440" s="11" t="s">
        <v>1353</v>
      </c>
      <c r="E440" s="11" t="s">
        <v>4177</v>
      </c>
      <c r="F440" s="4"/>
      <c r="G440" s="3" t="s">
        <v>4723</v>
      </c>
      <c r="H440" s="11" t="s">
        <v>399</v>
      </c>
      <c r="I440" s="11" t="s">
        <v>4724</v>
      </c>
      <c r="J440" s="4"/>
      <c r="K440" s="3" t="s">
        <v>4146</v>
      </c>
      <c r="L440" s="11" t="s">
        <v>1406</v>
      </c>
      <c r="M440" s="11" t="s">
        <v>4147</v>
      </c>
      <c r="N440" s="4"/>
      <c r="O440" s="4"/>
      <c r="P440" s="12"/>
      <c r="R440" s="4"/>
      <c r="S440" s="3" t="s">
        <v>3451</v>
      </c>
      <c r="T440" s="11" t="s">
        <v>68</v>
      </c>
      <c r="U440" s="11" t="s">
        <v>3452</v>
      </c>
      <c r="V440" s="4"/>
    </row>
    <row r="441" spans="3:22" x14ac:dyDescent="0.25">
      <c r="C441" s="3" t="s">
        <v>4180</v>
      </c>
      <c r="D441" s="11" t="s">
        <v>1164</v>
      </c>
      <c r="E441" s="11" t="s">
        <v>4181</v>
      </c>
      <c r="F441" s="4"/>
      <c r="G441" s="3" t="s">
        <v>4731</v>
      </c>
      <c r="H441" s="11" t="s">
        <v>411</v>
      </c>
      <c r="I441" s="11" t="s">
        <v>4732</v>
      </c>
      <c r="J441" s="4"/>
      <c r="K441" s="3" t="s">
        <v>4148</v>
      </c>
      <c r="L441" s="11" t="s">
        <v>682</v>
      </c>
      <c r="M441" s="11" t="s">
        <v>4149</v>
      </c>
      <c r="N441" s="4"/>
      <c r="O441" s="4"/>
      <c r="P441" s="12"/>
      <c r="R441" s="4"/>
      <c r="S441" s="3" t="s">
        <v>3467</v>
      </c>
      <c r="T441" s="11" t="s">
        <v>275</v>
      </c>
      <c r="U441" s="11" t="s">
        <v>250</v>
      </c>
      <c r="V441" s="4"/>
    </row>
    <row r="442" spans="3:22" x14ac:dyDescent="0.25">
      <c r="C442" s="3" t="s">
        <v>4188</v>
      </c>
      <c r="D442" s="11" t="s">
        <v>115</v>
      </c>
      <c r="E442" s="11" t="s">
        <v>4189</v>
      </c>
      <c r="F442" s="4"/>
      <c r="G442" s="3" t="s">
        <v>4735</v>
      </c>
      <c r="H442" s="11" t="s">
        <v>1219</v>
      </c>
      <c r="I442" s="11" t="s">
        <v>4736</v>
      </c>
      <c r="J442" s="4"/>
      <c r="K442" s="3" t="s">
        <v>4152</v>
      </c>
      <c r="L442" s="11" t="s">
        <v>1278</v>
      </c>
      <c r="M442" s="11" t="s">
        <v>4153</v>
      </c>
      <c r="N442" s="4"/>
      <c r="O442" s="4"/>
      <c r="P442" s="12"/>
      <c r="R442" s="4"/>
      <c r="S442" s="3" t="s">
        <v>3474</v>
      </c>
      <c r="T442" s="11" t="s">
        <v>41</v>
      </c>
      <c r="U442" s="11" t="s">
        <v>3475</v>
      </c>
      <c r="V442" s="4"/>
    </row>
    <row r="443" spans="3:22" x14ac:dyDescent="0.25">
      <c r="C443" s="3" t="s">
        <v>4190</v>
      </c>
      <c r="D443" s="11" t="s">
        <v>618</v>
      </c>
      <c r="E443" s="11" t="s">
        <v>4191</v>
      </c>
      <c r="F443" s="4"/>
      <c r="G443" s="3" t="s">
        <v>4751</v>
      </c>
      <c r="H443" s="11" t="s">
        <v>231</v>
      </c>
      <c r="I443" s="11" t="s">
        <v>4752</v>
      </c>
      <c r="J443" s="4"/>
      <c r="K443" s="3" t="s">
        <v>4158</v>
      </c>
      <c r="L443" s="11" t="s">
        <v>1298</v>
      </c>
      <c r="M443" s="11" t="s">
        <v>4159</v>
      </c>
      <c r="N443" s="4"/>
      <c r="O443" s="4"/>
      <c r="P443" s="12"/>
      <c r="R443" s="4"/>
      <c r="S443" s="3" t="s">
        <v>3476</v>
      </c>
      <c r="T443" s="11" t="s">
        <v>41</v>
      </c>
      <c r="U443" s="11" t="s">
        <v>3477</v>
      </c>
      <c r="V443" s="4"/>
    </row>
    <row r="444" spans="3:22" x14ac:dyDescent="0.25">
      <c r="C444" s="3" t="s">
        <v>4204</v>
      </c>
      <c r="D444" s="11" t="s">
        <v>610</v>
      </c>
      <c r="E444" s="11" t="s">
        <v>4205</v>
      </c>
      <c r="F444" s="4"/>
      <c r="G444" s="3" t="s">
        <v>4753</v>
      </c>
      <c r="H444" s="11" t="s">
        <v>601</v>
      </c>
      <c r="I444" s="11" t="s">
        <v>4754</v>
      </c>
      <c r="J444" s="4"/>
      <c r="K444" s="3" t="s">
        <v>4160</v>
      </c>
      <c r="L444" s="11" t="s">
        <v>1278</v>
      </c>
      <c r="M444" s="11" t="s">
        <v>123</v>
      </c>
      <c r="N444" s="4"/>
      <c r="O444" s="4"/>
      <c r="P444" s="12"/>
      <c r="R444" s="4"/>
      <c r="S444" s="3" t="s">
        <v>3478</v>
      </c>
      <c r="T444" s="11" t="s">
        <v>543</v>
      </c>
      <c r="U444" s="11" t="s">
        <v>3479</v>
      </c>
      <c r="V444" s="4"/>
    </row>
    <row r="445" spans="3:22" x14ac:dyDescent="0.25">
      <c r="C445" s="3" t="s">
        <v>4206</v>
      </c>
      <c r="D445" s="11" t="s">
        <v>54</v>
      </c>
      <c r="E445" s="11" t="s">
        <v>4207</v>
      </c>
      <c r="F445" s="4"/>
      <c r="G445" s="3" t="s">
        <v>4757</v>
      </c>
      <c r="H445" s="11" t="s">
        <v>443</v>
      </c>
      <c r="I445" s="11" t="s">
        <v>4758</v>
      </c>
      <c r="J445" s="4"/>
      <c r="K445" s="3" t="s">
        <v>4184</v>
      </c>
      <c r="L445" s="11" t="s">
        <v>873</v>
      </c>
      <c r="M445" s="11" t="s">
        <v>4185</v>
      </c>
      <c r="N445" s="4"/>
      <c r="O445" s="4"/>
      <c r="P445" s="12"/>
      <c r="R445" s="4"/>
      <c r="S445" s="3" t="s">
        <v>3484</v>
      </c>
      <c r="T445" s="11" t="s">
        <v>41</v>
      </c>
      <c r="U445" s="11" t="s">
        <v>3485</v>
      </c>
      <c r="V445" s="4"/>
    </row>
    <row r="446" spans="3:22" x14ac:dyDescent="0.25">
      <c r="C446" s="3" t="s">
        <v>4212</v>
      </c>
      <c r="D446" s="11" t="s">
        <v>115</v>
      </c>
      <c r="E446" s="11" t="s">
        <v>71</v>
      </c>
      <c r="F446" s="4"/>
      <c r="G446" s="3" t="s">
        <v>4759</v>
      </c>
      <c r="H446" s="11" t="s">
        <v>420</v>
      </c>
      <c r="I446" s="11" t="s">
        <v>4760</v>
      </c>
      <c r="J446" s="4"/>
      <c r="K446" s="3" t="s">
        <v>4186</v>
      </c>
      <c r="L446" s="11" t="s">
        <v>838</v>
      </c>
      <c r="M446" s="11" t="s">
        <v>4187</v>
      </c>
      <c r="N446" s="4"/>
      <c r="O446" s="4"/>
      <c r="P446" s="12"/>
      <c r="R446" s="4"/>
      <c r="S446" s="3" t="s">
        <v>3493</v>
      </c>
      <c r="T446" s="11" t="s">
        <v>375</v>
      </c>
      <c r="U446" s="11" t="s">
        <v>3494</v>
      </c>
      <c r="V446" s="4"/>
    </row>
    <row r="447" spans="3:22" x14ac:dyDescent="0.25">
      <c r="C447" s="3" t="s">
        <v>4213</v>
      </c>
      <c r="D447" s="11" t="s">
        <v>1164</v>
      </c>
      <c r="E447" s="11" t="s">
        <v>4214</v>
      </c>
      <c r="F447" s="4"/>
      <c r="G447" s="3" t="s">
        <v>4769</v>
      </c>
      <c r="H447" s="11" t="s">
        <v>231</v>
      </c>
      <c r="I447" s="11" t="s">
        <v>4770</v>
      </c>
      <c r="J447" s="4"/>
      <c r="K447" s="3" t="s">
        <v>4192</v>
      </c>
      <c r="L447" s="11" t="s">
        <v>1278</v>
      </c>
      <c r="M447" s="11" t="s">
        <v>4193</v>
      </c>
      <c r="N447" s="4"/>
      <c r="O447" s="4"/>
      <c r="P447" s="12"/>
      <c r="R447" s="4"/>
      <c r="S447" s="3" t="s">
        <v>3503</v>
      </c>
      <c r="T447" s="11" t="s">
        <v>258</v>
      </c>
      <c r="U447" s="11" t="s">
        <v>3504</v>
      </c>
      <c r="V447" s="4"/>
    </row>
    <row r="448" spans="3:22" x14ac:dyDescent="0.25">
      <c r="C448" s="3" t="s">
        <v>4220</v>
      </c>
      <c r="D448" s="11" t="s">
        <v>610</v>
      </c>
      <c r="E448" s="11" t="s">
        <v>4221</v>
      </c>
      <c r="F448" s="4"/>
      <c r="G448" s="3" t="s">
        <v>4771</v>
      </c>
      <c r="H448" s="11" t="s">
        <v>1250</v>
      </c>
      <c r="I448" s="11" t="s">
        <v>4772</v>
      </c>
      <c r="J448" s="4"/>
      <c r="K448" s="3" t="s">
        <v>4196</v>
      </c>
      <c r="L448" s="11" t="s">
        <v>873</v>
      </c>
      <c r="M448" s="11" t="s">
        <v>4197</v>
      </c>
      <c r="N448" s="4"/>
      <c r="O448" s="4"/>
      <c r="P448" s="12"/>
      <c r="R448" s="4"/>
      <c r="S448" s="3" t="s">
        <v>3505</v>
      </c>
      <c r="T448" s="11" t="s">
        <v>258</v>
      </c>
      <c r="U448" s="11" t="s">
        <v>3506</v>
      </c>
      <c r="V448" s="4"/>
    </row>
    <row r="449" spans="3:22" x14ac:dyDescent="0.25">
      <c r="C449" s="3" t="s">
        <v>4222</v>
      </c>
      <c r="D449" s="11" t="s">
        <v>166</v>
      </c>
      <c r="E449" s="11" t="s">
        <v>4223</v>
      </c>
      <c r="F449" s="4"/>
      <c r="G449" s="3" t="s">
        <v>4777</v>
      </c>
      <c r="H449" s="11" t="s">
        <v>268</v>
      </c>
      <c r="I449" s="11" t="s">
        <v>420</v>
      </c>
      <c r="J449" s="4"/>
      <c r="K449" s="3" t="s">
        <v>4198</v>
      </c>
      <c r="L449" s="11" t="s">
        <v>838</v>
      </c>
      <c r="M449" s="11" t="s">
        <v>4199</v>
      </c>
      <c r="N449" s="4"/>
      <c r="O449" s="4"/>
      <c r="P449" s="12"/>
      <c r="R449" s="4"/>
      <c r="S449" s="3" t="s">
        <v>3528</v>
      </c>
      <c r="T449" s="11" t="s">
        <v>158</v>
      </c>
      <c r="U449" s="11" t="s">
        <v>3529</v>
      </c>
      <c r="V449" s="4"/>
    </row>
    <row r="450" spans="3:22" x14ac:dyDescent="0.25">
      <c r="C450" s="3" t="s">
        <v>4228</v>
      </c>
      <c r="D450" s="11" t="s">
        <v>152</v>
      </c>
      <c r="E450" s="11" t="s">
        <v>4229</v>
      </c>
      <c r="F450" s="4"/>
      <c r="G450" s="3" t="s">
        <v>4778</v>
      </c>
      <c r="H450" s="11" t="s">
        <v>745</v>
      </c>
      <c r="I450" s="11" t="s">
        <v>4779</v>
      </c>
      <c r="J450" s="4"/>
      <c r="K450" s="3" t="s">
        <v>4202</v>
      </c>
      <c r="L450" s="11" t="s">
        <v>147</v>
      </c>
      <c r="M450" s="11" t="s">
        <v>4203</v>
      </c>
      <c r="N450" s="4"/>
      <c r="O450" s="4"/>
      <c r="P450" s="12"/>
      <c r="R450" s="4"/>
      <c r="S450" s="3" t="s">
        <v>3532</v>
      </c>
      <c r="T450" s="11" t="s">
        <v>158</v>
      </c>
      <c r="U450" s="11" t="s">
        <v>3533</v>
      </c>
      <c r="V450" s="4"/>
    </row>
    <row r="451" spans="3:22" x14ac:dyDescent="0.25">
      <c r="C451" s="3" t="s">
        <v>4236</v>
      </c>
      <c r="D451" s="11" t="s">
        <v>610</v>
      </c>
      <c r="E451" s="11" t="s">
        <v>4237</v>
      </c>
      <c r="F451" s="4"/>
      <c r="G451" s="3" t="s">
        <v>4780</v>
      </c>
      <c r="H451" s="11" t="s">
        <v>453</v>
      </c>
      <c r="I451" s="11" t="s">
        <v>4781</v>
      </c>
      <c r="J451" s="4"/>
      <c r="K451" s="3" t="s">
        <v>4218</v>
      </c>
      <c r="L451" s="11" t="s">
        <v>61</v>
      </c>
      <c r="M451" s="11" t="s">
        <v>4219</v>
      </c>
      <c r="N451" s="4"/>
      <c r="O451" s="4"/>
      <c r="P451" s="12"/>
      <c r="R451" s="4"/>
      <c r="S451" s="3" t="s">
        <v>3535</v>
      </c>
      <c r="T451" s="11" t="s">
        <v>68</v>
      </c>
      <c r="U451" s="11" t="s">
        <v>41</v>
      </c>
      <c r="V451" s="4"/>
    </row>
    <row r="452" spans="3:22" x14ac:dyDescent="0.25">
      <c r="C452" s="3" t="s">
        <v>4242</v>
      </c>
      <c r="D452" s="11" t="s">
        <v>868</v>
      </c>
      <c r="E452" s="11" t="s">
        <v>4243</v>
      </c>
      <c r="F452" s="4"/>
      <c r="G452" s="3" t="s">
        <v>4782</v>
      </c>
      <c r="H452" s="11" t="s">
        <v>1860</v>
      </c>
      <c r="I452" s="11" t="s">
        <v>4783</v>
      </c>
      <c r="J452" s="4"/>
      <c r="K452" s="3" t="s">
        <v>4224</v>
      </c>
      <c r="L452" s="11" t="s">
        <v>1032</v>
      </c>
      <c r="M452" s="11" t="s">
        <v>4225</v>
      </c>
      <c r="N452" s="4"/>
      <c r="O452" s="4"/>
      <c r="P452" s="12"/>
      <c r="R452" s="4"/>
      <c r="S452" s="3" t="s">
        <v>3579</v>
      </c>
      <c r="T452" s="11" t="s">
        <v>188</v>
      </c>
      <c r="U452" s="11" t="s">
        <v>3580</v>
      </c>
      <c r="V452" s="4"/>
    </row>
    <row r="453" spans="3:22" x14ac:dyDescent="0.25">
      <c r="C453" s="3" t="s">
        <v>4246</v>
      </c>
      <c r="D453" s="11" t="s">
        <v>982</v>
      </c>
      <c r="E453" s="11" t="s">
        <v>4247</v>
      </c>
      <c r="F453" s="4"/>
      <c r="G453" s="3" t="s">
        <v>4786</v>
      </c>
      <c r="H453" s="11" t="s">
        <v>420</v>
      </c>
      <c r="I453" s="11" t="s">
        <v>4787</v>
      </c>
      <c r="J453" s="4"/>
      <c r="K453" s="3" t="s">
        <v>4226</v>
      </c>
      <c r="L453" s="11" t="s">
        <v>1706</v>
      </c>
      <c r="M453" s="11" t="s">
        <v>4227</v>
      </c>
      <c r="N453" s="4"/>
      <c r="O453" s="4"/>
      <c r="P453" s="12"/>
      <c r="R453" s="4"/>
      <c r="S453" s="3" t="s">
        <v>3592</v>
      </c>
      <c r="T453" s="11" t="s">
        <v>188</v>
      </c>
      <c r="U453" s="11" t="s">
        <v>3593</v>
      </c>
      <c r="V453" s="4"/>
    </row>
    <row r="454" spans="3:22" x14ac:dyDescent="0.25">
      <c r="C454" s="3" t="s">
        <v>4254</v>
      </c>
      <c r="D454" s="11" t="s">
        <v>1501</v>
      </c>
      <c r="E454" s="11" t="s">
        <v>4255</v>
      </c>
      <c r="F454" s="4"/>
      <c r="G454" s="3" t="s">
        <v>4798</v>
      </c>
      <c r="H454" s="11" t="s">
        <v>268</v>
      </c>
      <c r="I454" s="11" t="s">
        <v>4799</v>
      </c>
      <c r="J454" s="4"/>
      <c r="K454" s="3" t="s">
        <v>4235</v>
      </c>
      <c r="L454" s="11" t="s">
        <v>1132</v>
      </c>
      <c r="M454" s="11" t="s">
        <v>2074</v>
      </c>
      <c r="N454" s="4"/>
      <c r="O454" s="4"/>
      <c r="P454" s="12"/>
      <c r="R454" s="4"/>
      <c r="S454" s="3" t="s">
        <v>3607</v>
      </c>
      <c r="T454" s="11" t="s">
        <v>320</v>
      </c>
      <c r="U454" s="11" t="s">
        <v>3608</v>
      </c>
      <c r="V454" s="4"/>
    </row>
    <row r="455" spans="3:22" x14ac:dyDescent="0.25">
      <c r="C455" s="3" t="s">
        <v>4264</v>
      </c>
      <c r="D455" s="11" t="s">
        <v>1117</v>
      </c>
      <c r="E455" s="11" t="s">
        <v>4265</v>
      </c>
      <c r="F455" s="4"/>
      <c r="G455" s="3" t="s">
        <v>4800</v>
      </c>
      <c r="H455" s="11" t="s">
        <v>548</v>
      </c>
      <c r="I455" s="11" t="s">
        <v>4801</v>
      </c>
      <c r="J455" s="4"/>
      <c r="K455" s="3" t="s">
        <v>4238</v>
      </c>
      <c r="L455" s="11" t="s">
        <v>1409</v>
      </c>
      <c r="M455" s="11" t="s">
        <v>4239</v>
      </c>
      <c r="N455" s="4"/>
      <c r="O455" s="4"/>
      <c r="P455" s="12"/>
      <c r="R455" s="4"/>
      <c r="S455" s="3" t="s">
        <v>3618</v>
      </c>
      <c r="T455" s="11" t="s">
        <v>375</v>
      </c>
      <c r="U455" s="11" t="s">
        <v>3619</v>
      </c>
      <c r="V455" s="4"/>
    </row>
    <row r="456" spans="3:22" x14ac:dyDescent="0.25">
      <c r="C456" s="3" t="s">
        <v>4268</v>
      </c>
      <c r="D456" s="11" t="s">
        <v>1399</v>
      </c>
      <c r="E456" s="11" t="s">
        <v>4269</v>
      </c>
      <c r="F456" s="4"/>
      <c r="G456" s="3" t="s">
        <v>4811</v>
      </c>
      <c r="H456" s="11" t="s">
        <v>999</v>
      </c>
      <c r="I456" s="11" t="s">
        <v>4812</v>
      </c>
      <c r="J456" s="4"/>
      <c r="K456" s="3" t="s">
        <v>4240</v>
      </c>
      <c r="L456" s="11" t="s">
        <v>482</v>
      </c>
      <c r="M456" s="11" t="s">
        <v>4241</v>
      </c>
      <c r="N456" s="4"/>
      <c r="O456" s="4"/>
      <c r="P456" s="12"/>
      <c r="R456" s="4"/>
      <c r="S456" s="3" t="s">
        <v>3638</v>
      </c>
      <c r="T456" s="11" t="s">
        <v>45</v>
      </c>
      <c r="U456" s="11" t="s">
        <v>3639</v>
      </c>
      <c r="V456" s="4"/>
    </row>
    <row r="457" spans="3:22" x14ac:dyDescent="0.25">
      <c r="C457" s="3" t="s">
        <v>4270</v>
      </c>
      <c r="D457" s="11" t="s">
        <v>166</v>
      </c>
      <c r="E457" s="11" t="s">
        <v>4271</v>
      </c>
      <c r="F457" s="4"/>
      <c r="G457" s="3" t="s">
        <v>4821</v>
      </c>
      <c r="H457" s="11" t="s">
        <v>206</v>
      </c>
      <c r="I457" s="11" t="s">
        <v>4822</v>
      </c>
      <c r="J457" s="4"/>
      <c r="K457" s="3" t="s">
        <v>4244</v>
      </c>
      <c r="L457" s="11" t="s">
        <v>540</v>
      </c>
      <c r="M457" s="11" t="s">
        <v>4245</v>
      </c>
      <c r="N457" s="4"/>
      <c r="O457" s="4"/>
      <c r="P457" s="12"/>
      <c r="R457" s="4"/>
      <c r="S457" s="3" t="s">
        <v>3640</v>
      </c>
      <c r="T457" s="11" t="s">
        <v>158</v>
      </c>
      <c r="U457" s="11" t="s">
        <v>3641</v>
      </c>
      <c r="V457" s="4"/>
    </row>
    <row r="458" spans="3:22" x14ac:dyDescent="0.25">
      <c r="C458" s="3" t="s">
        <v>4274</v>
      </c>
      <c r="D458" s="11" t="s">
        <v>115</v>
      </c>
      <c r="E458" s="11" t="s">
        <v>4275</v>
      </c>
      <c r="F458" s="4"/>
      <c r="G458" s="3" t="s">
        <v>4843</v>
      </c>
      <c r="H458" s="11" t="s">
        <v>773</v>
      </c>
      <c r="I458" s="11" t="s">
        <v>4844</v>
      </c>
      <c r="J458" s="4"/>
      <c r="K458" s="3" t="s">
        <v>4252</v>
      </c>
      <c r="L458" s="11" t="s">
        <v>1032</v>
      </c>
      <c r="M458" s="11" t="s">
        <v>4253</v>
      </c>
      <c r="N458" s="4"/>
      <c r="O458" s="4"/>
      <c r="P458" s="12"/>
      <c r="R458" s="4"/>
      <c r="S458" s="3" t="s">
        <v>3648</v>
      </c>
      <c r="T458" s="11" t="s">
        <v>699</v>
      </c>
      <c r="U458" s="11" t="s">
        <v>3649</v>
      </c>
      <c r="V458" s="4"/>
    </row>
    <row r="459" spans="3:22" x14ac:dyDescent="0.25">
      <c r="C459" s="3" t="s">
        <v>4276</v>
      </c>
      <c r="D459" s="11" t="s">
        <v>679</v>
      </c>
      <c r="E459" s="11" t="s">
        <v>4277</v>
      </c>
      <c r="F459" s="4"/>
      <c r="G459" s="3" t="s">
        <v>4879</v>
      </c>
      <c r="H459" s="11" t="s">
        <v>203</v>
      </c>
      <c r="I459" s="11" t="s">
        <v>2452</v>
      </c>
      <c r="J459" s="4"/>
      <c r="K459" s="3" t="s">
        <v>4261</v>
      </c>
      <c r="L459" s="11" t="s">
        <v>975</v>
      </c>
      <c r="M459" s="11" t="s">
        <v>4263</v>
      </c>
      <c r="N459" s="4"/>
      <c r="O459" s="4"/>
      <c r="P459" s="12"/>
      <c r="R459" s="4"/>
      <c r="S459" s="3" t="s">
        <v>3663</v>
      </c>
      <c r="T459" s="11" t="s">
        <v>91</v>
      </c>
      <c r="U459" s="11" t="s">
        <v>3664</v>
      </c>
      <c r="V459" s="4"/>
    </row>
    <row r="460" spans="3:22" x14ac:dyDescent="0.25">
      <c r="C460" s="3" t="s">
        <v>4278</v>
      </c>
      <c r="D460" s="11" t="s">
        <v>1366</v>
      </c>
      <c r="E460" s="11" t="s">
        <v>4279</v>
      </c>
      <c r="F460" s="4"/>
      <c r="G460" s="3" t="s">
        <v>4884</v>
      </c>
      <c r="H460" s="11" t="s">
        <v>411</v>
      </c>
      <c r="I460" s="11" t="s">
        <v>4885</v>
      </c>
      <c r="J460" s="4"/>
      <c r="K460" s="3" t="s">
        <v>4272</v>
      </c>
      <c r="L460" s="11" t="s">
        <v>799</v>
      </c>
      <c r="M460" s="11" t="s">
        <v>4273</v>
      </c>
      <c r="N460" s="4"/>
      <c r="O460" s="4"/>
      <c r="P460" s="12"/>
      <c r="R460" s="4"/>
      <c r="S460" s="3" t="s">
        <v>3694</v>
      </c>
      <c r="T460" s="11" t="s">
        <v>288</v>
      </c>
      <c r="U460" s="11" t="s">
        <v>3695</v>
      </c>
      <c r="V460" s="4"/>
    </row>
    <row r="461" spans="3:22" x14ac:dyDescent="0.25">
      <c r="C461" s="3" t="s">
        <v>4284</v>
      </c>
      <c r="D461" s="11" t="s">
        <v>982</v>
      </c>
      <c r="E461" s="11" t="s">
        <v>118</v>
      </c>
      <c r="F461" s="4"/>
      <c r="G461" s="3" t="s">
        <v>4902</v>
      </c>
      <c r="H461" s="11" t="s">
        <v>548</v>
      </c>
      <c r="I461" s="11" t="s">
        <v>4903</v>
      </c>
      <c r="J461" s="4"/>
      <c r="K461" s="3" t="s">
        <v>4280</v>
      </c>
      <c r="L461" s="11" t="s">
        <v>147</v>
      </c>
      <c r="M461" s="11" t="s">
        <v>4281</v>
      </c>
      <c r="N461" s="4"/>
      <c r="O461" s="4"/>
      <c r="P461" s="12"/>
      <c r="R461" s="4"/>
      <c r="S461" s="3" t="s">
        <v>3740</v>
      </c>
      <c r="T461" s="11" t="s">
        <v>45</v>
      </c>
      <c r="U461" s="11" t="s">
        <v>106</v>
      </c>
      <c r="V461" s="4"/>
    </row>
    <row r="462" spans="3:22" x14ac:dyDescent="0.25">
      <c r="C462" s="3" t="s">
        <v>4287</v>
      </c>
      <c r="D462" s="11" t="s">
        <v>1353</v>
      </c>
      <c r="E462" s="11" t="s">
        <v>4288</v>
      </c>
      <c r="F462" s="4"/>
      <c r="G462" s="3" t="s">
        <v>4906</v>
      </c>
      <c r="H462" s="11" t="s">
        <v>411</v>
      </c>
      <c r="I462" s="11" t="s">
        <v>4907</v>
      </c>
      <c r="J462" s="4"/>
      <c r="K462" s="3" t="s">
        <v>4300</v>
      </c>
      <c r="L462" s="11" t="s">
        <v>3464</v>
      </c>
      <c r="M462" s="11" t="s">
        <v>4301</v>
      </c>
      <c r="N462" s="4"/>
      <c r="O462" s="4"/>
      <c r="P462" s="12"/>
      <c r="R462" s="4"/>
      <c r="S462" s="3" t="s">
        <v>3783</v>
      </c>
      <c r="T462" s="11" t="s">
        <v>247</v>
      </c>
      <c r="U462" s="11" t="s">
        <v>3784</v>
      </c>
      <c r="V462" s="4"/>
    </row>
    <row r="463" spans="3:22" x14ac:dyDescent="0.25">
      <c r="C463" s="3" t="s">
        <v>4291</v>
      </c>
      <c r="D463" s="11" t="s">
        <v>732</v>
      </c>
      <c r="E463" s="11" t="s">
        <v>4292</v>
      </c>
      <c r="F463" s="4"/>
      <c r="G463" s="3" t="s">
        <v>4937</v>
      </c>
      <c r="H463" s="11" t="s">
        <v>628</v>
      </c>
      <c r="I463" s="11" t="s">
        <v>4938</v>
      </c>
      <c r="J463" s="4"/>
      <c r="K463" s="3" t="s">
        <v>4302</v>
      </c>
      <c r="L463" s="11" t="s">
        <v>682</v>
      </c>
      <c r="M463" s="11" t="s">
        <v>228</v>
      </c>
      <c r="N463" s="4"/>
      <c r="O463" s="4"/>
      <c r="P463" s="12"/>
      <c r="R463" s="4"/>
      <c r="S463" s="3" t="s">
        <v>3800</v>
      </c>
      <c r="T463" s="11" t="s">
        <v>45</v>
      </c>
      <c r="U463" s="11" t="s">
        <v>3801</v>
      </c>
      <c r="V463" s="4"/>
    </row>
    <row r="464" spans="3:22" x14ac:dyDescent="0.25">
      <c r="C464" s="3" t="s">
        <v>4298</v>
      </c>
      <c r="D464" s="11" t="s">
        <v>522</v>
      </c>
      <c r="E464" s="11" t="s">
        <v>4299</v>
      </c>
      <c r="F464" s="4"/>
      <c r="G464" s="3" t="s">
        <v>4939</v>
      </c>
      <c r="H464" s="11" t="s">
        <v>745</v>
      </c>
      <c r="I464" s="11" t="s">
        <v>4940</v>
      </c>
      <c r="J464" s="4"/>
      <c r="K464" s="3" t="s">
        <v>4303</v>
      </c>
      <c r="L464" s="11" t="s">
        <v>682</v>
      </c>
      <c r="M464" s="11" t="s">
        <v>4304</v>
      </c>
      <c r="N464" s="4"/>
      <c r="O464" s="4"/>
      <c r="P464" s="12"/>
      <c r="R464" s="4"/>
      <c r="S464" s="3" t="s">
        <v>3854</v>
      </c>
      <c r="T464" s="11" t="s">
        <v>188</v>
      </c>
      <c r="U464" s="11" t="s">
        <v>3855</v>
      </c>
      <c r="V464" s="4"/>
    </row>
    <row r="465" spans="3:22" x14ac:dyDescent="0.25">
      <c r="C465" s="3" t="s">
        <v>4313</v>
      </c>
      <c r="D465" s="11" t="s">
        <v>560</v>
      </c>
      <c r="E465" s="11" t="s">
        <v>4314</v>
      </c>
      <c r="F465" s="4"/>
      <c r="G465" s="3" t="s">
        <v>4961</v>
      </c>
      <c r="H465" s="11" t="s">
        <v>402</v>
      </c>
      <c r="I465" s="11" t="s">
        <v>4962</v>
      </c>
      <c r="J465" s="4"/>
      <c r="K465" s="3" t="s">
        <v>4305</v>
      </c>
      <c r="L465" s="11" t="s">
        <v>1129</v>
      </c>
      <c r="M465" s="11" t="s">
        <v>4306</v>
      </c>
      <c r="N465" s="4"/>
      <c r="O465" s="4"/>
      <c r="P465" s="12"/>
      <c r="R465" s="4"/>
      <c r="S465" s="3" t="s">
        <v>3868</v>
      </c>
      <c r="T465" s="11" t="s">
        <v>320</v>
      </c>
      <c r="U465" s="11" t="s">
        <v>3869</v>
      </c>
      <c r="V465" s="4"/>
    </row>
    <row r="466" spans="3:22" x14ac:dyDescent="0.25">
      <c r="C466" s="3" t="s">
        <v>4315</v>
      </c>
      <c r="D466" s="11" t="s">
        <v>1353</v>
      </c>
      <c r="E466" s="11" t="s">
        <v>4316</v>
      </c>
      <c r="F466" s="4"/>
      <c r="G466" s="4"/>
      <c r="H466" s="12"/>
      <c r="J466" s="4"/>
      <c r="K466" s="3" t="s">
        <v>4309</v>
      </c>
      <c r="L466" s="11" t="s">
        <v>1278</v>
      </c>
      <c r="M466" s="11" t="s">
        <v>4310</v>
      </c>
      <c r="N466" s="4"/>
      <c r="O466" s="4"/>
      <c r="P466" s="12"/>
      <c r="R466" s="4"/>
      <c r="S466" s="3" t="s">
        <v>3878</v>
      </c>
      <c r="T466" s="11" t="s">
        <v>2361</v>
      </c>
      <c r="U466" s="11" t="s">
        <v>3879</v>
      </c>
      <c r="V466" s="4"/>
    </row>
    <row r="467" spans="3:22" x14ac:dyDescent="0.25">
      <c r="C467" s="3" t="s">
        <v>4317</v>
      </c>
      <c r="D467" s="11" t="s">
        <v>1740</v>
      </c>
      <c r="E467" s="11" t="s">
        <v>4318</v>
      </c>
      <c r="F467" s="4"/>
      <c r="G467" s="4"/>
      <c r="H467" s="12"/>
      <c r="J467" s="4"/>
      <c r="K467" s="3" t="s">
        <v>4311</v>
      </c>
      <c r="L467" s="11" t="s">
        <v>200</v>
      </c>
      <c r="M467" s="11" t="s">
        <v>4312</v>
      </c>
      <c r="N467" s="4"/>
      <c r="O467" s="4"/>
      <c r="P467" s="12"/>
      <c r="R467" s="4"/>
      <c r="S467" s="3" t="s">
        <v>3932</v>
      </c>
      <c r="T467" s="11" t="s">
        <v>265</v>
      </c>
      <c r="U467" s="11" t="s">
        <v>3933</v>
      </c>
      <c r="V467" s="4"/>
    </row>
    <row r="468" spans="3:22" x14ac:dyDescent="0.25">
      <c r="C468" s="3" t="s">
        <v>4321</v>
      </c>
      <c r="D468" s="11" t="s">
        <v>894</v>
      </c>
      <c r="E468" s="11" t="s">
        <v>4322</v>
      </c>
      <c r="F468" s="4"/>
      <c r="G468" s="4"/>
      <c r="H468" s="12"/>
      <c r="J468" s="4"/>
      <c r="K468" s="3" t="s">
        <v>4319</v>
      </c>
      <c r="L468" s="11" t="s">
        <v>799</v>
      </c>
      <c r="M468" s="11" t="s">
        <v>4320</v>
      </c>
      <c r="N468" s="4"/>
      <c r="O468" s="4"/>
      <c r="P468" s="12"/>
      <c r="R468" s="4"/>
      <c r="S468" s="3" t="s">
        <v>3939</v>
      </c>
      <c r="T468" s="11" t="s">
        <v>109</v>
      </c>
      <c r="U468" s="11" t="s">
        <v>3940</v>
      </c>
      <c r="V468" s="4"/>
    </row>
    <row r="469" spans="3:22" x14ac:dyDescent="0.25">
      <c r="C469" s="3" t="s">
        <v>4327</v>
      </c>
      <c r="D469" s="11" t="s">
        <v>679</v>
      </c>
      <c r="E469" s="11" t="s">
        <v>4328</v>
      </c>
      <c r="F469" s="4"/>
      <c r="G469" s="4"/>
      <c r="H469" s="12"/>
      <c r="J469" s="4"/>
      <c r="K469" s="3" t="s">
        <v>4334</v>
      </c>
      <c r="L469" s="11" t="s">
        <v>529</v>
      </c>
      <c r="M469" s="11" t="s">
        <v>4335</v>
      </c>
      <c r="N469" s="4"/>
      <c r="O469" s="4"/>
      <c r="P469" s="12"/>
      <c r="R469" s="4"/>
      <c r="S469" s="3" t="s">
        <v>3951</v>
      </c>
      <c r="T469" s="11" t="s">
        <v>699</v>
      </c>
      <c r="U469" s="11" t="s">
        <v>3952</v>
      </c>
      <c r="V469" s="4"/>
    </row>
    <row r="470" spans="3:22" x14ac:dyDescent="0.25">
      <c r="C470" s="3" t="s">
        <v>4329</v>
      </c>
      <c r="D470" s="11" t="s">
        <v>1740</v>
      </c>
      <c r="E470" s="11" t="s">
        <v>4330</v>
      </c>
      <c r="F470" s="4"/>
      <c r="G470" s="4"/>
      <c r="H470" s="12"/>
      <c r="J470" s="4"/>
      <c r="K470" s="3" t="s">
        <v>4336</v>
      </c>
      <c r="L470" s="11" t="s">
        <v>1129</v>
      </c>
      <c r="M470" s="11" t="s">
        <v>4337</v>
      </c>
      <c r="N470" s="4"/>
      <c r="O470" s="4"/>
      <c r="P470" s="12"/>
      <c r="R470" s="4"/>
      <c r="S470" s="3" t="s">
        <v>4022</v>
      </c>
      <c r="T470" s="11" t="s">
        <v>247</v>
      </c>
      <c r="U470" s="11" t="s">
        <v>4023</v>
      </c>
      <c r="V470" s="4"/>
    </row>
    <row r="471" spans="3:22" x14ac:dyDescent="0.25">
      <c r="C471" s="3" t="s">
        <v>4331</v>
      </c>
      <c r="D471" s="11" t="s">
        <v>1391</v>
      </c>
      <c r="E471" s="11" t="s">
        <v>2161</v>
      </c>
      <c r="F471" s="4"/>
      <c r="G471" s="4"/>
      <c r="H471" s="12"/>
      <c r="J471" s="4"/>
      <c r="K471" s="3" t="s">
        <v>4348</v>
      </c>
      <c r="L471" s="11" t="s">
        <v>342</v>
      </c>
      <c r="M471" s="11" t="s">
        <v>1972</v>
      </c>
      <c r="N471" s="4"/>
      <c r="O471" s="4"/>
      <c r="P471" s="12"/>
      <c r="R471" s="4"/>
      <c r="S471" s="3" t="s">
        <v>4024</v>
      </c>
      <c r="T471" s="11" t="s">
        <v>51</v>
      </c>
      <c r="U471" s="11" t="s">
        <v>1987</v>
      </c>
      <c r="V471" s="4"/>
    </row>
    <row r="472" spans="3:22" x14ac:dyDescent="0.25">
      <c r="C472" s="3" t="s">
        <v>4338</v>
      </c>
      <c r="D472" s="11" t="s">
        <v>103</v>
      </c>
      <c r="E472" s="11" t="s">
        <v>4339</v>
      </c>
      <c r="F472" s="4"/>
      <c r="G472" s="4"/>
      <c r="H472" s="12"/>
      <c r="J472" s="4"/>
      <c r="K472" s="3" t="s">
        <v>4351</v>
      </c>
      <c r="L472" s="11" t="s">
        <v>1405</v>
      </c>
      <c r="M472" s="11" t="s">
        <v>4352</v>
      </c>
      <c r="N472" s="4"/>
      <c r="O472" s="4"/>
      <c r="P472" s="12"/>
      <c r="R472" s="4"/>
      <c r="S472" s="3" t="s">
        <v>4025</v>
      </c>
      <c r="T472" s="11" t="s">
        <v>68</v>
      </c>
      <c r="U472" s="11" t="s">
        <v>4026</v>
      </c>
      <c r="V472" s="4"/>
    </row>
    <row r="473" spans="3:22" x14ac:dyDescent="0.25">
      <c r="C473" s="3" t="s">
        <v>4340</v>
      </c>
      <c r="D473" s="11" t="s">
        <v>166</v>
      </c>
      <c r="E473" s="11" t="s">
        <v>4341</v>
      </c>
      <c r="F473" s="4"/>
      <c r="G473" s="4"/>
      <c r="H473" s="12"/>
      <c r="J473" s="4"/>
      <c r="K473" s="3" t="s">
        <v>4354</v>
      </c>
      <c r="L473" s="11" t="s">
        <v>1101</v>
      </c>
      <c r="M473" s="11" t="s">
        <v>4355</v>
      </c>
      <c r="N473" s="4"/>
      <c r="O473" s="4"/>
      <c r="P473" s="12"/>
      <c r="R473" s="4"/>
      <c r="S473" s="3" t="s">
        <v>4037</v>
      </c>
      <c r="T473" s="11" t="s">
        <v>45</v>
      </c>
      <c r="U473" s="11" t="s">
        <v>4038</v>
      </c>
      <c r="V473" s="4"/>
    </row>
    <row r="474" spans="3:22" x14ac:dyDescent="0.25">
      <c r="C474" s="3" t="s">
        <v>4342</v>
      </c>
      <c r="D474" s="11" t="s">
        <v>1698</v>
      </c>
      <c r="E474" s="11" t="s">
        <v>4343</v>
      </c>
      <c r="F474" s="4"/>
      <c r="G474" s="4"/>
      <c r="H474" s="12"/>
      <c r="J474" s="4"/>
      <c r="K474" s="3" t="s">
        <v>4359</v>
      </c>
      <c r="L474" s="11" t="s">
        <v>1408</v>
      </c>
      <c r="M474" s="11" t="s">
        <v>4360</v>
      </c>
      <c r="N474" s="4"/>
      <c r="O474" s="4"/>
      <c r="P474" s="12"/>
      <c r="R474" s="4"/>
      <c r="S474" s="3" t="s">
        <v>4047</v>
      </c>
      <c r="T474" s="11" t="s">
        <v>1402</v>
      </c>
      <c r="U474" s="11" t="s">
        <v>4048</v>
      </c>
      <c r="V474" s="4"/>
    </row>
    <row r="475" spans="3:22" x14ac:dyDescent="0.25">
      <c r="C475" s="3" t="s">
        <v>4344</v>
      </c>
      <c r="D475" s="11" t="s">
        <v>819</v>
      </c>
      <c r="E475" s="11" t="s">
        <v>4345</v>
      </c>
      <c r="F475" s="4"/>
      <c r="G475" s="4"/>
      <c r="H475" s="12"/>
      <c r="J475" s="4"/>
      <c r="K475" s="3" t="s">
        <v>4361</v>
      </c>
      <c r="L475" s="11" t="s">
        <v>1032</v>
      </c>
      <c r="M475" s="11" t="s">
        <v>4362</v>
      </c>
      <c r="N475" s="4"/>
      <c r="O475" s="4"/>
      <c r="P475" s="12"/>
      <c r="R475" s="4"/>
      <c r="S475" s="3" t="s">
        <v>4059</v>
      </c>
      <c r="T475" s="11" t="s">
        <v>74</v>
      </c>
      <c r="U475" s="11" t="s">
        <v>4060</v>
      </c>
      <c r="V475" s="4"/>
    </row>
    <row r="476" spans="3:22" x14ac:dyDescent="0.25">
      <c r="C476" s="3" t="s">
        <v>4346</v>
      </c>
      <c r="D476" s="11" t="s">
        <v>1353</v>
      </c>
      <c r="E476" s="11" t="s">
        <v>4347</v>
      </c>
      <c r="F476" s="4"/>
      <c r="G476" s="4"/>
      <c r="H476" s="12"/>
      <c r="J476" s="4"/>
      <c r="K476" s="3" t="s">
        <v>4363</v>
      </c>
      <c r="L476" s="11" t="s">
        <v>590</v>
      </c>
      <c r="M476" s="11" t="s">
        <v>4364</v>
      </c>
      <c r="N476" s="4"/>
      <c r="O476" s="4"/>
      <c r="P476" s="12"/>
      <c r="R476" s="4"/>
      <c r="S476" s="3" t="s">
        <v>4061</v>
      </c>
      <c r="T476" s="11" t="s">
        <v>74</v>
      </c>
      <c r="U476" s="11" t="s">
        <v>4062</v>
      </c>
      <c r="V476" s="4"/>
    </row>
    <row r="477" spans="3:22" x14ac:dyDescent="0.25">
      <c r="C477" s="3" t="s">
        <v>4349</v>
      </c>
      <c r="D477" s="11" t="s">
        <v>1366</v>
      </c>
      <c r="E477" s="11" t="s">
        <v>4350</v>
      </c>
      <c r="F477" s="4"/>
      <c r="G477" s="4"/>
      <c r="H477" s="12"/>
      <c r="J477" s="4"/>
      <c r="K477" s="3" t="s">
        <v>4365</v>
      </c>
      <c r="L477" s="11" t="s">
        <v>1819</v>
      </c>
      <c r="M477" s="11" t="s">
        <v>4366</v>
      </c>
      <c r="N477" s="4"/>
      <c r="O477" s="4"/>
      <c r="P477" s="12"/>
      <c r="R477" s="4"/>
      <c r="S477" s="3" t="s">
        <v>4063</v>
      </c>
      <c r="T477" s="11" t="s">
        <v>375</v>
      </c>
      <c r="U477" s="11" t="s">
        <v>4064</v>
      </c>
      <c r="V477" s="4"/>
    </row>
    <row r="478" spans="3:22" x14ac:dyDescent="0.25">
      <c r="C478" s="3" t="s">
        <v>4351</v>
      </c>
      <c r="D478" s="11" t="s">
        <v>1501</v>
      </c>
      <c r="E478" s="11" t="s">
        <v>4353</v>
      </c>
      <c r="F478" s="4"/>
      <c r="G478" s="4"/>
      <c r="H478" s="12"/>
      <c r="J478" s="4"/>
      <c r="K478" s="3" t="s">
        <v>4367</v>
      </c>
      <c r="L478" s="11" t="s">
        <v>147</v>
      </c>
      <c r="M478" s="11" t="s">
        <v>4368</v>
      </c>
      <c r="N478" s="4"/>
      <c r="O478" s="4"/>
      <c r="P478" s="12"/>
      <c r="R478" s="4"/>
      <c r="S478" s="3" t="s">
        <v>4086</v>
      </c>
      <c r="T478" s="11" t="s">
        <v>80</v>
      </c>
      <c r="U478" s="11" t="s">
        <v>4087</v>
      </c>
      <c r="V478" s="4"/>
    </row>
    <row r="479" spans="3:22" x14ac:dyDescent="0.25">
      <c r="C479" s="3" t="s">
        <v>4356</v>
      </c>
      <c r="D479" s="11" t="s">
        <v>1698</v>
      </c>
      <c r="E479" s="11" t="s">
        <v>1703</v>
      </c>
      <c r="F479" s="4"/>
      <c r="G479" s="4"/>
      <c r="H479" s="12"/>
      <c r="J479" s="4"/>
      <c r="K479" s="3" t="s">
        <v>4371</v>
      </c>
      <c r="L479" s="11" t="s">
        <v>1101</v>
      </c>
      <c r="M479" s="11" t="s">
        <v>4372</v>
      </c>
      <c r="N479" s="4"/>
      <c r="O479" s="4"/>
      <c r="P479" s="12"/>
      <c r="R479" s="4"/>
      <c r="S479" s="3" t="s">
        <v>4093</v>
      </c>
      <c r="T479" s="11" t="s">
        <v>45</v>
      </c>
      <c r="U479" s="11" t="s">
        <v>4094</v>
      </c>
      <c r="V479" s="4"/>
    </row>
    <row r="480" spans="3:22" x14ac:dyDescent="0.25">
      <c r="C480" s="3" t="s">
        <v>4369</v>
      </c>
      <c r="D480" s="11" t="s">
        <v>868</v>
      </c>
      <c r="E480" s="11" t="s">
        <v>4370</v>
      </c>
      <c r="F480" s="4"/>
      <c r="G480" s="4"/>
      <c r="H480" s="12"/>
      <c r="J480" s="4"/>
      <c r="K480" s="3" t="s">
        <v>4373</v>
      </c>
      <c r="L480" s="11" t="s">
        <v>482</v>
      </c>
      <c r="M480" s="11" t="s">
        <v>4374</v>
      </c>
      <c r="N480" s="4"/>
      <c r="O480" s="4"/>
      <c r="P480" s="12"/>
      <c r="R480" s="4"/>
      <c r="S480" s="3" t="s">
        <v>4172</v>
      </c>
      <c r="T480" s="11" t="s">
        <v>265</v>
      </c>
      <c r="U480" s="11" t="s">
        <v>4173</v>
      </c>
      <c r="V480" s="4"/>
    </row>
    <row r="481" spans="3:22" x14ac:dyDescent="0.25">
      <c r="C481" s="3" t="s">
        <v>4377</v>
      </c>
      <c r="D481" s="11" t="s">
        <v>1372</v>
      </c>
      <c r="E481" s="11" t="s">
        <v>4378</v>
      </c>
      <c r="F481" s="4"/>
      <c r="G481" s="4"/>
      <c r="H481" s="12"/>
      <c r="J481" s="4"/>
      <c r="K481" s="3" t="s">
        <v>4381</v>
      </c>
      <c r="L481" s="11" t="s">
        <v>3464</v>
      </c>
      <c r="M481" s="11" t="s">
        <v>448</v>
      </c>
      <c r="N481" s="4"/>
      <c r="O481" s="4"/>
      <c r="P481" s="12"/>
      <c r="R481" s="4"/>
      <c r="S481" s="3" t="s">
        <v>4175</v>
      </c>
      <c r="T481" s="11" t="s">
        <v>790</v>
      </c>
      <c r="U481" s="11" t="s">
        <v>65</v>
      </c>
      <c r="V481" s="4"/>
    </row>
    <row r="482" spans="3:22" x14ac:dyDescent="0.25">
      <c r="C482" s="3" t="s">
        <v>4384</v>
      </c>
      <c r="D482" s="11" t="s">
        <v>623</v>
      </c>
      <c r="E482" s="11" t="s">
        <v>4385</v>
      </c>
      <c r="F482" s="4"/>
      <c r="G482" s="4"/>
      <c r="H482" s="12"/>
      <c r="J482" s="4"/>
      <c r="K482" s="3" t="s">
        <v>4382</v>
      </c>
      <c r="L482" s="11" t="s">
        <v>1498</v>
      </c>
      <c r="M482" s="11" t="s">
        <v>4383</v>
      </c>
      <c r="N482" s="4"/>
      <c r="O482" s="4"/>
      <c r="P482" s="12"/>
      <c r="R482" s="4"/>
      <c r="S482" s="3" t="s">
        <v>4215</v>
      </c>
      <c r="T482" s="11" t="s">
        <v>275</v>
      </c>
      <c r="U482" s="11" t="s">
        <v>4216</v>
      </c>
      <c r="V482" s="4"/>
    </row>
    <row r="483" spans="3:22" x14ac:dyDescent="0.25">
      <c r="C483" s="3" t="s">
        <v>4388</v>
      </c>
      <c r="D483" s="11" t="s">
        <v>115</v>
      </c>
      <c r="E483" s="11" t="s">
        <v>4389</v>
      </c>
      <c r="F483" s="4"/>
      <c r="G483" s="4"/>
      <c r="H483" s="12"/>
      <c r="J483" s="4"/>
      <c r="K483" s="3" t="s">
        <v>4386</v>
      </c>
      <c r="L483" s="11" t="s">
        <v>838</v>
      </c>
      <c r="M483" s="11" t="s">
        <v>4387</v>
      </c>
      <c r="N483" s="4"/>
      <c r="O483" s="4"/>
      <c r="P483" s="12"/>
      <c r="R483" s="4"/>
      <c r="S483" s="3" t="s">
        <v>4232</v>
      </c>
      <c r="T483" s="11" t="s">
        <v>74</v>
      </c>
      <c r="U483" s="11" t="s">
        <v>4233</v>
      </c>
      <c r="V483" s="4"/>
    </row>
    <row r="484" spans="3:22" x14ac:dyDescent="0.25">
      <c r="C484" s="3" t="s">
        <v>4390</v>
      </c>
      <c r="D484" s="11" t="s">
        <v>1353</v>
      </c>
      <c r="E484" s="11" t="s">
        <v>4391</v>
      </c>
      <c r="F484" s="4"/>
      <c r="G484" s="4"/>
      <c r="H484" s="12"/>
      <c r="J484" s="4"/>
      <c r="K484" s="3" t="s">
        <v>4392</v>
      </c>
      <c r="L484" s="11" t="s">
        <v>2074</v>
      </c>
      <c r="M484" s="11" t="s">
        <v>4393</v>
      </c>
      <c r="N484" s="4"/>
      <c r="O484" s="4"/>
      <c r="P484" s="12"/>
      <c r="R484" s="4"/>
      <c r="S484" s="3" t="s">
        <v>4261</v>
      </c>
      <c r="T484" s="11" t="s">
        <v>80</v>
      </c>
      <c r="U484" s="11" t="s">
        <v>4262</v>
      </c>
      <c r="V484" s="4"/>
    </row>
    <row r="485" spans="3:22" x14ac:dyDescent="0.25">
      <c r="C485" s="3" t="s">
        <v>4398</v>
      </c>
      <c r="D485" s="11" t="s">
        <v>1015</v>
      </c>
      <c r="E485" s="11" t="s">
        <v>4399</v>
      </c>
      <c r="F485" s="4"/>
      <c r="G485" s="4"/>
      <c r="H485" s="12"/>
      <c r="J485" s="4"/>
      <c r="K485" s="3" t="s">
        <v>4394</v>
      </c>
      <c r="L485" s="11" t="s">
        <v>942</v>
      </c>
      <c r="M485" s="11" t="s">
        <v>4395</v>
      </c>
      <c r="N485" s="4"/>
      <c r="O485" s="4"/>
      <c r="P485" s="12"/>
      <c r="R485" s="4"/>
      <c r="S485" s="3" t="s">
        <v>4293</v>
      </c>
      <c r="T485" s="11" t="s">
        <v>188</v>
      </c>
      <c r="U485" s="11" t="s">
        <v>4294</v>
      </c>
      <c r="V485" s="4"/>
    </row>
    <row r="486" spans="3:22" x14ac:dyDescent="0.25">
      <c r="C486" s="3" t="s">
        <v>4402</v>
      </c>
      <c r="D486" s="11" t="s">
        <v>1372</v>
      </c>
      <c r="E486" s="11" t="s">
        <v>4403</v>
      </c>
      <c r="F486" s="4"/>
      <c r="G486" s="4"/>
      <c r="H486" s="12"/>
      <c r="J486" s="4"/>
      <c r="K486" s="3" t="s">
        <v>4396</v>
      </c>
      <c r="L486" s="11" t="s">
        <v>590</v>
      </c>
      <c r="M486" s="11" t="s">
        <v>4397</v>
      </c>
      <c r="N486" s="4"/>
      <c r="O486" s="4"/>
      <c r="P486" s="12"/>
      <c r="R486" s="4"/>
      <c r="S486" s="3" t="s">
        <v>4295</v>
      </c>
      <c r="T486" s="11" t="s">
        <v>337</v>
      </c>
      <c r="U486" s="11" t="s">
        <v>4296</v>
      </c>
      <c r="V486" s="4"/>
    </row>
    <row r="487" spans="3:22" x14ac:dyDescent="0.25">
      <c r="C487" s="3" t="s">
        <v>4404</v>
      </c>
      <c r="D487" s="11" t="s">
        <v>112</v>
      </c>
      <c r="E487" s="11" t="s">
        <v>2598</v>
      </c>
      <c r="F487" s="4"/>
      <c r="G487" s="4"/>
      <c r="H487" s="12"/>
      <c r="J487" s="4"/>
      <c r="K487" s="3" t="s">
        <v>4405</v>
      </c>
      <c r="L487" s="11" t="s">
        <v>123</v>
      </c>
      <c r="M487" s="11" t="s">
        <v>4406</v>
      </c>
      <c r="N487" s="4"/>
      <c r="O487" s="4"/>
      <c r="P487" s="12"/>
      <c r="R487" s="4"/>
      <c r="S487" s="3" t="s">
        <v>4323</v>
      </c>
      <c r="T487" s="11" t="s">
        <v>2276</v>
      </c>
      <c r="U487" s="11" t="s">
        <v>4324</v>
      </c>
      <c r="V487" s="4"/>
    </row>
    <row r="488" spans="3:22" x14ac:dyDescent="0.25">
      <c r="C488" s="3" t="s">
        <v>4412</v>
      </c>
      <c r="D488" s="11" t="s">
        <v>1391</v>
      </c>
      <c r="E488" s="11" t="s">
        <v>4413</v>
      </c>
      <c r="F488" s="4"/>
      <c r="G488" s="4"/>
      <c r="H488" s="12"/>
      <c r="J488" s="4"/>
      <c r="K488" s="3" t="s">
        <v>4408</v>
      </c>
      <c r="L488" s="11" t="s">
        <v>966</v>
      </c>
      <c r="M488" s="11" t="s">
        <v>4409</v>
      </c>
      <c r="N488" s="4"/>
      <c r="O488" s="4"/>
      <c r="P488" s="12"/>
      <c r="R488" s="4"/>
      <c r="S488" s="3" t="s">
        <v>4400</v>
      </c>
      <c r="T488" s="11" t="s">
        <v>288</v>
      </c>
      <c r="U488" s="11" t="s">
        <v>4401</v>
      </c>
      <c r="V488" s="4"/>
    </row>
    <row r="489" spans="3:22" x14ac:dyDescent="0.25">
      <c r="C489" s="3" t="s">
        <v>4414</v>
      </c>
      <c r="D489" s="11" t="s">
        <v>1161</v>
      </c>
      <c r="E489" s="11" t="s">
        <v>4415</v>
      </c>
      <c r="F489" s="4"/>
      <c r="G489" s="4"/>
      <c r="H489" s="12"/>
      <c r="J489" s="4"/>
      <c r="K489" s="3" t="s">
        <v>4420</v>
      </c>
      <c r="L489" s="11" t="s">
        <v>1408</v>
      </c>
      <c r="M489" s="11" t="s">
        <v>4421</v>
      </c>
      <c r="N489" s="4"/>
      <c r="O489" s="4"/>
      <c r="P489" s="12"/>
      <c r="R489" s="4"/>
      <c r="S489" s="3" t="s">
        <v>4435</v>
      </c>
      <c r="T489" s="11" t="s">
        <v>188</v>
      </c>
      <c r="U489" s="11" t="s">
        <v>4436</v>
      </c>
      <c r="V489" s="4"/>
    </row>
    <row r="490" spans="3:22" x14ac:dyDescent="0.25">
      <c r="C490" s="3" t="s">
        <v>4416</v>
      </c>
      <c r="D490" s="11" t="s">
        <v>180</v>
      </c>
      <c r="E490" s="11" t="s">
        <v>4417</v>
      </c>
      <c r="F490" s="4"/>
      <c r="G490" s="4"/>
      <c r="H490" s="12"/>
      <c r="J490" s="4"/>
      <c r="K490" s="3" t="s">
        <v>4422</v>
      </c>
      <c r="L490" s="11" t="s">
        <v>1943</v>
      </c>
      <c r="M490" s="11" t="s">
        <v>1278</v>
      </c>
      <c r="N490" s="4"/>
      <c r="O490" s="4"/>
      <c r="P490" s="12"/>
      <c r="R490" s="4"/>
      <c r="S490" s="3" t="s">
        <v>4450</v>
      </c>
      <c r="T490" s="11" t="s">
        <v>247</v>
      </c>
      <c r="U490" s="11" t="s">
        <v>1402</v>
      </c>
      <c r="V490" s="4"/>
    </row>
    <row r="491" spans="3:22" x14ac:dyDescent="0.25">
      <c r="C491" s="3" t="s">
        <v>4418</v>
      </c>
      <c r="D491" s="11" t="s">
        <v>868</v>
      </c>
      <c r="E491" s="11" t="s">
        <v>4419</v>
      </c>
      <c r="F491" s="4"/>
      <c r="G491" s="4"/>
      <c r="H491" s="12"/>
      <c r="J491" s="4"/>
      <c r="K491" s="3" t="s">
        <v>4423</v>
      </c>
      <c r="L491" s="11" t="s">
        <v>1498</v>
      </c>
      <c r="M491" s="11" t="s">
        <v>4424</v>
      </c>
      <c r="N491" s="4"/>
      <c r="O491" s="4"/>
      <c r="P491" s="12"/>
      <c r="R491" s="4"/>
      <c r="S491" s="3" t="s">
        <v>4451</v>
      </c>
      <c r="T491" s="11" t="s">
        <v>247</v>
      </c>
      <c r="U491" s="11" t="s">
        <v>4452</v>
      </c>
      <c r="V491" s="4"/>
    </row>
    <row r="492" spans="3:22" x14ac:dyDescent="0.25">
      <c r="C492" s="3" t="s">
        <v>4431</v>
      </c>
      <c r="D492" s="11" t="s">
        <v>166</v>
      </c>
      <c r="E492" s="11" t="s">
        <v>4432</v>
      </c>
      <c r="F492" s="4"/>
      <c r="G492" s="4"/>
      <c r="H492" s="12"/>
      <c r="J492" s="4"/>
      <c r="K492" s="3" t="s">
        <v>4427</v>
      </c>
      <c r="L492" s="11" t="s">
        <v>1408</v>
      </c>
      <c r="M492" s="11" t="s">
        <v>4428</v>
      </c>
      <c r="N492" s="4"/>
      <c r="O492" s="4"/>
      <c r="P492" s="12"/>
      <c r="R492" s="4"/>
      <c r="S492" s="3" t="s">
        <v>4460</v>
      </c>
      <c r="T492" s="11" t="s">
        <v>519</v>
      </c>
      <c r="U492" s="11" t="s">
        <v>4461</v>
      </c>
      <c r="V492" s="4"/>
    </row>
    <row r="493" spans="3:22" x14ac:dyDescent="0.25">
      <c r="C493" s="3" t="s">
        <v>4439</v>
      </c>
      <c r="D493" s="11" t="s">
        <v>225</v>
      </c>
      <c r="E493" s="11" t="s">
        <v>4440</v>
      </c>
      <c r="F493" s="4"/>
      <c r="G493" s="4"/>
      <c r="H493" s="12"/>
      <c r="J493" s="4"/>
      <c r="K493" s="3" t="s">
        <v>4429</v>
      </c>
      <c r="L493" s="11" t="s">
        <v>639</v>
      </c>
      <c r="M493" s="11" t="s">
        <v>4430</v>
      </c>
      <c r="N493" s="4"/>
      <c r="O493" s="4"/>
      <c r="P493" s="12"/>
      <c r="R493" s="4"/>
      <c r="S493" s="3" t="s">
        <v>4463</v>
      </c>
      <c r="T493" s="11" t="s">
        <v>174</v>
      </c>
      <c r="U493" s="11" t="s">
        <v>4464</v>
      </c>
      <c r="V493" s="4"/>
    </row>
    <row r="494" spans="3:22" x14ac:dyDescent="0.25">
      <c r="C494" s="3" t="s">
        <v>4448</v>
      </c>
      <c r="D494" s="11" t="s">
        <v>679</v>
      </c>
      <c r="E494" s="11" t="s">
        <v>4449</v>
      </c>
      <c r="F494" s="4"/>
      <c r="G494" s="4"/>
      <c r="H494" s="12"/>
      <c r="J494" s="4"/>
      <c r="K494" s="3" t="s">
        <v>4433</v>
      </c>
      <c r="L494" s="11" t="s">
        <v>1706</v>
      </c>
      <c r="M494" s="11" t="s">
        <v>4434</v>
      </c>
      <c r="N494" s="4"/>
      <c r="O494" s="4"/>
      <c r="P494" s="12"/>
      <c r="R494" s="4"/>
      <c r="S494" s="3" t="s">
        <v>4476</v>
      </c>
      <c r="T494" s="11" t="s">
        <v>337</v>
      </c>
      <c r="U494" s="11" t="s">
        <v>4477</v>
      </c>
      <c r="V494" s="4"/>
    </row>
    <row r="495" spans="3:22" x14ac:dyDescent="0.25">
      <c r="C495" s="3" t="s">
        <v>4453</v>
      </c>
      <c r="D495" s="11" t="s">
        <v>982</v>
      </c>
      <c r="E495" s="11" t="s">
        <v>4454</v>
      </c>
      <c r="F495" s="4"/>
      <c r="G495" s="4"/>
      <c r="H495" s="12"/>
      <c r="J495" s="4"/>
      <c r="K495" s="3" t="s">
        <v>4437</v>
      </c>
      <c r="L495" s="11" t="s">
        <v>342</v>
      </c>
      <c r="M495" s="11" t="s">
        <v>4438</v>
      </c>
      <c r="N495" s="4"/>
      <c r="O495" s="4"/>
      <c r="P495" s="12"/>
      <c r="R495" s="4"/>
      <c r="S495" s="3" t="s">
        <v>4483</v>
      </c>
      <c r="T495" s="11" t="s">
        <v>247</v>
      </c>
      <c r="U495" s="11" t="s">
        <v>4484</v>
      </c>
      <c r="V495" s="4"/>
    </row>
    <row r="496" spans="3:22" x14ac:dyDescent="0.25">
      <c r="C496" s="3" t="s">
        <v>4478</v>
      </c>
      <c r="D496" s="11" t="s">
        <v>152</v>
      </c>
      <c r="E496" s="11" t="s">
        <v>4479</v>
      </c>
      <c r="F496" s="4"/>
      <c r="G496" s="4"/>
      <c r="H496" s="12"/>
      <c r="J496" s="4"/>
      <c r="K496" s="3" t="s">
        <v>4441</v>
      </c>
      <c r="L496" s="11" t="s">
        <v>314</v>
      </c>
      <c r="M496" s="11" t="s">
        <v>4442</v>
      </c>
      <c r="N496" s="4"/>
      <c r="O496" s="4"/>
      <c r="P496" s="12"/>
      <c r="R496" s="4"/>
      <c r="S496" s="3" t="s">
        <v>4489</v>
      </c>
      <c r="T496" s="11" t="s">
        <v>65</v>
      </c>
      <c r="U496" s="11" t="s">
        <v>4490</v>
      </c>
      <c r="V496" s="4"/>
    </row>
    <row r="497" spans="3:22" x14ac:dyDescent="0.25">
      <c r="C497" s="3" t="s">
        <v>4480</v>
      </c>
      <c r="D497" s="11" t="s">
        <v>1161</v>
      </c>
      <c r="E497" s="11" t="s">
        <v>1501</v>
      </c>
      <c r="F497" s="4"/>
      <c r="G497" s="4"/>
      <c r="H497" s="12"/>
      <c r="J497" s="4"/>
      <c r="K497" s="3" t="s">
        <v>4443</v>
      </c>
      <c r="L497" s="11" t="s">
        <v>4444</v>
      </c>
      <c r="M497" s="11" t="s">
        <v>4445</v>
      </c>
      <c r="N497" s="4"/>
      <c r="O497" s="4"/>
      <c r="P497" s="12"/>
      <c r="R497" s="4"/>
      <c r="S497" s="3" t="s">
        <v>4500</v>
      </c>
      <c r="T497" s="11" t="s">
        <v>139</v>
      </c>
      <c r="U497" s="11" t="s">
        <v>4501</v>
      </c>
      <c r="V497" s="4"/>
    </row>
    <row r="498" spans="3:22" x14ac:dyDescent="0.25">
      <c r="C498" s="3" t="s">
        <v>4481</v>
      </c>
      <c r="D498" s="11" t="s">
        <v>180</v>
      </c>
      <c r="E498" s="11" t="s">
        <v>4482</v>
      </c>
      <c r="F498" s="4"/>
      <c r="G498" s="4"/>
      <c r="H498" s="12"/>
      <c r="J498" s="4"/>
      <c r="K498" s="3" t="s">
        <v>4462</v>
      </c>
      <c r="L498" s="11" t="s">
        <v>590</v>
      </c>
      <c r="M498" s="11" t="s">
        <v>326</v>
      </c>
      <c r="N498" s="4"/>
      <c r="O498" s="4"/>
      <c r="P498" s="12"/>
      <c r="R498" s="4"/>
      <c r="S498" s="3" t="s">
        <v>4508</v>
      </c>
      <c r="T498" s="11" t="s">
        <v>68</v>
      </c>
      <c r="U498" s="11" t="s">
        <v>4509</v>
      </c>
      <c r="V498" s="4"/>
    </row>
    <row r="499" spans="3:22" x14ac:dyDescent="0.25">
      <c r="C499" s="3" t="s">
        <v>4493</v>
      </c>
      <c r="D499" s="11" t="s">
        <v>1353</v>
      </c>
      <c r="E499" s="11" t="s">
        <v>4494</v>
      </c>
      <c r="F499" s="4"/>
      <c r="G499" s="4"/>
      <c r="H499" s="12"/>
      <c r="J499" s="4"/>
      <c r="K499" s="3" t="s">
        <v>4506</v>
      </c>
      <c r="L499" s="11" t="s">
        <v>1032</v>
      </c>
      <c r="M499" s="11" t="s">
        <v>4507</v>
      </c>
      <c r="N499" s="4"/>
      <c r="O499" s="4"/>
      <c r="P499" s="12"/>
      <c r="R499" s="4"/>
      <c r="S499" s="3" t="s">
        <v>4516</v>
      </c>
      <c r="T499" s="11" t="s">
        <v>106</v>
      </c>
      <c r="U499" s="11" t="s">
        <v>4517</v>
      </c>
      <c r="V499" s="4"/>
    </row>
    <row r="500" spans="3:22" x14ac:dyDescent="0.25">
      <c r="C500" s="3" t="s">
        <v>4521</v>
      </c>
      <c r="D500" s="11" t="s">
        <v>1543</v>
      </c>
      <c r="E500" s="11" t="s">
        <v>4522</v>
      </c>
      <c r="F500" s="4"/>
      <c r="G500" s="4"/>
      <c r="H500" s="12"/>
      <c r="J500" s="4"/>
      <c r="K500" s="3" t="s">
        <v>4514</v>
      </c>
      <c r="L500" s="11" t="s">
        <v>1408</v>
      </c>
      <c r="M500" s="11" t="s">
        <v>4515</v>
      </c>
      <c r="N500" s="4"/>
      <c r="O500" s="4"/>
      <c r="P500" s="12"/>
      <c r="R500" s="4"/>
      <c r="S500" s="3" t="s">
        <v>4518</v>
      </c>
      <c r="T500" s="11" t="s">
        <v>247</v>
      </c>
      <c r="U500" s="11" t="s">
        <v>144</v>
      </c>
      <c r="V500" s="4"/>
    </row>
    <row r="501" spans="3:22" x14ac:dyDescent="0.25">
      <c r="C501" s="3" t="s">
        <v>4543</v>
      </c>
      <c r="D501" s="11" t="s">
        <v>392</v>
      </c>
      <c r="E501" s="11" t="s">
        <v>4544</v>
      </c>
      <c r="F501" s="4"/>
      <c r="G501" s="4"/>
      <c r="H501" s="12"/>
      <c r="J501" s="4"/>
      <c r="K501" s="3" t="s">
        <v>4519</v>
      </c>
      <c r="L501" s="11" t="s">
        <v>2228</v>
      </c>
      <c r="M501" s="11" t="s">
        <v>4520</v>
      </c>
      <c r="N501" s="4"/>
      <c r="O501" s="4"/>
      <c r="P501" s="12"/>
      <c r="R501" s="4"/>
      <c r="S501" s="3" t="s">
        <v>4525</v>
      </c>
      <c r="T501" s="11" t="s">
        <v>216</v>
      </c>
      <c r="U501" s="11" t="s">
        <v>4526</v>
      </c>
      <c r="V501" s="4"/>
    </row>
    <row r="502" spans="3:22" x14ac:dyDescent="0.25">
      <c r="C502" s="3" t="s">
        <v>4545</v>
      </c>
      <c r="D502" s="11" t="s">
        <v>54</v>
      </c>
      <c r="E502" s="11" t="s">
        <v>4546</v>
      </c>
      <c r="F502" s="4"/>
      <c r="G502" s="4"/>
      <c r="H502" s="12"/>
      <c r="J502" s="4"/>
      <c r="K502" s="3" t="s">
        <v>4523</v>
      </c>
      <c r="L502" s="11" t="s">
        <v>799</v>
      </c>
      <c r="M502" s="11" t="s">
        <v>4524</v>
      </c>
      <c r="N502" s="4"/>
      <c r="O502" s="4"/>
      <c r="P502" s="12"/>
      <c r="R502" s="4"/>
      <c r="S502" s="3" t="s">
        <v>4527</v>
      </c>
      <c r="T502" s="11" t="s">
        <v>48</v>
      </c>
      <c r="U502" s="11" t="s">
        <v>4528</v>
      </c>
      <c r="V502" s="4"/>
    </row>
    <row r="503" spans="3:22" x14ac:dyDescent="0.25">
      <c r="C503" s="3" t="s">
        <v>4547</v>
      </c>
      <c r="D503" s="11" t="s">
        <v>152</v>
      </c>
      <c r="E503" s="11" t="s">
        <v>4548</v>
      </c>
      <c r="F503" s="4"/>
      <c r="G503" s="4"/>
      <c r="H503" s="12"/>
      <c r="J503" s="4"/>
      <c r="K503" s="3" t="s">
        <v>4533</v>
      </c>
      <c r="L503" s="11" t="s">
        <v>838</v>
      </c>
      <c r="M503" s="11" t="s">
        <v>4534</v>
      </c>
      <c r="N503" s="4"/>
      <c r="O503" s="4"/>
      <c r="P503" s="12"/>
      <c r="R503" s="4"/>
      <c r="S503" s="3" t="s">
        <v>4531</v>
      </c>
      <c r="T503" s="11" t="s">
        <v>51</v>
      </c>
      <c r="U503" s="11" t="s">
        <v>4532</v>
      </c>
      <c r="V503" s="4"/>
    </row>
    <row r="504" spans="3:22" x14ac:dyDescent="0.25">
      <c r="C504" s="3" t="s">
        <v>4549</v>
      </c>
      <c r="D504" s="11" t="s">
        <v>180</v>
      </c>
      <c r="E504" s="11" t="s">
        <v>4550</v>
      </c>
      <c r="F504" s="4"/>
      <c r="G504" s="4"/>
      <c r="H504" s="12"/>
      <c r="J504" s="4"/>
      <c r="K504" s="3" t="s">
        <v>4535</v>
      </c>
      <c r="L504" s="11" t="s">
        <v>366</v>
      </c>
      <c r="M504" s="11" t="s">
        <v>4537</v>
      </c>
      <c r="N504" s="4"/>
      <c r="O504" s="4"/>
      <c r="P504" s="12"/>
      <c r="R504" s="4"/>
      <c r="S504" s="3" t="s">
        <v>4559</v>
      </c>
      <c r="T504" s="11" t="s">
        <v>258</v>
      </c>
      <c r="U504" s="11" t="s">
        <v>4560</v>
      </c>
      <c r="V504" s="4"/>
    </row>
    <row r="505" spans="3:22" x14ac:dyDescent="0.25">
      <c r="C505" s="3" t="s">
        <v>4553</v>
      </c>
      <c r="D505" s="11" t="s">
        <v>54</v>
      </c>
      <c r="E505" s="11" t="s">
        <v>4554</v>
      </c>
      <c r="F505" s="4"/>
      <c r="G505" s="4"/>
      <c r="H505" s="12"/>
      <c r="J505" s="4"/>
      <c r="K505" s="3" t="s">
        <v>4539</v>
      </c>
      <c r="L505" s="11" t="s">
        <v>87</v>
      </c>
      <c r="M505" s="11" t="s">
        <v>4540</v>
      </c>
      <c r="N505" s="4"/>
      <c r="O505" s="4"/>
      <c r="P505" s="12"/>
      <c r="R505" s="4"/>
      <c r="S505" s="3" t="s">
        <v>4561</v>
      </c>
      <c r="T505" s="11" t="s">
        <v>45</v>
      </c>
      <c r="U505" s="11" t="s">
        <v>4562</v>
      </c>
      <c r="V505" s="4"/>
    </row>
    <row r="506" spans="3:22" x14ac:dyDescent="0.25">
      <c r="C506" s="3" t="s">
        <v>4565</v>
      </c>
      <c r="D506" s="11" t="s">
        <v>115</v>
      </c>
      <c r="E506" s="11" t="s">
        <v>4566</v>
      </c>
      <c r="F506" s="4"/>
      <c r="G506" s="4"/>
      <c r="H506" s="12"/>
      <c r="J506" s="4"/>
      <c r="K506" s="3" t="s">
        <v>4541</v>
      </c>
      <c r="L506" s="11" t="s">
        <v>873</v>
      </c>
      <c r="M506" s="11" t="s">
        <v>4542</v>
      </c>
      <c r="N506" s="4"/>
      <c r="O506" s="4"/>
      <c r="P506" s="12"/>
      <c r="R506" s="4"/>
      <c r="S506" s="3" t="s">
        <v>4563</v>
      </c>
      <c r="T506" s="11" t="s">
        <v>45</v>
      </c>
      <c r="U506" s="11" t="s">
        <v>4564</v>
      </c>
      <c r="V506" s="4"/>
    </row>
    <row r="507" spans="3:22" x14ac:dyDescent="0.25">
      <c r="C507" s="3" t="s">
        <v>4585</v>
      </c>
      <c r="D507" s="11" t="s">
        <v>814</v>
      </c>
      <c r="E507" s="11" t="s">
        <v>1117</v>
      </c>
      <c r="F507" s="4"/>
      <c r="G507" s="4"/>
      <c r="H507" s="12"/>
      <c r="J507" s="4"/>
      <c r="K507" s="3" t="s">
        <v>4580</v>
      </c>
      <c r="L507" s="11" t="s">
        <v>1278</v>
      </c>
      <c r="M507" s="11" t="s">
        <v>137</v>
      </c>
      <c r="N507" s="4"/>
      <c r="O507" s="4"/>
      <c r="P507" s="12"/>
      <c r="R507" s="4"/>
      <c r="S507" s="3" t="s">
        <v>4578</v>
      </c>
      <c r="T507" s="11" t="s">
        <v>174</v>
      </c>
      <c r="U507" s="11" t="s">
        <v>4579</v>
      </c>
      <c r="V507" s="4"/>
    </row>
    <row r="508" spans="3:22" x14ac:dyDescent="0.25">
      <c r="C508" s="3" t="s">
        <v>4592</v>
      </c>
      <c r="D508" s="11" t="s">
        <v>360</v>
      </c>
      <c r="E508" s="11" t="s">
        <v>4593</v>
      </c>
      <c r="F508" s="4"/>
      <c r="G508" s="4"/>
      <c r="H508" s="12"/>
      <c r="J508" s="4"/>
      <c r="K508" s="3" t="s">
        <v>4586</v>
      </c>
      <c r="L508" s="11" t="s">
        <v>1296</v>
      </c>
      <c r="M508" s="11" t="s">
        <v>4587</v>
      </c>
      <c r="N508" s="4"/>
      <c r="O508" s="4"/>
      <c r="P508" s="12"/>
      <c r="R508" s="4"/>
      <c r="S508" s="3" t="s">
        <v>4586</v>
      </c>
      <c r="T508" s="11" t="s">
        <v>242</v>
      </c>
      <c r="U508" s="11" t="s">
        <v>4588</v>
      </c>
      <c r="V508" s="4"/>
    </row>
    <row r="509" spans="3:22" x14ac:dyDescent="0.25">
      <c r="C509" s="3" t="s">
        <v>4596</v>
      </c>
      <c r="D509" s="11" t="s">
        <v>1703</v>
      </c>
      <c r="E509" s="11" t="s">
        <v>4597</v>
      </c>
      <c r="F509" s="4"/>
      <c r="G509" s="4"/>
      <c r="H509" s="12"/>
      <c r="J509" s="4"/>
      <c r="K509" s="3" t="s">
        <v>4616</v>
      </c>
      <c r="L509" s="11" t="s">
        <v>1296</v>
      </c>
      <c r="M509" s="11" t="s">
        <v>4617</v>
      </c>
      <c r="N509" s="4"/>
      <c r="O509" s="4"/>
      <c r="P509" s="12"/>
      <c r="R509" s="4"/>
      <c r="S509" s="3" t="s">
        <v>4594</v>
      </c>
      <c r="T509" s="11" t="s">
        <v>763</v>
      </c>
      <c r="U509" s="11" t="s">
        <v>4595</v>
      </c>
      <c r="V509" s="4"/>
    </row>
    <row r="510" spans="3:22" x14ac:dyDescent="0.25">
      <c r="C510" s="3" t="s">
        <v>4605</v>
      </c>
      <c r="D510" s="11" t="s">
        <v>1391</v>
      </c>
      <c r="E510" s="11" t="s">
        <v>4606</v>
      </c>
      <c r="F510" s="4"/>
      <c r="G510" s="4"/>
      <c r="H510" s="12"/>
      <c r="J510" s="4"/>
      <c r="K510" s="3" t="s">
        <v>4620</v>
      </c>
      <c r="L510" s="11" t="s">
        <v>1296</v>
      </c>
      <c r="M510" s="11" t="s">
        <v>4621</v>
      </c>
      <c r="N510" s="4"/>
      <c r="O510" s="4"/>
      <c r="P510" s="12"/>
      <c r="R510" s="4"/>
      <c r="S510" s="3" t="s">
        <v>4602</v>
      </c>
      <c r="T510" s="11" t="s">
        <v>45</v>
      </c>
      <c r="U510" s="11" t="s">
        <v>519</v>
      </c>
      <c r="V510" s="4"/>
    </row>
    <row r="511" spans="3:22" x14ac:dyDescent="0.25">
      <c r="C511" s="3" t="s">
        <v>4618</v>
      </c>
      <c r="D511" s="11" t="s">
        <v>1543</v>
      </c>
      <c r="E511" s="11" t="s">
        <v>4619</v>
      </c>
      <c r="F511" s="4"/>
      <c r="G511" s="4"/>
      <c r="H511" s="12"/>
      <c r="J511" s="4"/>
      <c r="K511" s="3" t="s">
        <v>4660</v>
      </c>
      <c r="L511" s="11" t="s">
        <v>4661</v>
      </c>
      <c r="M511" s="11" t="s">
        <v>4662</v>
      </c>
      <c r="N511" s="4"/>
      <c r="O511" s="4"/>
      <c r="P511" s="12"/>
      <c r="R511" s="4"/>
      <c r="S511" s="3" t="s">
        <v>4603</v>
      </c>
      <c r="T511" s="11" t="s">
        <v>317</v>
      </c>
      <c r="U511" s="11" t="s">
        <v>4604</v>
      </c>
      <c r="V511" s="4"/>
    </row>
    <row r="512" spans="3:22" x14ac:dyDescent="0.25">
      <c r="C512" s="3" t="s">
        <v>4624</v>
      </c>
      <c r="D512" s="11" t="s">
        <v>1071</v>
      </c>
      <c r="E512" s="11" t="s">
        <v>4625</v>
      </c>
      <c r="F512" s="4"/>
      <c r="G512" s="4"/>
      <c r="H512" s="12"/>
      <c r="J512" s="4"/>
      <c r="K512" s="3" t="s">
        <v>4665</v>
      </c>
      <c r="L512" s="11" t="s">
        <v>200</v>
      </c>
      <c r="M512" s="11" t="s">
        <v>4666</v>
      </c>
      <c r="N512" s="4"/>
      <c r="O512" s="4"/>
      <c r="P512" s="12"/>
      <c r="R512" s="4"/>
      <c r="S512" s="3" t="s">
        <v>4607</v>
      </c>
      <c r="T512" s="11" t="s">
        <v>45</v>
      </c>
      <c r="U512" s="11" t="s">
        <v>4608</v>
      </c>
      <c r="V512" s="4"/>
    </row>
    <row r="513" spans="3:22" x14ac:dyDescent="0.25">
      <c r="C513" s="3" t="s">
        <v>4630</v>
      </c>
      <c r="D513" s="11" t="s">
        <v>1703</v>
      </c>
      <c r="E513" s="11" t="s">
        <v>4631</v>
      </c>
      <c r="F513" s="4"/>
      <c r="G513" s="4"/>
      <c r="H513" s="12"/>
      <c r="J513" s="4"/>
      <c r="K513" s="3" t="s">
        <v>4675</v>
      </c>
      <c r="L513" s="11" t="s">
        <v>423</v>
      </c>
      <c r="M513" s="11" t="s">
        <v>4676</v>
      </c>
      <c r="N513" s="4"/>
      <c r="O513" s="4"/>
      <c r="P513" s="12"/>
      <c r="R513" s="4"/>
      <c r="S513" s="3" t="s">
        <v>4609</v>
      </c>
      <c r="T513" s="11" t="s">
        <v>320</v>
      </c>
      <c r="U513" s="11" t="s">
        <v>4610</v>
      </c>
      <c r="V513" s="4"/>
    </row>
    <row r="514" spans="3:22" x14ac:dyDescent="0.25">
      <c r="C514" s="3" t="s">
        <v>4634</v>
      </c>
      <c r="D514" s="11" t="s">
        <v>115</v>
      </c>
      <c r="E514" s="11" t="s">
        <v>4635</v>
      </c>
      <c r="F514" s="4"/>
      <c r="G514" s="4"/>
      <c r="H514" s="12"/>
      <c r="J514" s="4"/>
      <c r="K514" s="3" t="s">
        <v>4677</v>
      </c>
      <c r="L514" s="11" t="s">
        <v>228</v>
      </c>
      <c r="M514" s="11" t="s">
        <v>4678</v>
      </c>
      <c r="N514" s="4"/>
      <c r="O514" s="4"/>
      <c r="P514" s="12"/>
      <c r="R514" s="4"/>
      <c r="S514" s="3" t="s">
        <v>4622</v>
      </c>
      <c r="T514" s="11" t="s">
        <v>174</v>
      </c>
      <c r="U514" s="11" t="s">
        <v>4623</v>
      </c>
      <c r="V514" s="4"/>
    </row>
    <row r="515" spans="3:22" x14ac:dyDescent="0.25">
      <c r="C515" s="3" t="s">
        <v>4636</v>
      </c>
      <c r="D515" s="11" t="s">
        <v>679</v>
      </c>
      <c r="E515" s="11" t="s">
        <v>4637</v>
      </c>
      <c r="F515" s="4"/>
      <c r="G515" s="4"/>
      <c r="H515" s="12"/>
      <c r="J515" s="4"/>
      <c r="K515" s="3" t="s">
        <v>4687</v>
      </c>
      <c r="L515" s="11" t="s">
        <v>1126</v>
      </c>
      <c r="M515" s="11" t="s">
        <v>4688</v>
      </c>
      <c r="N515" s="4"/>
      <c r="O515" s="4"/>
      <c r="P515" s="12"/>
      <c r="R515" s="4"/>
      <c r="S515" s="3" t="s">
        <v>4640</v>
      </c>
      <c r="T515" s="11" t="s">
        <v>216</v>
      </c>
      <c r="U515" s="11" t="s">
        <v>4641</v>
      </c>
      <c r="V515" s="4"/>
    </row>
    <row r="516" spans="3:22" x14ac:dyDescent="0.25">
      <c r="C516" s="3" t="s">
        <v>4655</v>
      </c>
      <c r="D516" s="11" t="s">
        <v>180</v>
      </c>
      <c r="E516" s="11" t="s">
        <v>819</v>
      </c>
      <c r="F516" s="4"/>
      <c r="G516" s="4"/>
      <c r="H516" s="12"/>
      <c r="J516" s="4"/>
      <c r="K516" s="3" t="s">
        <v>4693</v>
      </c>
      <c r="L516" s="11" t="s">
        <v>1498</v>
      </c>
      <c r="M516" s="11" t="s">
        <v>994</v>
      </c>
      <c r="N516" s="4"/>
      <c r="O516" s="4"/>
      <c r="P516" s="12"/>
      <c r="R516" s="4"/>
      <c r="S516" s="3" t="s">
        <v>4667</v>
      </c>
      <c r="T516" s="11" t="s">
        <v>139</v>
      </c>
      <c r="U516" s="11" t="s">
        <v>4668</v>
      </c>
      <c r="V516" s="4"/>
    </row>
    <row r="517" spans="3:22" x14ac:dyDescent="0.25">
      <c r="C517" s="3" t="s">
        <v>4658</v>
      </c>
      <c r="D517" s="11" t="s">
        <v>1018</v>
      </c>
      <c r="E517" s="11" t="s">
        <v>4659</v>
      </c>
      <c r="F517" s="4"/>
      <c r="G517" s="4"/>
      <c r="H517" s="12"/>
      <c r="J517" s="4"/>
      <c r="K517" s="3" t="s">
        <v>4694</v>
      </c>
      <c r="L517" s="11" t="s">
        <v>1943</v>
      </c>
      <c r="M517" s="11" t="s">
        <v>4695</v>
      </c>
      <c r="N517" s="4"/>
      <c r="O517" s="4"/>
      <c r="P517" s="12"/>
      <c r="R517" s="4"/>
      <c r="S517" s="3" t="s">
        <v>4671</v>
      </c>
      <c r="T517" s="11" t="s">
        <v>96</v>
      </c>
      <c r="U517" s="11" t="s">
        <v>4672</v>
      </c>
      <c r="V517" s="4"/>
    </row>
    <row r="518" spans="3:22" x14ac:dyDescent="0.25">
      <c r="C518" s="3" t="s">
        <v>4663</v>
      </c>
      <c r="D518" s="11" t="s">
        <v>819</v>
      </c>
      <c r="E518" s="11" t="s">
        <v>4664</v>
      </c>
      <c r="F518" s="4"/>
      <c r="G518" s="4"/>
      <c r="H518" s="12"/>
      <c r="J518" s="4"/>
      <c r="K518" s="3" t="s">
        <v>4696</v>
      </c>
      <c r="L518" s="11" t="s">
        <v>3962</v>
      </c>
      <c r="M518" s="11" t="s">
        <v>4697</v>
      </c>
      <c r="N518" s="4"/>
      <c r="O518" s="4"/>
      <c r="P518" s="12"/>
      <c r="R518" s="4"/>
      <c r="S518" s="3" t="s">
        <v>4680</v>
      </c>
      <c r="T518" s="11" t="s">
        <v>790</v>
      </c>
      <c r="U518" s="11" t="s">
        <v>4681</v>
      </c>
      <c r="V518" s="4"/>
    </row>
    <row r="519" spans="3:22" x14ac:dyDescent="0.25">
      <c r="C519" s="3" t="s">
        <v>4673</v>
      </c>
      <c r="D519" s="11" t="s">
        <v>610</v>
      </c>
      <c r="E519" s="11" t="s">
        <v>4674</v>
      </c>
      <c r="F519" s="4"/>
      <c r="G519" s="4"/>
      <c r="H519" s="12"/>
      <c r="J519" s="4"/>
      <c r="K519" s="3" t="s">
        <v>4704</v>
      </c>
      <c r="L519" s="11" t="s">
        <v>200</v>
      </c>
      <c r="M519" s="11" t="s">
        <v>4705</v>
      </c>
      <c r="N519" s="4"/>
      <c r="O519" s="4"/>
      <c r="P519" s="12"/>
      <c r="R519" s="4"/>
      <c r="S519" s="3" t="s">
        <v>4682</v>
      </c>
      <c r="T519" s="11" t="s">
        <v>158</v>
      </c>
      <c r="U519" s="11" t="s">
        <v>4683</v>
      </c>
      <c r="V519" s="4"/>
    </row>
    <row r="520" spans="3:22" x14ac:dyDescent="0.25">
      <c r="C520" s="3" t="s">
        <v>4700</v>
      </c>
      <c r="D520" s="11" t="s">
        <v>2538</v>
      </c>
      <c r="E520" s="11" t="s">
        <v>4701</v>
      </c>
      <c r="F520" s="4"/>
      <c r="G520" s="4"/>
      <c r="H520" s="12"/>
      <c r="J520" s="4"/>
      <c r="K520" s="3" t="s">
        <v>4706</v>
      </c>
      <c r="L520" s="11" t="s">
        <v>342</v>
      </c>
      <c r="M520" s="11" t="s">
        <v>4707</v>
      </c>
      <c r="N520" s="4"/>
      <c r="O520" s="4"/>
      <c r="P520" s="12"/>
      <c r="R520" s="4"/>
      <c r="S520" s="3" t="s">
        <v>4684</v>
      </c>
      <c r="T520" s="11" t="s">
        <v>158</v>
      </c>
      <c r="U520" s="11" t="s">
        <v>543</v>
      </c>
      <c r="V520" s="4"/>
    </row>
    <row r="521" spans="3:22" x14ac:dyDescent="0.25">
      <c r="C521" s="3" t="s">
        <v>4725</v>
      </c>
      <c r="D521" s="11" t="s">
        <v>476</v>
      </c>
      <c r="E521" s="11" t="s">
        <v>4726</v>
      </c>
      <c r="F521" s="4"/>
      <c r="G521" s="4"/>
      <c r="H521" s="12"/>
      <c r="J521" s="4"/>
      <c r="K521" s="3" t="s">
        <v>4719</v>
      </c>
      <c r="L521" s="11" t="s">
        <v>590</v>
      </c>
      <c r="M521" s="11" t="s">
        <v>4720</v>
      </c>
      <c r="N521" s="4"/>
      <c r="O521" s="4"/>
      <c r="P521" s="12"/>
      <c r="R521" s="4"/>
      <c r="S521" s="3" t="s">
        <v>4685</v>
      </c>
      <c r="T521" s="11" t="s">
        <v>158</v>
      </c>
      <c r="U521" s="11" t="s">
        <v>4686</v>
      </c>
      <c r="V521" s="4"/>
    </row>
    <row r="522" spans="3:22" x14ac:dyDescent="0.25">
      <c r="C522" s="3" t="s">
        <v>4727</v>
      </c>
      <c r="D522" s="11" t="s">
        <v>476</v>
      </c>
      <c r="E522" s="11" t="s">
        <v>4728</v>
      </c>
      <c r="F522" s="4"/>
      <c r="G522" s="4"/>
      <c r="H522" s="12"/>
      <c r="J522" s="4"/>
      <c r="K522" s="3" t="s">
        <v>4721</v>
      </c>
      <c r="L522" s="11" t="s">
        <v>1778</v>
      </c>
      <c r="M522" s="11" t="s">
        <v>4722</v>
      </c>
      <c r="N522" s="4"/>
      <c r="O522" s="4"/>
      <c r="P522" s="12"/>
      <c r="R522" s="4"/>
      <c r="S522" s="3" t="s">
        <v>4691</v>
      </c>
      <c r="T522" s="11" t="s">
        <v>375</v>
      </c>
      <c r="U522" s="11" t="s">
        <v>4692</v>
      </c>
      <c r="V522" s="4"/>
    </row>
    <row r="523" spans="3:22" x14ac:dyDescent="0.25">
      <c r="C523" s="3" t="s">
        <v>4733</v>
      </c>
      <c r="D523" s="11" t="s">
        <v>615</v>
      </c>
      <c r="E523" s="11" t="s">
        <v>4734</v>
      </c>
      <c r="F523" s="4"/>
      <c r="G523" s="4"/>
      <c r="H523" s="12"/>
      <c r="J523" s="4"/>
      <c r="K523" s="3" t="s">
        <v>4739</v>
      </c>
      <c r="L523" s="11" t="s">
        <v>590</v>
      </c>
      <c r="M523" s="11" t="s">
        <v>555</v>
      </c>
      <c r="N523" s="4"/>
      <c r="O523" s="4"/>
      <c r="P523" s="12"/>
      <c r="R523" s="4"/>
      <c r="S523" s="3" t="s">
        <v>4702</v>
      </c>
      <c r="T523" s="11" t="s">
        <v>106</v>
      </c>
      <c r="U523" s="11" t="s">
        <v>4703</v>
      </c>
      <c r="V523" s="4"/>
    </row>
    <row r="524" spans="3:22" x14ac:dyDescent="0.25">
      <c r="C524" s="3" t="s">
        <v>4740</v>
      </c>
      <c r="D524" s="11" t="s">
        <v>54</v>
      </c>
      <c r="E524" s="11" t="s">
        <v>4741</v>
      </c>
      <c r="F524" s="4"/>
      <c r="G524" s="4"/>
      <c r="H524" s="12"/>
      <c r="J524" s="4"/>
      <c r="K524" s="3" t="s">
        <v>4761</v>
      </c>
      <c r="L524" s="11" t="s">
        <v>966</v>
      </c>
      <c r="M524" s="11" t="s">
        <v>4762</v>
      </c>
      <c r="N524" s="4"/>
      <c r="O524" s="4"/>
      <c r="P524" s="12"/>
      <c r="R524" s="4"/>
      <c r="S524" s="3" t="s">
        <v>4710</v>
      </c>
      <c r="T524" s="11" t="s">
        <v>375</v>
      </c>
      <c r="U524" s="11" t="s">
        <v>4711</v>
      </c>
      <c r="V524" s="4"/>
    </row>
    <row r="525" spans="3:22" x14ac:dyDescent="0.25">
      <c r="C525" s="3" t="s">
        <v>4742</v>
      </c>
      <c r="D525" s="11" t="s">
        <v>1543</v>
      </c>
      <c r="E525" s="11" t="s">
        <v>4743</v>
      </c>
      <c r="F525" s="4"/>
      <c r="G525" s="4"/>
      <c r="H525" s="12"/>
      <c r="J525" s="4"/>
      <c r="K525" s="3" t="s">
        <v>4763</v>
      </c>
      <c r="L525" s="11" t="s">
        <v>1298</v>
      </c>
      <c r="M525" s="11" t="s">
        <v>4764</v>
      </c>
      <c r="N525" s="4"/>
      <c r="O525" s="4"/>
      <c r="P525" s="12"/>
      <c r="R525" s="4"/>
      <c r="S525" s="3" t="s">
        <v>4714</v>
      </c>
      <c r="T525" s="11" t="s">
        <v>58</v>
      </c>
      <c r="U525" s="11" t="s">
        <v>4715</v>
      </c>
      <c r="V525" s="4"/>
    </row>
    <row r="526" spans="3:22" x14ac:dyDescent="0.25">
      <c r="C526" s="3" t="s">
        <v>4744</v>
      </c>
      <c r="D526" s="11" t="s">
        <v>103</v>
      </c>
      <c r="E526" s="11" t="s">
        <v>739</v>
      </c>
      <c r="F526" s="4"/>
      <c r="G526" s="4"/>
      <c r="H526" s="12"/>
      <c r="J526" s="4"/>
      <c r="K526" s="3" t="s">
        <v>4773</v>
      </c>
      <c r="L526" s="11" t="s">
        <v>799</v>
      </c>
      <c r="M526" s="11" t="s">
        <v>4774</v>
      </c>
      <c r="N526" s="4"/>
      <c r="O526" s="4"/>
      <c r="P526" s="12"/>
      <c r="R526" s="4"/>
      <c r="S526" s="3" t="s">
        <v>4745</v>
      </c>
      <c r="T526" s="11" t="s">
        <v>250</v>
      </c>
      <c r="U526" s="11" t="s">
        <v>4746</v>
      </c>
      <c r="V526" s="4"/>
    </row>
    <row r="527" spans="3:22" x14ac:dyDescent="0.25">
      <c r="C527" s="3" t="s">
        <v>4747</v>
      </c>
      <c r="D527" s="11" t="s">
        <v>1353</v>
      </c>
      <c r="E527" s="11" t="s">
        <v>4748</v>
      </c>
      <c r="F527" s="4"/>
      <c r="G527" s="4"/>
      <c r="H527" s="12"/>
      <c r="J527" s="4"/>
      <c r="K527" s="3" t="s">
        <v>4794</v>
      </c>
      <c r="L527" s="11" t="s">
        <v>314</v>
      </c>
      <c r="M527" s="11" t="s">
        <v>4795</v>
      </c>
      <c r="N527" s="4"/>
      <c r="O527" s="4"/>
      <c r="P527" s="12"/>
      <c r="R527" s="4"/>
      <c r="S527" s="3" t="s">
        <v>4796</v>
      </c>
      <c r="T527" s="11" t="s">
        <v>106</v>
      </c>
      <c r="U527" s="11" t="s">
        <v>4797</v>
      </c>
      <c r="V527" s="4"/>
    </row>
    <row r="528" spans="3:22" x14ac:dyDescent="0.25">
      <c r="C528" s="3" t="s">
        <v>4749</v>
      </c>
      <c r="D528" s="11" t="s">
        <v>360</v>
      </c>
      <c r="E528" s="11" t="s">
        <v>4750</v>
      </c>
      <c r="F528" s="4"/>
      <c r="G528" s="4"/>
      <c r="H528" s="12"/>
      <c r="J528" s="4"/>
      <c r="K528" s="3" t="s">
        <v>4839</v>
      </c>
      <c r="L528" s="11" t="s">
        <v>504</v>
      </c>
      <c r="M528" s="11" t="s">
        <v>4840</v>
      </c>
      <c r="N528" s="4"/>
      <c r="O528" s="4"/>
      <c r="P528" s="12"/>
      <c r="R528" s="4"/>
      <c r="S528" s="3" t="s">
        <v>4805</v>
      </c>
      <c r="T528" s="11" t="s">
        <v>74</v>
      </c>
      <c r="U528" s="11" t="s">
        <v>4806</v>
      </c>
      <c r="V528" s="4"/>
    </row>
    <row r="529" spans="3:22" x14ac:dyDescent="0.25">
      <c r="C529" s="3" t="s">
        <v>4765</v>
      </c>
      <c r="D529" s="11" t="s">
        <v>1015</v>
      </c>
      <c r="E529" s="11" t="s">
        <v>4766</v>
      </c>
      <c r="F529" s="4"/>
      <c r="G529" s="4"/>
      <c r="H529" s="12"/>
      <c r="J529" s="4"/>
      <c r="K529" s="3" t="s">
        <v>4847</v>
      </c>
      <c r="L529" s="11" t="s">
        <v>639</v>
      </c>
      <c r="M529" s="11" t="s">
        <v>4848</v>
      </c>
      <c r="N529" s="4"/>
      <c r="O529" s="4"/>
      <c r="P529" s="12"/>
      <c r="R529" s="4"/>
      <c r="S529" s="3" t="s">
        <v>4807</v>
      </c>
      <c r="T529" s="11" t="s">
        <v>80</v>
      </c>
      <c r="U529" s="11" t="s">
        <v>4808</v>
      </c>
      <c r="V529" s="4"/>
    </row>
    <row r="530" spans="3:22" x14ac:dyDescent="0.25">
      <c r="C530" s="3" t="s">
        <v>4784</v>
      </c>
      <c r="D530" s="11" t="s">
        <v>476</v>
      </c>
      <c r="E530" s="11" t="s">
        <v>4785</v>
      </c>
      <c r="F530" s="4"/>
      <c r="G530" s="4"/>
      <c r="H530" s="12"/>
      <c r="J530" s="4"/>
      <c r="K530" s="3" t="s">
        <v>4861</v>
      </c>
      <c r="L530" s="11" t="s">
        <v>4862</v>
      </c>
      <c r="M530" s="11" t="s">
        <v>4863</v>
      </c>
      <c r="N530" s="4"/>
      <c r="O530" s="4"/>
      <c r="P530" s="12"/>
      <c r="R530" s="4"/>
      <c r="S530" s="3" t="s">
        <v>4809</v>
      </c>
      <c r="T530" s="11" t="s">
        <v>2276</v>
      </c>
      <c r="U530" s="11" t="s">
        <v>4810</v>
      </c>
      <c r="V530" s="4"/>
    </row>
    <row r="531" spans="3:22" x14ac:dyDescent="0.25">
      <c r="C531" s="3" t="s">
        <v>4788</v>
      </c>
      <c r="D531" s="11" t="s">
        <v>355</v>
      </c>
      <c r="E531" s="11" t="s">
        <v>4789</v>
      </c>
      <c r="F531" s="4"/>
      <c r="G531" s="4"/>
      <c r="H531" s="12"/>
      <c r="J531" s="4"/>
      <c r="K531" s="3" t="s">
        <v>4866</v>
      </c>
      <c r="L531" s="11" t="s">
        <v>4867</v>
      </c>
      <c r="M531" s="11" t="s">
        <v>838</v>
      </c>
      <c r="N531" s="4"/>
      <c r="O531" s="4"/>
      <c r="P531" s="12"/>
      <c r="R531" s="4"/>
      <c r="S531" s="3" t="s">
        <v>4813</v>
      </c>
      <c r="T531" s="11" t="s">
        <v>275</v>
      </c>
      <c r="U531" s="11" t="s">
        <v>4814</v>
      </c>
      <c r="V531" s="4"/>
    </row>
    <row r="532" spans="3:22" x14ac:dyDescent="0.25">
      <c r="C532" s="3" t="s">
        <v>4790</v>
      </c>
      <c r="D532" s="11" t="s">
        <v>2598</v>
      </c>
      <c r="E532" s="11" t="s">
        <v>4791</v>
      </c>
      <c r="F532" s="4"/>
      <c r="G532" s="4"/>
      <c r="H532" s="12"/>
      <c r="J532" s="4"/>
      <c r="K532" s="3" t="s">
        <v>4870</v>
      </c>
      <c r="L532" s="11" t="s">
        <v>1943</v>
      </c>
      <c r="M532" s="11" t="s">
        <v>4871</v>
      </c>
      <c r="N532" s="4"/>
      <c r="O532" s="4"/>
      <c r="P532" s="12"/>
      <c r="R532" s="4"/>
      <c r="S532" s="3" t="s">
        <v>4815</v>
      </c>
      <c r="T532" s="11" t="s">
        <v>65</v>
      </c>
      <c r="U532" s="11" t="s">
        <v>4816</v>
      </c>
      <c r="V532" s="4"/>
    </row>
    <row r="533" spans="3:22" x14ac:dyDescent="0.25">
      <c r="C533" s="3" t="s">
        <v>4802</v>
      </c>
      <c r="D533" s="11" t="s">
        <v>2538</v>
      </c>
      <c r="E533" s="11" t="s">
        <v>4803</v>
      </c>
      <c r="F533" s="4"/>
      <c r="G533" s="4"/>
      <c r="H533" s="12"/>
      <c r="J533" s="4"/>
      <c r="K533" s="3" t="s">
        <v>4872</v>
      </c>
      <c r="L533" s="11" t="s">
        <v>342</v>
      </c>
      <c r="M533" s="11" t="s">
        <v>4873</v>
      </c>
      <c r="N533" s="4"/>
      <c r="O533" s="4"/>
      <c r="P533" s="12"/>
      <c r="R533" s="4"/>
      <c r="S533" s="3" t="s">
        <v>4817</v>
      </c>
      <c r="T533" s="11" t="s">
        <v>109</v>
      </c>
      <c r="U533" s="11" t="s">
        <v>4818</v>
      </c>
      <c r="V533" s="4"/>
    </row>
    <row r="534" spans="3:22" x14ac:dyDescent="0.25">
      <c r="C534" s="3" t="s">
        <v>4830</v>
      </c>
      <c r="D534" s="11" t="s">
        <v>118</v>
      </c>
      <c r="E534" s="11" t="s">
        <v>522</v>
      </c>
      <c r="F534" s="4"/>
      <c r="G534" s="4"/>
      <c r="H534" s="12"/>
      <c r="J534" s="4"/>
      <c r="K534" s="3" t="s">
        <v>4874</v>
      </c>
      <c r="L534" s="11" t="s">
        <v>1278</v>
      </c>
      <c r="M534" s="11" t="s">
        <v>4875</v>
      </c>
      <c r="N534" s="4"/>
      <c r="O534" s="4"/>
      <c r="P534" s="12"/>
      <c r="R534" s="4"/>
      <c r="S534" s="3" t="s">
        <v>4823</v>
      </c>
      <c r="T534" s="11" t="s">
        <v>45</v>
      </c>
      <c r="U534" s="11" t="s">
        <v>4824</v>
      </c>
      <c r="V534" s="4"/>
    </row>
    <row r="535" spans="3:22" x14ac:dyDescent="0.25">
      <c r="C535" s="3" t="s">
        <v>4845</v>
      </c>
      <c r="D535" s="11" t="s">
        <v>814</v>
      </c>
      <c r="E535" s="11" t="s">
        <v>4846</v>
      </c>
      <c r="F535" s="4"/>
      <c r="G535" s="4"/>
      <c r="H535" s="12"/>
      <c r="J535" s="4"/>
      <c r="K535" s="3" t="s">
        <v>4890</v>
      </c>
      <c r="L535" s="11" t="s">
        <v>1819</v>
      </c>
      <c r="M535" s="11" t="s">
        <v>4891</v>
      </c>
      <c r="N535" s="4"/>
      <c r="O535" s="4"/>
      <c r="P535" s="12"/>
      <c r="R535" s="4"/>
      <c r="S535" s="3" t="s">
        <v>4825</v>
      </c>
      <c r="T535" s="11" t="s">
        <v>4826</v>
      </c>
      <c r="U535" s="11" t="s">
        <v>4827</v>
      </c>
      <c r="V535" s="4"/>
    </row>
    <row r="536" spans="3:22" x14ac:dyDescent="0.25">
      <c r="C536" s="3" t="s">
        <v>4849</v>
      </c>
      <c r="D536" s="11" t="s">
        <v>1372</v>
      </c>
      <c r="E536" s="11" t="s">
        <v>4850</v>
      </c>
      <c r="F536" s="4"/>
      <c r="G536" s="4"/>
      <c r="H536" s="12"/>
      <c r="J536" s="4"/>
      <c r="K536" s="3" t="s">
        <v>4928</v>
      </c>
      <c r="L536" s="11" t="s">
        <v>3464</v>
      </c>
      <c r="M536" s="11" t="s">
        <v>4929</v>
      </c>
      <c r="N536" s="4"/>
      <c r="O536" s="4"/>
      <c r="P536" s="12"/>
      <c r="R536" s="4"/>
      <c r="S536" s="3" t="s">
        <v>4828</v>
      </c>
      <c r="T536" s="11" t="s">
        <v>465</v>
      </c>
      <c r="U536" s="11" t="s">
        <v>4829</v>
      </c>
      <c r="V536" s="4"/>
    </row>
    <row r="537" spans="3:22" x14ac:dyDescent="0.25">
      <c r="C537" s="3" t="s">
        <v>4851</v>
      </c>
      <c r="D537" s="11" t="s">
        <v>360</v>
      </c>
      <c r="E537" s="11" t="s">
        <v>4852</v>
      </c>
      <c r="F537" s="4"/>
      <c r="G537" s="4"/>
      <c r="H537" s="12"/>
      <c r="J537" s="4"/>
      <c r="K537" s="3" t="s">
        <v>4933</v>
      </c>
      <c r="L537" s="11" t="s">
        <v>504</v>
      </c>
      <c r="M537" s="11" t="s">
        <v>4934</v>
      </c>
      <c r="N537" s="4"/>
      <c r="O537" s="4"/>
      <c r="P537" s="12"/>
      <c r="R537" s="4"/>
      <c r="S537" s="3" t="s">
        <v>4831</v>
      </c>
      <c r="T537" s="11" t="s">
        <v>1987</v>
      </c>
      <c r="U537" s="11" t="s">
        <v>4832</v>
      </c>
      <c r="V537" s="4"/>
    </row>
    <row r="538" spans="3:22" x14ac:dyDescent="0.25">
      <c r="C538" s="3" t="s">
        <v>4853</v>
      </c>
      <c r="D538" s="11" t="s">
        <v>115</v>
      </c>
      <c r="E538" s="11" t="s">
        <v>4854</v>
      </c>
      <c r="F538" s="4"/>
      <c r="G538" s="4"/>
      <c r="H538" s="12"/>
      <c r="J538" s="4"/>
      <c r="K538" s="3" t="s">
        <v>4947</v>
      </c>
      <c r="L538" s="11" t="s">
        <v>1529</v>
      </c>
      <c r="M538" s="11" t="s">
        <v>4948</v>
      </c>
      <c r="N538" s="4"/>
      <c r="O538" s="4"/>
      <c r="P538" s="12"/>
      <c r="R538" s="4"/>
      <c r="S538" s="3" t="s">
        <v>4835</v>
      </c>
      <c r="T538" s="11" t="s">
        <v>275</v>
      </c>
      <c r="U538" s="11" t="s">
        <v>4836</v>
      </c>
      <c r="V538" s="4"/>
    </row>
    <row r="539" spans="3:22" x14ac:dyDescent="0.25">
      <c r="C539" s="3" t="s">
        <v>4855</v>
      </c>
      <c r="D539" s="11" t="s">
        <v>1018</v>
      </c>
      <c r="E539" s="11" t="s">
        <v>4856</v>
      </c>
      <c r="F539" s="4"/>
      <c r="G539" s="4"/>
      <c r="H539" s="12"/>
      <c r="J539" s="4"/>
      <c r="K539" s="3" t="s">
        <v>4950</v>
      </c>
      <c r="L539" s="11" t="s">
        <v>1126</v>
      </c>
      <c r="M539" s="11" t="s">
        <v>4951</v>
      </c>
      <c r="N539" s="4"/>
      <c r="O539" s="4"/>
      <c r="P539" s="12"/>
      <c r="R539" s="4"/>
      <c r="S539" s="3" t="s">
        <v>4837</v>
      </c>
      <c r="T539" s="11" t="s">
        <v>216</v>
      </c>
      <c r="U539" s="11" t="s">
        <v>4838</v>
      </c>
      <c r="V539" s="4"/>
    </row>
    <row r="540" spans="3:22" x14ac:dyDescent="0.25">
      <c r="C540" s="3" t="s">
        <v>4857</v>
      </c>
      <c r="D540" s="11" t="s">
        <v>479</v>
      </c>
      <c r="E540" s="11" t="s">
        <v>4858</v>
      </c>
      <c r="F540" s="4"/>
      <c r="G540" s="4"/>
      <c r="H540" s="12"/>
      <c r="J540" s="4"/>
      <c r="K540" s="3" t="s">
        <v>4952</v>
      </c>
      <c r="L540" s="11" t="s">
        <v>1045</v>
      </c>
      <c r="M540" s="11" t="s">
        <v>1126</v>
      </c>
      <c r="N540" s="4"/>
      <c r="O540" s="4"/>
      <c r="P540" s="12"/>
      <c r="R540" s="4"/>
      <c r="S540" s="3" t="s">
        <v>4841</v>
      </c>
      <c r="T540" s="11" t="s">
        <v>699</v>
      </c>
      <c r="U540" s="11" t="s">
        <v>4842</v>
      </c>
      <c r="V540" s="4"/>
    </row>
    <row r="541" spans="3:22" x14ac:dyDescent="0.25">
      <c r="C541" s="3" t="s">
        <v>4859</v>
      </c>
      <c r="D541" s="11" t="s">
        <v>1353</v>
      </c>
      <c r="E541" s="11" t="s">
        <v>4860</v>
      </c>
      <c r="F541" s="4"/>
      <c r="G541" s="4"/>
      <c r="H541" s="12"/>
      <c r="J541" s="4"/>
      <c r="K541" s="3" t="s">
        <v>4953</v>
      </c>
      <c r="L541" s="11" t="s">
        <v>590</v>
      </c>
      <c r="M541" s="11" t="s">
        <v>4954</v>
      </c>
      <c r="N541" s="4"/>
      <c r="O541" s="4"/>
      <c r="P541" s="12"/>
      <c r="R541" s="4"/>
      <c r="S541" s="3" t="s">
        <v>4876</v>
      </c>
      <c r="T541" s="11" t="s">
        <v>68</v>
      </c>
      <c r="U541" s="11" t="s">
        <v>4877</v>
      </c>
      <c r="V541" s="4"/>
    </row>
    <row r="542" spans="3:22" x14ac:dyDescent="0.25">
      <c r="C542" s="3" t="s">
        <v>4864</v>
      </c>
      <c r="D542" s="11" t="s">
        <v>868</v>
      </c>
      <c r="E542" s="11" t="s">
        <v>4865</v>
      </c>
      <c r="F542" s="4"/>
      <c r="G542" s="4"/>
      <c r="H542" s="12"/>
      <c r="J542" s="4"/>
      <c r="K542" s="3" t="s">
        <v>4963</v>
      </c>
      <c r="L542" s="11" t="s">
        <v>540</v>
      </c>
      <c r="M542" s="11" t="s">
        <v>4964</v>
      </c>
      <c r="N542" s="4"/>
      <c r="O542" s="4"/>
      <c r="P542" s="12"/>
      <c r="R542" s="4"/>
      <c r="S542" s="3" t="s">
        <v>4900</v>
      </c>
      <c r="T542" s="11" t="s">
        <v>375</v>
      </c>
      <c r="U542" s="11" t="s">
        <v>4901</v>
      </c>
      <c r="V542" s="4"/>
    </row>
    <row r="543" spans="3:22" x14ac:dyDescent="0.25">
      <c r="C543" s="3" t="s">
        <v>4868</v>
      </c>
      <c r="D543" s="11" t="s">
        <v>732</v>
      </c>
      <c r="E543" s="11" t="s">
        <v>4869</v>
      </c>
      <c r="F543" s="4"/>
      <c r="G543" s="4"/>
      <c r="H543" s="12"/>
      <c r="J543" s="4"/>
      <c r="K543" s="3" t="s">
        <v>4965</v>
      </c>
      <c r="L543" s="11" t="s">
        <v>342</v>
      </c>
      <c r="M543" s="11" t="s">
        <v>4966</v>
      </c>
      <c r="N543" s="4"/>
      <c r="O543" s="4"/>
      <c r="P543" s="12"/>
      <c r="R543" s="4"/>
      <c r="S543" s="3" t="s">
        <v>4908</v>
      </c>
      <c r="T543" s="11" t="s">
        <v>317</v>
      </c>
      <c r="U543" s="11" t="s">
        <v>4909</v>
      </c>
      <c r="V543" s="4"/>
    </row>
    <row r="544" spans="3:22" x14ac:dyDescent="0.25">
      <c r="C544" s="3" t="s">
        <v>4878</v>
      </c>
      <c r="D544" s="11" t="s">
        <v>1501</v>
      </c>
      <c r="E544" s="11" t="s">
        <v>1456</v>
      </c>
      <c r="F544" s="4"/>
      <c r="G544" s="4"/>
      <c r="H544" s="12"/>
      <c r="J544" s="4"/>
      <c r="K544" s="3" t="s">
        <v>4974</v>
      </c>
      <c r="L544" s="11" t="s">
        <v>314</v>
      </c>
      <c r="M544" s="11" t="s">
        <v>4975</v>
      </c>
      <c r="N544" s="4"/>
      <c r="O544" s="4"/>
      <c r="P544" s="12"/>
      <c r="R544" s="4"/>
      <c r="S544" s="3" t="s">
        <v>4910</v>
      </c>
      <c r="T544" s="11" t="s">
        <v>158</v>
      </c>
      <c r="U544" s="11" t="s">
        <v>4911</v>
      </c>
      <c r="V544" s="4"/>
    </row>
    <row r="545" spans="3:22" x14ac:dyDescent="0.25">
      <c r="C545" s="3" t="s">
        <v>4880</v>
      </c>
      <c r="D545" s="11" t="s">
        <v>982</v>
      </c>
      <c r="E545" s="11" t="s">
        <v>4881</v>
      </c>
      <c r="F545" s="4"/>
      <c r="G545" s="4"/>
      <c r="H545" s="12"/>
      <c r="J545" s="4"/>
      <c r="K545" s="4"/>
      <c r="L545" s="12"/>
      <c r="N545" s="4"/>
      <c r="O545" s="4"/>
      <c r="P545" s="12"/>
      <c r="R545" s="4"/>
      <c r="S545" s="3" t="s">
        <v>4915</v>
      </c>
      <c r="T545" s="11" t="s">
        <v>48</v>
      </c>
      <c r="U545" s="11" t="s">
        <v>4916</v>
      </c>
      <c r="V545" s="4"/>
    </row>
    <row r="546" spans="3:22" x14ac:dyDescent="0.25">
      <c r="C546" s="3" t="s">
        <v>4882</v>
      </c>
      <c r="D546" s="11" t="s">
        <v>819</v>
      </c>
      <c r="E546" s="11" t="s">
        <v>4883</v>
      </c>
      <c r="F546" s="4"/>
      <c r="G546" s="4"/>
      <c r="H546" s="12"/>
      <c r="J546" s="4"/>
      <c r="K546" s="4"/>
      <c r="L546" s="12"/>
      <c r="N546" s="4"/>
      <c r="O546" s="4"/>
      <c r="P546" s="12"/>
      <c r="R546" s="4"/>
      <c r="S546" s="3" t="s">
        <v>4926</v>
      </c>
      <c r="T546" s="11" t="s">
        <v>258</v>
      </c>
      <c r="U546" s="11" t="s">
        <v>4927</v>
      </c>
      <c r="V546" s="4"/>
    </row>
    <row r="547" spans="3:22" x14ac:dyDescent="0.25">
      <c r="C547" s="3" t="s">
        <v>4888</v>
      </c>
      <c r="D547" s="11" t="s">
        <v>732</v>
      </c>
      <c r="E547" s="11" t="s">
        <v>4889</v>
      </c>
      <c r="F547" s="4"/>
      <c r="G547" s="4"/>
      <c r="H547" s="12"/>
      <c r="J547" s="4"/>
      <c r="K547" s="4"/>
      <c r="L547" s="12"/>
      <c r="N547" s="4"/>
      <c r="O547" s="4"/>
      <c r="P547" s="12"/>
      <c r="R547" s="4"/>
      <c r="S547" s="3" t="s">
        <v>4945</v>
      </c>
      <c r="T547" s="11" t="s">
        <v>2276</v>
      </c>
      <c r="U547" s="11" t="s">
        <v>4946</v>
      </c>
      <c r="V547" s="4"/>
    </row>
    <row r="548" spans="3:22" x14ac:dyDescent="0.25">
      <c r="C548" s="3" t="s">
        <v>4892</v>
      </c>
      <c r="D548" s="11" t="s">
        <v>1071</v>
      </c>
      <c r="E548" s="11" t="s">
        <v>4893</v>
      </c>
      <c r="F548" s="4"/>
      <c r="G548" s="4"/>
      <c r="H548" s="12"/>
      <c r="J548" s="4"/>
      <c r="K548" s="4"/>
      <c r="L548" s="12"/>
      <c r="N548" s="4"/>
      <c r="O548" s="4"/>
      <c r="P548" s="12"/>
      <c r="R548" s="4"/>
      <c r="S548" s="3" t="s">
        <v>4959</v>
      </c>
      <c r="T548" s="11" t="s">
        <v>91</v>
      </c>
      <c r="U548" s="11" t="s">
        <v>4960</v>
      </c>
      <c r="V548" s="4"/>
    </row>
    <row r="549" spans="3:22" x14ac:dyDescent="0.25">
      <c r="C549" s="3" t="s">
        <v>4894</v>
      </c>
      <c r="D549" s="11" t="s">
        <v>959</v>
      </c>
      <c r="E549" s="11" t="s">
        <v>4895</v>
      </c>
      <c r="F549" s="4"/>
      <c r="G549" s="4"/>
      <c r="H549" s="12"/>
      <c r="J549" s="4"/>
      <c r="K549" s="4"/>
      <c r="L549" s="12"/>
      <c r="N549" s="4"/>
      <c r="O549" s="4"/>
      <c r="P549" s="12"/>
      <c r="R549" s="4"/>
      <c r="S549" s="3" t="s">
        <v>4969</v>
      </c>
      <c r="T549" s="11" t="s">
        <v>250</v>
      </c>
      <c r="U549" s="11" t="s">
        <v>2361</v>
      </c>
      <c r="V549" s="4"/>
    </row>
    <row r="550" spans="3:22" x14ac:dyDescent="0.25">
      <c r="C550" s="3" t="s">
        <v>4896</v>
      </c>
      <c r="D550" s="11" t="s">
        <v>982</v>
      </c>
      <c r="E550" s="11" t="s">
        <v>4897</v>
      </c>
      <c r="F550" s="4"/>
      <c r="G550" s="4"/>
      <c r="H550" s="12"/>
      <c r="J550" s="4"/>
      <c r="K550" s="4"/>
      <c r="L550" s="12"/>
      <c r="N550" s="4"/>
      <c r="O550" s="4"/>
      <c r="P550" s="12"/>
      <c r="R550" s="4"/>
      <c r="S550" s="4"/>
      <c r="T550" s="12"/>
      <c r="V550" s="4"/>
    </row>
    <row r="551" spans="3:22" x14ac:dyDescent="0.25">
      <c r="C551" s="3" t="s">
        <v>4898</v>
      </c>
      <c r="D551" s="11" t="s">
        <v>112</v>
      </c>
      <c r="E551" s="11" t="s">
        <v>4899</v>
      </c>
      <c r="F551" s="4"/>
      <c r="G551" s="4"/>
      <c r="H551" s="12"/>
      <c r="J551" s="4"/>
      <c r="K551" s="4"/>
      <c r="L551" s="12"/>
      <c r="N551" s="4"/>
      <c r="O551" s="4"/>
      <c r="P551" s="12"/>
      <c r="R551" s="4"/>
      <c r="S551" s="4"/>
      <c r="T551" s="12"/>
      <c r="V551" s="4"/>
    </row>
    <row r="552" spans="3:22" x14ac:dyDescent="0.25">
      <c r="C552" s="3" t="s">
        <v>4924</v>
      </c>
      <c r="D552" s="11" t="s">
        <v>623</v>
      </c>
      <c r="E552" s="11" t="s">
        <v>4925</v>
      </c>
      <c r="F552" s="4"/>
      <c r="G552" s="4"/>
      <c r="H552" s="12"/>
      <c r="J552" s="4"/>
      <c r="K552" s="4"/>
      <c r="L552" s="12"/>
      <c r="N552" s="4"/>
      <c r="O552" s="4"/>
      <c r="P552" s="12"/>
      <c r="R552" s="4"/>
      <c r="S552" s="4"/>
      <c r="T552" s="12"/>
      <c r="V552" s="4"/>
    </row>
    <row r="553" spans="3:22" x14ac:dyDescent="0.25">
      <c r="C553" s="3" t="s">
        <v>4930</v>
      </c>
      <c r="D553" s="11" t="s">
        <v>615</v>
      </c>
      <c r="E553" s="11" t="s">
        <v>1749</v>
      </c>
      <c r="F553" s="4"/>
      <c r="G553" s="4"/>
      <c r="H553" s="12"/>
      <c r="J553" s="4"/>
      <c r="K553" s="4"/>
      <c r="L553" s="12"/>
      <c r="N553" s="4"/>
      <c r="O553" s="4"/>
      <c r="P553" s="12"/>
      <c r="R553" s="4"/>
      <c r="S553" s="4"/>
      <c r="T553" s="12"/>
      <c r="V553" s="4"/>
    </row>
    <row r="554" spans="3:22" x14ac:dyDescent="0.25">
      <c r="C554" s="3" t="s">
        <v>4931</v>
      </c>
      <c r="D554" s="11" t="s">
        <v>618</v>
      </c>
      <c r="E554" s="11" t="s">
        <v>4932</v>
      </c>
      <c r="F554" s="4"/>
      <c r="G554" s="4"/>
      <c r="H554" s="12"/>
      <c r="J554" s="4"/>
      <c r="K554" s="4"/>
      <c r="L554" s="12"/>
      <c r="N554" s="4"/>
      <c r="O554" s="4"/>
      <c r="P554" s="12"/>
      <c r="R554" s="4"/>
      <c r="S554" s="4"/>
      <c r="T554" s="12"/>
      <c r="V554" s="4"/>
    </row>
    <row r="555" spans="3:22" x14ac:dyDescent="0.25">
      <c r="C555" s="3" t="s">
        <v>4935</v>
      </c>
      <c r="D555" s="11" t="s">
        <v>1117</v>
      </c>
      <c r="E555" s="11" t="s">
        <v>4936</v>
      </c>
      <c r="F555" s="4"/>
      <c r="G555" s="4"/>
      <c r="H555" s="12"/>
      <c r="J555" s="4"/>
      <c r="K555" s="4"/>
      <c r="L555" s="12"/>
      <c r="N555" s="4"/>
      <c r="O555" s="4"/>
      <c r="P555" s="12"/>
      <c r="R555" s="4"/>
      <c r="S555" s="4"/>
      <c r="T555" s="12"/>
      <c r="V555" s="4"/>
    </row>
    <row r="556" spans="3:22" x14ac:dyDescent="0.25">
      <c r="C556" s="3" t="s">
        <v>4941</v>
      </c>
      <c r="D556" s="11" t="s">
        <v>1164</v>
      </c>
      <c r="E556" s="11" t="s">
        <v>4942</v>
      </c>
      <c r="F556" s="4"/>
      <c r="G556" s="4"/>
      <c r="H556" s="12"/>
      <c r="J556" s="4"/>
      <c r="K556" s="4"/>
      <c r="L556" s="12"/>
      <c r="N556" s="4"/>
      <c r="O556" s="4"/>
      <c r="P556" s="12"/>
      <c r="R556" s="4"/>
      <c r="S556" s="4"/>
      <c r="T556" s="12"/>
      <c r="V556" s="4"/>
    </row>
    <row r="557" spans="3:22" x14ac:dyDescent="0.25">
      <c r="C557" s="3" t="s">
        <v>4943</v>
      </c>
      <c r="D557" s="11" t="s">
        <v>739</v>
      </c>
      <c r="E557" s="11" t="s">
        <v>4944</v>
      </c>
      <c r="F557" s="4"/>
      <c r="G557" s="4"/>
      <c r="H557" s="12"/>
      <c r="J557" s="4"/>
      <c r="K557" s="4"/>
      <c r="L557" s="12"/>
      <c r="N557" s="4"/>
      <c r="O557" s="4"/>
      <c r="P557" s="12"/>
      <c r="R557" s="4"/>
      <c r="S557" s="4"/>
      <c r="T557" s="12"/>
      <c r="V557" s="4"/>
    </row>
    <row r="558" spans="3:22" x14ac:dyDescent="0.25">
      <c r="C558" s="3" t="s">
        <v>4957</v>
      </c>
      <c r="D558" s="11" t="s">
        <v>115</v>
      </c>
      <c r="E558" s="11" t="s">
        <v>4958</v>
      </c>
      <c r="F558" s="4"/>
      <c r="G558" s="4"/>
      <c r="H558" s="12"/>
      <c r="J558" s="4"/>
      <c r="K558" s="4"/>
      <c r="L558" s="12"/>
      <c r="N558" s="4"/>
      <c r="O558" s="4"/>
      <c r="P558" s="12"/>
      <c r="R558" s="4"/>
      <c r="S558" s="4"/>
      <c r="T558" s="12"/>
      <c r="V558" s="4"/>
    </row>
    <row r="559" spans="3:22" x14ac:dyDescent="0.25">
      <c r="C559" s="3" t="s">
        <v>4967</v>
      </c>
      <c r="D559" s="11" t="s">
        <v>1161</v>
      </c>
      <c r="E559" s="11" t="s">
        <v>4968</v>
      </c>
      <c r="F559" s="4"/>
      <c r="G559" s="4"/>
      <c r="H559" s="12"/>
      <c r="J559" s="4"/>
      <c r="K559" s="4"/>
      <c r="L559" s="12"/>
      <c r="N559" s="4"/>
      <c r="O559" s="4"/>
      <c r="P559" s="12"/>
      <c r="R559" s="4"/>
      <c r="S559" s="4"/>
      <c r="T559" s="12"/>
      <c r="V559" s="4"/>
    </row>
    <row r="560" spans="3:22" x14ac:dyDescent="0.25">
      <c r="V560" s="4"/>
    </row>
    <row r="601" spans="1:42" customFormat="1" x14ac:dyDescent="0.25">
      <c r="A601" s="4"/>
      <c r="B601" s="4"/>
      <c r="C601" s="16"/>
      <c r="D601" s="4"/>
      <c r="E601" s="12"/>
      <c r="F601" s="12"/>
      <c r="G601" s="16"/>
      <c r="H601" s="4"/>
      <c r="I601" s="12"/>
      <c r="J601" s="12"/>
      <c r="K601" s="16"/>
      <c r="L601" s="4"/>
      <c r="M601" s="12"/>
      <c r="N601" s="12"/>
      <c r="O601" s="16"/>
      <c r="P601" s="4"/>
      <c r="Q601" s="12"/>
      <c r="R601" s="12"/>
      <c r="S601" s="16"/>
      <c r="T601" s="4"/>
      <c r="U601" s="12"/>
      <c r="V601" s="12"/>
      <c r="W601" s="4"/>
      <c r="X601" s="4"/>
      <c r="Y601" s="4"/>
      <c r="Z601" s="4"/>
      <c r="AA601" s="4"/>
      <c r="AB601" s="4"/>
      <c r="AC601" s="4"/>
      <c r="AD601" s="4"/>
      <c r="AE601" s="4"/>
      <c r="AF601" s="4"/>
      <c r="AG601" s="4"/>
      <c r="AH601" s="4"/>
      <c r="AI601" s="4"/>
      <c r="AJ601" s="4"/>
      <c r="AK601" s="4"/>
      <c r="AL601" s="4"/>
      <c r="AM601" s="4"/>
      <c r="AN601" s="4"/>
      <c r="AO601" s="4"/>
      <c r="AP601" s="4"/>
    </row>
    <row r="602" spans="1:42" customFormat="1" x14ac:dyDescent="0.25">
      <c r="A602" s="4"/>
      <c r="B602" s="4"/>
      <c r="C602" s="16"/>
      <c r="D602" s="4"/>
      <c r="E602" s="12"/>
      <c r="F602" s="12"/>
      <c r="G602" s="16"/>
      <c r="H602" s="4"/>
      <c r="I602" s="12"/>
      <c r="J602" s="12"/>
      <c r="K602" s="16"/>
      <c r="L602" s="4"/>
      <c r="M602" s="12"/>
      <c r="N602" s="12"/>
      <c r="O602" s="16"/>
      <c r="P602" s="4"/>
      <c r="Q602" s="12"/>
      <c r="R602" s="12"/>
      <c r="S602" s="16"/>
      <c r="T602" s="4"/>
      <c r="U602" s="12"/>
      <c r="V602" s="12"/>
      <c r="W602" s="4"/>
      <c r="X602" s="4"/>
      <c r="Y602" s="4"/>
      <c r="Z602" s="4"/>
      <c r="AA602" s="4"/>
      <c r="AB602" s="4"/>
      <c r="AC602" s="4"/>
      <c r="AD602" s="4"/>
      <c r="AE602" s="4"/>
      <c r="AF602" s="4"/>
      <c r="AG602" s="4"/>
      <c r="AH602" s="4"/>
      <c r="AI602" s="4"/>
      <c r="AJ602" s="4"/>
      <c r="AK602" s="4"/>
      <c r="AL602" s="4"/>
      <c r="AM602" s="4"/>
      <c r="AN602" s="4"/>
      <c r="AO602" s="4"/>
      <c r="AP602" s="4"/>
    </row>
    <row r="603" spans="1:42" customFormat="1" x14ac:dyDescent="0.25">
      <c r="A603" s="4"/>
      <c r="B603" s="4"/>
      <c r="C603" s="16"/>
      <c r="D603" s="4"/>
      <c r="E603" s="12"/>
      <c r="F603" s="12"/>
      <c r="G603" s="16"/>
      <c r="H603" s="4"/>
      <c r="I603" s="12"/>
      <c r="J603" s="12"/>
      <c r="K603" s="16"/>
      <c r="L603" s="4"/>
      <c r="M603" s="12"/>
      <c r="N603" s="12"/>
      <c r="O603" s="16"/>
      <c r="P603" s="4"/>
      <c r="Q603" s="12"/>
      <c r="R603" s="12"/>
      <c r="S603" s="16"/>
      <c r="T603" s="4"/>
      <c r="U603" s="12"/>
      <c r="V603" s="12"/>
      <c r="W603" s="4"/>
      <c r="X603" s="4"/>
      <c r="Y603" s="4"/>
      <c r="Z603" s="4"/>
      <c r="AA603" s="4"/>
      <c r="AB603" s="4"/>
      <c r="AC603" s="4"/>
      <c r="AD603" s="4"/>
      <c r="AE603" s="4"/>
      <c r="AF603" s="4"/>
      <c r="AG603" s="4"/>
      <c r="AH603" s="4"/>
      <c r="AI603" s="4"/>
      <c r="AJ603" s="4"/>
      <c r="AK603" s="4"/>
      <c r="AL603" s="4"/>
      <c r="AM603" s="4"/>
      <c r="AN603" s="4"/>
      <c r="AO603" s="4"/>
      <c r="AP603" s="4"/>
    </row>
    <row r="604" spans="1:42" customFormat="1" x14ac:dyDescent="0.25">
      <c r="A604" s="4"/>
      <c r="B604" s="4"/>
      <c r="C604" s="16"/>
      <c r="D604" s="4"/>
      <c r="E604" s="12"/>
      <c r="F604" s="12"/>
      <c r="G604" s="16"/>
      <c r="H604" s="4"/>
      <c r="I604" s="12"/>
      <c r="J604" s="12"/>
      <c r="K604" s="16"/>
      <c r="L604" s="4"/>
      <c r="M604" s="12"/>
      <c r="N604" s="12"/>
      <c r="O604" s="16"/>
      <c r="P604" s="4"/>
      <c r="Q604" s="12"/>
      <c r="R604" s="12"/>
      <c r="S604" s="16"/>
      <c r="T604" s="4"/>
      <c r="U604" s="12"/>
      <c r="V604" s="12"/>
      <c r="W604" s="4"/>
      <c r="X604" s="4"/>
      <c r="Y604" s="4"/>
      <c r="Z604" s="4"/>
      <c r="AA604" s="4"/>
      <c r="AB604" s="4"/>
      <c r="AC604" s="4"/>
      <c r="AD604" s="4"/>
      <c r="AE604" s="4"/>
      <c r="AF604" s="4"/>
      <c r="AG604" s="4"/>
      <c r="AH604" s="4"/>
      <c r="AI604" s="4"/>
      <c r="AJ604" s="4"/>
      <c r="AK604" s="4"/>
      <c r="AL604" s="4"/>
      <c r="AM604" s="4"/>
      <c r="AN604" s="4"/>
      <c r="AO604" s="4"/>
      <c r="AP604" s="4"/>
    </row>
    <row r="605" spans="1:42" customFormat="1" x14ac:dyDescent="0.25">
      <c r="A605" s="4"/>
      <c r="B605" s="4"/>
      <c r="C605" s="16"/>
      <c r="D605" s="4"/>
      <c r="E605" s="12"/>
      <c r="F605" s="12"/>
      <c r="G605" s="16"/>
      <c r="H605" s="4"/>
      <c r="I605" s="12"/>
      <c r="J605" s="12"/>
      <c r="K605" s="16"/>
      <c r="L605" s="4"/>
      <c r="M605" s="12"/>
      <c r="N605" s="12"/>
      <c r="O605" s="16"/>
      <c r="P605" s="4"/>
      <c r="Q605" s="12"/>
      <c r="R605" s="12"/>
      <c r="S605" s="16"/>
      <c r="T605" s="4"/>
      <c r="U605" s="12"/>
      <c r="V605" s="12"/>
      <c r="W605" s="4"/>
      <c r="X605" s="4"/>
      <c r="Y605" s="4"/>
      <c r="Z605" s="4"/>
      <c r="AA605" s="4"/>
      <c r="AB605" s="4"/>
      <c r="AC605" s="4"/>
      <c r="AD605" s="4"/>
      <c r="AE605" s="4"/>
      <c r="AF605" s="4"/>
      <c r="AG605" s="4"/>
      <c r="AH605" s="4"/>
      <c r="AI605" s="4"/>
      <c r="AJ605" s="4"/>
      <c r="AK605" s="4"/>
      <c r="AL605" s="4"/>
      <c r="AM605" s="4"/>
      <c r="AN605" s="4"/>
      <c r="AO605" s="4"/>
      <c r="AP605" s="4"/>
    </row>
    <row r="606" spans="1:42" customFormat="1" x14ac:dyDescent="0.25">
      <c r="A606" s="4"/>
      <c r="B606" s="4"/>
      <c r="C606" s="16"/>
      <c r="D606" s="4"/>
      <c r="E606" s="12"/>
      <c r="F606" s="12"/>
      <c r="G606" s="16"/>
      <c r="H606" s="4"/>
      <c r="I606" s="12"/>
      <c r="J606" s="12"/>
      <c r="K606" s="16"/>
      <c r="L606" s="4"/>
      <c r="M606" s="12"/>
      <c r="N606" s="12"/>
      <c r="O606" s="16"/>
      <c r="P606" s="4"/>
      <c r="Q606" s="12"/>
      <c r="R606" s="12"/>
      <c r="S606" s="16"/>
      <c r="T606" s="4"/>
      <c r="U606" s="12"/>
      <c r="V606" s="12"/>
      <c r="W606" s="4"/>
      <c r="X606" s="4"/>
      <c r="Y606" s="4"/>
      <c r="Z606" s="4"/>
      <c r="AA606" s="4"/>
      <c r="AB606" s="4"/>
      <c r="AC606" s="4"/>
      <c r="AD606" s="4"/>
      <c r="AE606" s="4"/>
      <c r="AF606" s="4"/>
      <c r="AG606" s="4"/>
      <c r="AH606" s="4"/>
      <c r="AI606" s="4"/>
      <c r="AJ606" s="4"/>
      <c r="AK606" s="4"/>
      <c r="AL606" s="4"/>
      <c r="AM606" s="4"/>
      <c r="AN606" s="4"/>
      <c r="AO606" s="4"/>
      <c r="AP606" s="4"/>
    </row>
    <row r="607" spans="1:42" customFormat="1" x14ac:dyDescent="0.25">
      <c r="A607" s="4"/>
      <c r="B607" s="4"/>
      <c r="C607" s="16"/>
      <c r="D607" s="4"/>
      <c r="E607" s="12"/>
      <c r="F607" s="12"/>
      <c r="G607" s="16"/>
      <c r="H607" s="4"/>
      <c r="I607" s="12"/>
      <c r="J607" s="12"/>
      <c r="K607" s="16"/>
      <c r="L607" s="4"/>
      <c r="M607" s="12"/>
      <c r="N607" s="12"/>
      <c r="O607" s="16"/>
      <c r="P607" s="4"/>
      <c r="Q607" s="12"/>
      <c r="R607" s="12"/>
      <c r="S607" s="16"/>
      <c r="T607" s="4"/>
      <c r="U607" s="12"/>
      <c r="V607" s="12"/>
      <c r="W607" s="4"/>
      <c r="X607" s="4"/>
      <c r="Y607" s="4"/>
      <c r="Z607" s="4"/>
      <c r="AA607" s="4"/>
      <c r="AB607" s="4"/>
      <c r="AC607" s="4"/>
      <c r="AD607" s="4"/>
      <c r="AE607" s="4"/>
      <c r="AF607" s="4"/>
      <c r="AG607" s="4"/>
      <c r="AH607" s="4"/>
      <c r="AI607" s="4"/>
      <c r="AJ607" s="4"/>
      <c r="AK607" s="4"/>
      <c r="AL607" s="4"/>
      <c r="AM607" s="4"/>
      <c r="AN607" s="4"/>
      <c r="AO607" s="4"/>
      <c r="AP607" s="4"/>
    </row>
    <row r="608" spans="1:42" customFormat="1" x14ac:dyDescent="0.25">
      <c r="A608" s="4"/>
      <c r="B608" s="4"/>
      <c r="C608" s="16"/>
      <c r="D608" s="4"/>
      <c r="E608" s="12"/>
      <c r="F608" s="12"/>
      <c r="G608" s="16"/>
      <c r="H608" s="4"/>
      <c r="I608" s="12"/>
      <c r="J608" s="12"/>
      <c r="K608" s="16"/>
      <c r="L608" s="4"/>
      <c r="M608" s="12"/>
      <c r="N608" s="12"/>
      <c r="O608" s="16"/>
      <c r="P608" s="4"/>
      <c r="Q608" s="12"/>
      <c r="R608" s="12"/>
      <c r="S608" s="16"/>
      <c r="T608" s="4"/>
      <c r="U608" s="12"/>
      <c r="V608" s="12"/>
      <c r="W608" s="4"/>
      <c r="X608" s="4"/>
      <c r="Y608" s="4"/>
      <c r="Z608" s="4"/>
      <c r="AA608" s="4"/>
      <c r="AB608" s="4"/>
      <c r="AC608" s="4"/>
      <c r="AD608" s="4"/>
      <c r="AE608" s="4"/>
      <c r="AF608" s="4"/>
      <c r="AG608" s="4"/>
      <c r="AH608" s="4"/>
      <c r="AI608" s="4"/>
      <c r="AJ608" s="4"/>
      <c r="AK608" s="4"/>
      <c r="AL608" s="4"/>
      <c r="AM608" s="4"/>
      <c r="AN608" s="4"/>
      <c r="AO608" s="4"/>
      <c r="AP608" s="4"/>
    </row>
    <row r="609" spans="1:42" customFormat="1" x14ac:dyDescent="0.25">
      <c r="A609" s="4"/>
      <c r="B609" s="4"/>
      <c r="C609" s="16"/>
      <c r="D609" s="4"/>
      <c r="E609" s="12"/>
      <c r="F609" s="12"/>
      <c r="G609" s="16"/>
      <c r="H609" s="4"/>
      <c r="I609" s="12"/>
      <c r="J609" s="12"/>
      <c r="K609" s="16"/>
      <c r="L609" s="4"/>
      <c r="M609" s="12"/>
      <c r="N609" s="12"/>
      <c r="O609" s="16"/>
      <c r="P609" s="4"/>
      <c r="Q609" s="12"/>
      <c r="R609" s="12"/>
      <c r="S609" s="16"/>
      <c r="T609" s="4"/>
      <c r="U609" s="12"/>
      <c r="V609" s="12"/>
      <c r="W609" s="4"/>
      <c r="X609" s="4"/>
      <c r="Y609" s="4"/>
      <c r="Z609" s="4"/>
      <c r="AA609" s="4"/>
      <c r="AB609" s="4"/>
      <c r="AC609" s="4"/>
      <c r="AD609" s="4"/>
      <c r="AE609" s="4"/>
      <c r="AF609" s="4"/>
      <c r="AG609" s="4"/>
      <c r="AH609" s="4"/>
      <c r="AI609" s="4"/>
      <c r="AJ609" s="4"/>
      <c r="AK609" s="4"/>
      <c r="AL609" s="4"/>
      <c r="AM609" s="4"/>
      <c r="AN609" s="4"/>
      <c r="AO609" s="4"/>
      <c r="AP609" s="4"/>
    </row>
  </sheetData>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H69"/>
  <sheetViews>
    <sheetView tabSelected="1" workbookViewId="0">
      <selection activeCell="B14" sqref="B14:B15"/>
    </sheetView>
  </sheetViews>
  <sheetFormatPr baseColWidth="10" defaultRowHeight="15" x14ac:dyDescent="0.25"/>
  <cols>
    <col min="1" max="1" width="31.85546875" style="208" customWidth="1"/>
    <col min="2" max="2" width="88.5703125" style="24" customWidth="1"/>
    <col min="3" max="3" width="50" customWidth="1"/>
    <col min="4" max="53" width="10.7109375" customWidth="1"/>
  </cols>
  <sheetData>
    <row r="1" spans="1:8" s="239" customFormat="1" x14ac:dyDescent="0.25">
      <c r="A1" s="207"/>
      <c r="B1" s="238"/>
    </row>
    <row r="2" spans="1:8" s="15" customFormat="1" ht="74.25" customHeight="1" x14ac:dyDescent="0.25">
      <c r="A2" s="207"/>
      <c r="B2" s="200"/>
    </row>
    <row r="3" spans="1:8" s="15" customFormat="1" x14ac:dyDescent="0.25">
      <c r="A3" s="241" t="s">
        <v>5441</v>
      </c>
      <c r="B3" s="242" t="s">
        <v>5302</v>
      </c>
    </row>
    <row r="4" spans="1:8" s="15" customFormat="1" ht="30" x14ac:dyDescent="0.25">
      <c r="A4" s="243" t="s">
        <v>5442</v>
      </c>
      <c r="B4" s="244" t="s">
        <v>5547</v>
      </c>
      <c r="C4" s="264" t="s">
        <v>5711</v>
      </c>
    </row>
    <row r="5" spans="1:8" ht="45" x14ac:dyDescent="0.25">
      <c r="A5" s="243" t="s">
        <v>5443</v>
      </c>
      <c r="B5" s="246" t="s">
        <v>5548</v>
      </c>
      <c r="C5" s="264" t="s">
        <v>5711</v>
      </c>
      <c r="D5" s="15"/>
      <c r="E5" s="15"/>
      <c r="F5" s="15"/>
    </row>
    <row r="6" spans="1:8" ht="45" x14ac:dyDescent="0.25">
      <c r="A6" s="247" t="s">
        <v>5444</v>
      </c>
      <c r="B6" s="246" t="s">
        <v>5449</v>
      </c>
      <c r="C6" s="245"/>
      <c r="D6" s="15"/>
      <c r="E6" s="15"/>
      <c r="F6" s="15"/>
    </row>
    <row r="7" spans="1:8" ht="33" customHeight="1" x14ac:dyDescent="0.25">
      <c r="A7" s="247" t="s">
        <v>5445</v>
      </c>
      <c r="B7" s="246" t="s">
        <v>5549</v>
      </c>
      <c r="C7" s="245"/>
      <c r="D7" s="15"/>
      <c r="E7" s="15"/>
      <c r="F7" s="15"/>
      <c r="H7" s="6"/>
    </row>
    <row r="8" spans="1:8" ht="45" x14ac:dyDescent="0.25">
      <c r="A8" s="247" t="s">
        <v>5550</v>
      </c>
      <c r="B8" s="246" t="s">
        <v>5551</v>
      </c>
      <c r="C8" s="245"/>
      <c r="D8" s="15"/>
      <c r="E8" s="15"/>
      <c r="F8" s="15"/>
      <c r="H8" s="6"/>
    </row>
    <row r="9" spans="1:8" ht="45" x14ac:dyDescent="0.25">
      <c r="A9" s="247" t="s">
        <v>5446</v>
      </c>
      <c r="B9" s="246" t="s">
        <v>5551</v>
      </c>
      <c r="C9" s="245"/>
      <c r="D9" s="15"/>
      <c r="E9" s="15"/>
      <c r="F9" s="15"/>
      <c r="H9" s="7"/>
    </row>
    <row r="10" spans="1:8" ht="45" x14ac:dyDescent="0.25">
      <c r="A10" s="248" t="s">
        <v>5454</v>
      </c>
      <c r="B10" s="246" t="s">
        <v>5552</v>
      </c>
      <c r="C10" s="265" t="s">
        <v>5712</v>
      </c>
      <c r="D10" s="15"/>
      <c r="E10" s="15"/>
      <c r="F10" s="15"/>
      <c r="H10" s="6"/>
    </row>
    <row r="11" spans="1:8" x14ac:dyDescent="0.25">
      <c r="A11" s="249" t="s">
        <v>5453</v>
      </c>
      <c r="B11" s="246"/>
      <c r="C11" s="245"/>
      <c r="D11" s="15"/>
      <c r="E11" s="15"/>
      <c r="F11" s="15"/>
      <c r="H11" s="7"/>
    </row>
    <row r="12" spans="1:8" ht="30" x14ac:dyDescent="0.25">
      <c r="A12" s="247"/>
      <c r="B12" s="250" t="s">
        <v>5553</v>
      </c>
      <c r="C12" s="245"/>
      <c r="D12" s="15"/>
      <c r="E12" s="15"/>
      <c r="F12" s="15"/>
      <c r="H12" s="6"/>
    </row>
    <row r="13" spans="1:8" x14ac:dyDescent="0.25">
      <c r="A13" s="251" t="s">
        <v>5481</v>
      </c>
      <c r="B13" s="251" t="s">
        <v>5472</v>
      </c>
      <c r="C13" s="252" t="s">
        <v>5544</v>
      </c>
      <c r="F13" s="15"/>
      <c r="H13" s="7"/>
    </row>
    <row r="14" spans="1:8" x14ac:dyDescent="0.25">
      <c r="A14" s="251" t="s">
        <v>5482</v>
      </c>
      <c r="B14" s="251" t="s">
        <v>5473</v>
      </c>
      <c r="C14" s="252"/>
      <c r="H14" s="7"/>
    </row>
    <row r="15" spans="1:8" x14ac:dyDescent="0.25">
      <c r="A15" s="251" t="s">
        <v>5483</v>
      </c>
      <c r="B15" s="251" t="s">
        <v>5474</v>
      </c>
      <c r="C15" s="252"/>
      <c r="H15" s="6"/>
    </row>
    <row r="16" spans="1:8" x14ac:dyDescent="0.25">
      <c r="A16" s="251" t="s">
        <v>5484</v>
      </c>
      <c r="B16" s="251" t="s">
        <v>5475</v>
      </c>
      <c r="C16" s="252"/>
      <c r="H16" s="7"/>
    </row>
    <row r="17" spans="1:8" x14ac:dyDescent="0.25">
      <c r="A17" s="251" t="s">
        <v>5485</v>
      </c>
      <c r="B17" s="251" t="s">
        <v>5476</v>
      </c>
      <c r="C17" s="252"/>
      <c r="H17" s="6"/>
    </row>
    <row r="18" spans="1:8" ht="18.75" x14ac:dyDescent="0.25">
      <c r="A18" s="251" t="s">
        <v>5486</v>
      </c>
      <c r="B18" s="251" t="s">
        <v>5477</v>
      </c>
      <c r="C18" s="252"/>
      <c r="D18" s="202"/>
      <c r="H18" s="7"/>
    </row>
    <row r="19" spans="1:8" x14ac:dyDescent="0.25">
      <c r="A19" s="251" t="s">
        <v>5487</v>
      </c>
      <c r="B19" s="251" t="s">
        <v>5478</v>
      </c>
      <c r="C19" s="252"/>
      <c r="H19" s="6"/>
    </row>
    <row r="20" spans="1:8" x14ac:dyDescent="0.25">
      <c r="A20" s="251" t="s">
        <v>5488</v>
      </c>
      <c r="B20" s="251" t="s">
        <v>5479</v>
      </c>
      <c r="C20" s="252"/>
      <c r="H20" s="7"/>
    </row>
    <row r="21" spans="1:8" x14ac:dyDescent="0.25">
      <c r="A21" s="251" t="s">
        <v>5489</v>
      </c>
      <c r="B21" s="251" t="s">
        <v>5480</v>
      </c>
      <c r="C21" s="252"/>
      <c r="H21" s="6"/>
    </row>
    <row r="22" spans="1:8" ht="30.75" x14ac:dyDescent="0.3">
      <c r="A22" s="247"/>
      <c r="B22" s="253" t="s">
        <v>5546</v>
      </c>
      <c r="C22" s="254"/>
      <c r="H22" s="7"/>
    </row>
    <row r="23" spans="1:8" x14ac:dyDescent="0.25">
      <c r="A23" s="247" t="s">
        <v>5537</v>
      </c>
      <c r="B23" s="253" t="s">
        <v>5538</v>
      </c>
      <c r="C23" s="266" t="s">
        <v>5711</v>
      </c>
      <c r="H23" s="6"/>
    </row>
    <row r="24" spans="1:8" ht="45" x14ac:dyDescent="0.25">
      <c r="A24" s="247" t="s">
        <v>5536</v>
      </c>
      <c r="B24" s="253" t="s">
        <v>5633</v>
      </c>
      <c r="C24" s="266" t="s">
        <v>5711</v>
      </c>
      <c r="H24" s="7"/>
    </row>
    <row r="25" spans="1:8" x14ac:dyDescent="0.25">
      <c r="A25" s="247"/>
      <c r="B25" s="253"/>
      <c r="C25" s="189"/>
      <c r="H25" s="7"/>
    </row>
    <row r="26" spans="1:8" x14ac:dyDescent="0.25">
      <c r="A26" s="247" t="s">
        <v>5573</v>
      </c>
      <c r="B26" s="255" t="s">
        <v>5572</v>
      </c>
      <c r="C26" s="189"/>
      <c r="H26" s="6"/>
    </row>
    <row r="27" spans="1:8" ht="224.25" x14ac:dyDescent="0.25">
      <c r="A27" s="247" t="s">
        <v>5539</v>
      </c>
      <c r="B27" s="261" t="s">
        <v>5695</v>
      </c>
      <c r="C27" s="260" t="s">
        <v>5713</v>
      </c>
    </row>
    <row r="28" spans="1:8" x14ac:dyDescent="0.25">
      <c r="A28" s="249" t="s">
        <v>5540</v>
      </c>
      <c r="B28" s="253"/>
      <c r="C28" s="189"/>
      <c r="H28" s="6"/>
    </row>
    <row r="29" spans="1:8" ht="30" x14ac:dyDescent="0.25">
      <c r="A29" s="247" t="s">
        <v>5541</v>
      </c>
      <c r="B29" s="253" t="s">
        <v>5623</v>
      </c>
      <c r="C29" s="253" t="s">
        <v>5629</v>
      </c>
    </row>
    <row r="30" spans="1:8" ht="30" x14ac:dyDescent="0.25">
      <c r="A30" s="256" t="s">
        <v>5542</v>
      </c>
      <c r="B30" s="257" t="s">
        <v>5543</v>
      </c>
      <c r="C30" s="262" t="s">
        <v>5708</v>
      </c>
      <c r="H30" s="6"/>
    </row>
    <row r="31" spans="1:8" ht="18.75" x14ac:dyDescent="0.3">
      <c r="A31" s="256" t="s">
        <v>5576</v>
      </c>
      <c r="B31" s="257" t="s">
        <v>5575</v>
      </c>
      <c r="C31" s="258" t="s">
        <v>5617</v>
      </c>
    </row>
    <row r="32" spans="1:8" x14ac:dyDescent="0.25">
      <c r="A32" s="247"/>
      <c r="B32" s="253"/>
      <c r="C32" s="189"/>
    </row>
    <row r="33" spans="1:3" ht="45" x14ac:dyDescent="0.25">
      <c r="A33" s="256" t="s">
        <v>5545</v>
      </c>
      <c r="B33" s="257" t="s">
        <v>5554</v>
      </c>
      <c r="C33" s="259" t="s">
        <v>5616</v>
      </c>
    </row>
    <row r="35" spans="1:3" ht="45" x14ac:dyDescent="0.25">
      <c r="A35" s="263" t="s">
        <v>5709</v>
      </c>
      <c r="B35" s="248" t="s">
        <v>5710</v>
      </c>
      <c r="C35" s="247"/>
    </row>
    <row r="69" spans="1:1" ht="21" x14ac:dyDescent="0.25">
      <c r="A69" s="209"/>
    </row>
  </sheetData>
  <sortState ref="A2:N13">
    <sortCondition descending="1" ref="A2"/>
  </sortState>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16</vt:i4>
      </vt:variant>
      <vt:variant>
        <vt:lpstr>Plages nommées</vt:lpstr>
      </vt:variant>
      <vt:variant>
        <vt:i4>16</vt:i4>
      </vt:variant>
    </vt:vector>
  </HeadingPairs>
  <TitlesOfParts>
    <vt:vector size="32" baseType="lpstr">
      <vt:lpstr>AttesAchevTravaux</vt:lpstr>
      <vt:lpstr>Fiche Ident Risque</vt:lpstr>
      <vt:lpstr>Page de garde</vt:lpstr>
      <vt:lpstr>pochette trx</vt:lpstr>
      <vt:lpstr>PR 40</vt:lpstr>
      <vt:lpstr>SY 40 ER</vt:lpstr>
      <vt:lpstr>SY 40 EP</vt:lpstr>
      <vt:lpstr>FT 40</vt:lpstr>
      <vt:lpstr>BR 64</vt:lpstr>
      <vt:lpstr>BR 40</vt:lpstr>
      <vt:lpstr>AS 40</vt:lpstr>
      <vt:lpstr>GA 40</vt:lpstr>
      <vt:lpstr>GA 33</vt:lpstr>
      <vt:lpstr>Liste</vt:lpstr>
      <vt:lpstr>ListCommunes</vt:lpstr>
      <vt:lpstr>Boutons</vt:lpstr>
      <vt:lpstr>ListCommunes!ListArrete</vt:lpstr>
      <vt:lpstr>ListArrete</vt:lpstr>
      <vt:lpstr>ListCommunes!ListChantiers</vt:lpstr>
      <vt:lpstr>ListChantiers</vt:lpstr>
      <vt:lpstr>ListCommunes!ListDict</vt:lpstr>
      <vt:lpstr>ListDict</vt:lpstr>
      <vt:lpstr>ListeFeuilles</vt:lpstr>
      <vt:lpstr>ListCommunes!ListMarquage</vt:lpstr>
      <vt:lpstr>ListMarquage</vt:lpstr>
      <vt:lpstr>ListCommunes!ListOuvFerm</vt:lpstr>
      <vt:lpstr>ListOuvFerm</vt:lpstr>
      <vt:lpstr>ListCommunes!ListTravaux</vt:lpstr>
      <vt:lpstr>ListTravaux</vt:lpstr>
      <vt:lpstr>TabTVA</vt:lpstr>
      <vt:lpstr>TbAttesAchevTravaux</vt:lpstr>
      <vt:lpstr>AttesAchevTravaux!Zone_d_impression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 Masdeu</dc:creator>
  <cp:lastModifiedBy>F Masdeu</cp:lastModifiedBy>
  <cp:lastPrinted>2019-12-24T12:44:37Z</cp:lastPrinted>
  <dcterms:created xsi:type="dcterms:W3CDTF">2019-10-29T14:22:08Z</dcterms:created>
  <dcterms:modified xsi:type="dcterms:W3CDTF">2019-12-28T21:29:26Z</dcterms:modified>
</cp:coreProperties>
</file>