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25329\Documents\"/>
    </mc:Choice>
  </mc:AlternateContent>
  <xr:revisionPtr revIDLastSave="0" documentId="13_ncr:1_{89E2D1E3-ACD1-4529-A0CD-A0D8FBBFDEBB}" xr6:coauthVersionLast="47" xr6:coauthVersionMax="47" xr10:uidLastSave="{00000000-0000-0000-0000-000000000000}"/>
  <bookViews>
    <workbookView xWindow="-108" yWindow="-108" windowWidth="23256" windowHeight="12576" xr2:uid="{981C5801-FEE2-47F4-8CD9-F6720E7AB178}"/>
  </bookViews>
  <sheets>
    <sheet name="Feuil1" sheetId="1" r:id="rId1"/>
    <sheet name="Feuil2" sheetId="2" r:id="rId2"/>
  </sheets>
  <definedNames>
    <definedName name="ENVOIMAILS">Feuil2!$A$1:$A$4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  <c r="P2" i="1"/>
</calcChain>
</file>

<file path=xl/sharedStrings.xml><?xml version="1.0" encoding="utf-8"?>
<sst xmlns="http://schemas.openxmlformats.org/spreadsheetml/2006/main" count="56" uniqueCount="47">
  <si>
    <t>Nom</t>
  </si>
  <si>
    <t>Prénom</t>
  </si>
  <si>
    <t>Matricule</t>
  </si>
  <si>
    <t>Adresse</t>
  </si>
  <si>
    <t>Code postal</t>
  </si>
  <si>
    <t>Localité</t>
  </si>
  <si>
    <t>Avis Médical</t>
  </si>
  <si>
    <t>Temps partiel</t>
  </si>
  <si>
    <t>Rang</t>
  </si>
  <si>
    <t>Direction</t>
  </si>
  <si>
    <t>Jours</t>
  </si>
  <si>
    <t>Statut</t>
  </si>
  <si>
    <t>Signature TLT</t>
  </si>
  <si>
    <t>Début TLT</t>
  </si>
  <si>
    <t>Fin TLT</t>
  </si>
  <si>
    <t>Pièce jointe</t>
  </si>
  <si>
    <t>Mail</t>
  </si>
  <si>
    <t>ROBETTE</t>
  </si>
  <si>
    <t>Lucas</t>
  </si>
  <si>
    <t>Rue de la Rue Inconnue</t>
  </si>
  <si>
    <t>NAMUR</t>
  </si>
  <si>
    <t>NON</t>
  </si>
  <si>
    <t>OUI</t>
  </si>
  <si>
    <t>C1</t>
  </si>
  <si>
    <t>D3</t>
  </si>
  <si>
    <t>A4</t>
  </si>
  <si>
    <t>Prestations</t>
  </si>
  <si>
    <t>Comptabilité</t>
  </si>
  <si>
    <t>Informatique</t>
  </si>
  <si>
    <t>4 jours</t>
  </si>
  <si>
    <t>10 jours</t>
  </si>
  <si>
    <t>8 jours</t>
  </si>
  <si>
    <t>Contractuel</t>
  </si>
  <si>
    <t>Statutaire</t>
  </si>
  <si>
    <t>LOLETTE</t>
  </si>
  <si>
    <t>BORETTE</t>
  </si>
  <si>
    <t xml:space="preserve">Rue de l'Adresse </t>
  </si>
  <si>
    <t>Rue de l'Avenue</t>
  </si>
  <si>
    <t>FLOREFFE</t>
  </si>
  <si>
    <t>CHARLEROI</t>
  </si>
  <si>
    <t>ENVOI_CONT</t>
  </si>
  <si>
    <t>DECISION_CONT</t>
  </si>
  <si>
    <t>DECISION_STAT</t>
  </si>
  <si>
    <t>Emilie</t>
  </si>
  <si>
    <t>Vedette</t>
  </si>
  <si>
    <t>Monsieur</t>
  </si>
  <si>
    <t>Madame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</si>
</sst>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C8753-563F-4E9E-89B7-7B4144AE4D11}">
  <sheetPr codeName="Feuil1"/>
  <dimension ref="A1:R4"/>
  <sheetViews>
    <sheetView tabSelected="1" topLeftCell="B1" workbookViewId="0">
      <selection activeCell="P6" sqref="P6"/>
    </sheetView>
  </sheetViews>
  <sheetFormatPr baseColWidth="10" defaultRowHeight="14.4" x14ac:dyDescent="0.3"/>
  <cols>
    <col min="1" max="1" width="8.5546875" bestFit="1" customWidth="1"/>
    <col min="2" max="2" width="7.33203125" bestFit="1" customWidth="1"/>
    <col min="3" max="3" width="8.77734375" bestFit="1" customWidth="1"/>
    <col min="4" max="4" width="20.109375" bestFit="1" customWidth="1"/>
    <col min="9" max="9" width="12" bestFit="1" customWidth="1"/>
    <col min="13" max="13" width="10.5546875" bestFit="1" customWidth="1"/>
    <col min="14" max="14" width="11.88671875" bestFit="1" customWidth="1"/>
    <col min="18" max="18" width="12.109375" bestFit="1" customWidth="1"/>
  </cols>
  <sheetData>
    <row r="1" spans="1:1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44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</row>
    <row r="2" spans="1:18" x14ac:dyDescent="0.3">
      <c r="A2" t="s">
        <v>17</v>
      </c>
      <c r="B2" t="s">
        <v>18</v>
      </c>
      <c r="C2">
        <v>123456</v>
      </c>
      <c r="D2" t="s">
        <v>19</v>
      </c>
      <c r="E2">
        <v>5000</v>
      </c>
      <c r="F2" t="s">
        <v>20</v>
      </c>
      <c r="G2" t="s">
        <v>45</v>
      </c>
      <c r="H2" t="s">
        <v>22</v>
      </c>
      <c r="I2" t="s">
        <v>22</v>
      </c>
      <c r="J2" t="s">
        <v>23</v>
      </c>
      <c r="K2" t="s">
        <v>26</v>
      </c>
      <c r="L2" t="s">
        <v>29</v>
      </c>
      <c r="M2" t="s">
        <v>32</v>
      </c>
      <c r="N2" s="1">
        <v>44731</v>
      </c>
      <c r="O2" s="1">
        <v>44732</v>
      </c>
      <c r="P2" s="1">
        <f>DATE(YEAR(N2)+3,MONTH(N2),DAY(N2)+15)</f>
        <v>45842</v>
      </c>
      <c r="R2" t="s">
        <v>40</v>
      </c>
    </row>
    <row r="3" spans="1:18" x14ac:dyDescent="0.3">
      <c r="A3" t="s">
        <v>34</v>
      </c>
      <c r="B3" t="s">
        <v>43</v>
      </c>
      <c r="C3">
        <v>456123</v>
      </c>
      <c r="D3" t="s">
        <v>36</v>
      </c>
      <c r="E3">
        <v>5140</v>
      </c>
      <c r="F3" t="s">
        <v>38</v>
      </c>
      <c r="G3" t="s">
        <v>46</v>
      </c>
      <c r="H3" t="s">
        <v>21</v>
      </c>
      <c r="I3" t="s">
        <v>21</v>
      </c>
      <c r="J3" t="s">
        <v>24</v>
      </c>
      <c r="K3" t="s">
        <v>27</v>
      </c>
      <c r="L3" t="s">
        <v>30</v>
      </c>
      <c r="M3" t="s">
        <v>33</v>
      </c>
      <c r="N3" s="1">
        <v>44698</v>
      </c>
      <c r="O3" s="1">
        <v>44704</v>
      </c>
      <c r="P3" s="1"/>
    </row>
    <row r="4" spans="1:18" x14ac:dyDescent="0.3">
      <c r="A4" t="s">
        <v>35</v>
      </c>
      <c r="B4" t="s">
        <v>18</v>
      </c>
      <c r="C4">
        <v>789456</v>
      </c>
      <c r="D4" t="s">
        <v>37</v>
      </c>
      <c r="E4">
        <v>6000</v>
      </c>
      <c r="F4" t="s">
        <v>39</v>
      </c>
      <c r="G4" t="s">
        <v>45</v>
      </c>
      <c r="H4" t="s">
        <v>22</v>
      </c>
      <c r="I4" t="s">
        <v>22</v>
      </c>
      <c r="J4" t="s">
        <v>25</v>
      </c>
      <c r="K4" t="s">
        <v>28</v>
      </c>
      <c r="L4" t="s">
        <v>31</v>
      </c>
      <c r="M4" t="s">
        <v>33</v>
      </c>
      <c r="N4" s="1">
        <v>44745</v>
      </c>
      <c r="O4" s="1">
        <v>44757</v>
      </c>
      <c r="P4" s="1">
        <f t="shared" ref="P4" si="0">DATE(YEAR(N4)+3,MONTH(N4),DAY(N4)+15)</f>
        <v>45856</v>
      </c>
      <c r="R4" t="s">
        <v>40</v>
      </c>
    </row>
  </sheetData>
  <dataValidations count="1">
    <dataValidation type="list" allowBlank="1" showInputMessage="1" showErrorMessage="1" sqref="R2:R4" xr:uid="{0A92EAF6-D592-447D-B25B-B4C40ADA8242}">
      <formula1>ENVOIMAILS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822BA-0CE8-498E-9793-36603BC76A7C}">
  <sheetPr codeName="Feuil2"/>
  <dimension ref="A2:A4"/>
  <sheetViews>
    <sheetView workbookViewId="0">
      <selection sqref="A1:A4"/>
    </sheetView>
  </sheetViews>
  <sheetFormatPr baseColWidth="10" defaultRowHeight="14.4" x14ac:dyDescent="0.3"/>
  <cols>
    <col min="1" max="1" width="19.77734375" bestFit="1" customWidth="1"/>
  </cols>
  <sheetData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ENVOIMAILS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ROBETTE Lucas</dc:creator>
  <cp:lastModifiedBy>ROBETTE Lucas</cp:lastModifiedBy>
  <dcterms:created xsi:type="dcterms:W3CDTF">2022-06-19T15:15:35Z</dcterms:created>
  <dcterms:modified xsi:type="dcterms:W3CDTF">2022-06-19T15:50:04Z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2022-06-19T15:15:35Z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69a22f69-79df-4011-b49a-177222211d1e</vt:lpwstr>
  </property>
  <property fmtid="{D5CDD505-2E9C-101B-9397-08002B2CF9AE}" pid="8" name="MSIP_Label_97a477d1-147d-4e34-b5e3-7b26d2f44870_ContentBits">
    <vt:lpwstr>0</vt:lpwstr>
  </property>
</Properties>
</file>