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-150" yWindow="-135" windowWidth="15600" windowHeight="11760" tabRatio="500" activeTab="1"/>
  </bookViews>
  <sheets>
    <sheet name="Table" sheetId="1" r:id="rId1"/>
    <sheet name="Donnees" sheetId="2" r:id="rId2"/>
  </sheets>
  <definedNames>
    <definedName name="_xlnm._FilterDatabase" localSheetId="1" hidden="1">Donnees!$C$1:$E$10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"/>
  <c r="E4"/>
  <c r="E5"/>
  <c r="E6"/>
  <c r="E7"/>
  <c r="E8"/>
  <c r="E9"/>
  <c r="E10"/>
  <c r="E2"/>
</calcChain>
</file>

<file path=xl/sharedStrings.xml><?xml version="1.0" encoding="utf-8"?>
<sst xmlns="http://schemas.openxmlformats.org/spreadsheetml/2006/main" count="29" uniqueCount="27">
  <si>
    <t>0J @ 30J</t>
  </si>
  <si>
    <t xml:space="preserve">Produit </t>
  </si>
  <si>
    <t>YEAR</t>
  </si>
  <si>
    <t>59386W</t>
  </si>
  <si>
    <t>59236W</t>
  </si>
  <si>
    <t>59385W</t>
  </si>
  <si>
    <t>59157W</t>
  </si>
  <si>
    <t>prix</t>
  </si>
  <si>
    <t>Nb jours en stock</t>
  </si>
  <si>
    <t xml:space="preserve">Table de recherche </t>
  </si>
  <si>
    <t>31J @ 41J</t>
  </si>
  <si>
    <t>42J @ 61J</t>
  </si>
  <si>
    <t>62J et plus</t>
  </si>
  <si>
    <t>quand clic sur A4 …</t>
  </si>
  <si>
    <t>Type</t>
  </si>
  <si>
    <t>Min</t>
  </si>
  <si>
    <t>1A</t>
  </si>
  <si>
    <t>2B</t>
  </si>
  <si>
    <t>3C</t>
  </si>
  <si>
    <t>0J @ 30J=1</t>
  </si>
  <si>
    <t>31J @ 41J=2</t>
  </si>
  <si>
    <t>42J @ 61J=3</t>
  </si>
  <si>
    <t>62J et + =4</t>
  </si>
  <si>
    <t>Besoin: Multicritères</t>
  </si>
  <si>
    <t>feuille données soit filtrée selon critère(s)</t>
  </si>
  <si>
    <t>Autre possibilité par macro vba</t>
  </si>
  <si>
    <t>des cellules F1 jusqu'à I1</t>
  </si>
</sst>
</file>

<file path=xl/styles.xml><?xml version="1.0" encoding="utf-8"?>
<styleSheet xmlns="http://schemas.openxmlformats.org/spreadsheetml/2006/main">
  <numFmts count="1">
    <numFmt numFmtId="164" formatCode="_-&quot;$&quot;* #,##0.00_-;\-&quot;$&quot;* #,##0.00_-;_-&quot;$&quot;* &quot;-&quot;??_-;_-@_-"/>
  </numFmts>
  <fonts count="1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name val="Arial"/>
      <family val="2"/>
    </font>
    <font>
      <b/>
      <sz val="12"/>
      <color rgb="FF000000"/>
      <name val="Calibri"/>
      <family val="2"/>
    </font>
    <font>
      <b/>
      <sz val="12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4" tint="-0.249977111117893"/>
      <name val="Arial"/>
      <family val="2"/>
    </font>
    <font>
      <sz val="12"/>
      <color theme="9" tint="-0.249977111117893"/>
      <name val="Arial"/>
      <family val="2"/>
    </font>
    <font>
      <sz val="12"/>
      <color theme="6" tint="-0.499984740745262"/>
      <name val="Arial"/>
      <family val="2"/>
    </font>
    <font>
      <sz val="12"/>
      <color theme="5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rgb="FF00FFFF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2" xfId="0" applyFont="1" applyFill="1" applyBorder="1" applyAlignment="1">
      <alignment horizontal="center"/>
    </xf>
    <xf numFmtId="164" fontId="3" fillId="0" borderId="2" xfId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164" fontId="3" fillId="0" borderId="2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/>
    <xf numFmtId="0" fontId="9" fillId="0" borderId="1" xfId="0" applyFont="1" applyBorder="1" applyAlignment="1">
      <alignment horizontal="center"/>
    </xf>
    <xf numFmtId="0" fontId="8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0" borderId="0" xfId="0" applyFont="1"/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Monétaire" xfId="1" builtinId="4"/>
    <cellStyle name="Normal" xfId="0" builtinId="0"/>
  </cellStyles>
  <dxfs count="28"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</dxfs>
  <tableStyles count="12" defaultTableStyle="TableStyleMedium9" defaultPivotStyle="PivotStyleMedium4">
    <tableStyle name="Inventaire Pittsburgh-style" pivot="0" count="2">
      <tableStyleElement type="firstRowStripe" dxfId="27"/>
      <tableStyleElement type="secondRowStripe" dxfId="26"/>
    </tableStyle>
    <tableStyle name="Inventaire Pittsburgh-style 10" pivot="0" count="2">
      <tableStyleElement type="firstRowStripe" dxfId="25"/>
      <tableStyleElement type="secondRowStripe" dxfId="24"/>
    </tableStyle>
    <tableStyle name="Inventaire Pittsburgh-style 11" pivot="0" count="2">
      <tableStyleElement type="firstRowStripe" dxfId="23"/>
      <tableStyleElement type="secondRowStripe" dxfId="22"/>
    </tableStyle>
    <tableStyle name="Inventaire Pittsburgh-style 12" pivot="0" count="2">
      <tableStyleElement type="firstRowStripe" dxfId="21"/>
      <tableStyleElement type="secondRowStripe" dxfId="20"/>
    </tableStyle>
    <tableStyle name="Inventaire Pittsburgh-style 2" pivot="0" count="2">
      <tableStyleElement type="firstRowStripe" dxfId="19"/>
      <tableStyleElement type="secondRowStripe" dxfId="18"/>
    </tableStyle>
    <tableStyle name="Inventaire Pittsburgh-style 3" pivot="0" count="2">
      <tableStyleElement type="firstRowStripe" dxfId="17"/>
      <tableStyleElement type="secondRowStripe" dxfId="16"/>
    </tableStyle>
    <tableStyle name="Inventaire Pittsburgh-style 4" pivot="0" count="2">
      <tableStyleElement type="firstRowStripe" dxfId="15"/>
      <tableStyleElement type="secondRowStripe" dxfId="14"/>
    </tableStyle>
    <tableStyle name="Inventaire Pittsburgh-style 5" pivot="0" count="2">
      <tableStyleElement type="firstRowStripe" dxfId="13"/>
      <tableStyleElement type="secondRowStripe" dxfId="12"/>
    </tableStyle>
    <tableStyle name="Inventaire Pittsburgh-style 6" pivot="0" count="2">
      <tableStyleElement type="firstRowStripe" dxfId="11"/>
      <tableStyleElement type="secondRowStripe" dxfId="10"/>
    </tableStyle>
    <tableStyle name="Inventaire Pittsburgh-style 7" pivot="0" count="2">
      <tableStyleElement type="firstRowStripe" dxfId="9"/>
      <tableStyleElement type="secondRowStripe" dxfId="8"/>
    </tableStyle>
    <tableStyle name="Inventaire Pittsburgh-style 8" pivot="0" count="2">
      <tableStyleElement type="firstRowStripe" dxfId="7"/>
      <tableStyleElement type="secondRowStripe" dxfId="6"/>
    </tableStyle>
    <tableStyle name="Inventaire Pittsburgh-style 9" pivot="0" count="2">
      <tableStyleElement type="firstRowStripe" dxfId="5"/>
      <tableStyleElement type="secondRowStripe" dxfId="4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80142" displayName="Table_80142" ref="B1" headerRowCount="0" headerRowDxfId="3" dataDxfId="2" totalsRowDxfId="1">
  <tableColumns count="1">
    <tableColumn id="1" name="Column1" dataDxfId="0"/>
  </tableColumns>
  <tableStyleInfo name="Inventaire Pittsburgh-style 10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J4" sqref="J4:J5"/>
    </sheetView>
  </sheetViews>
  <sheetFormatPr baseColWidth="10" defaultRowHeight="15.75"/>
  <cols>
    <col min="1" max="1" width="35.875" customWidth="1"/>
    <col min="3" max="3" width="5.25" customWidth="1"/>
    <col min="4" max="8" width="10.875" hidden="1" customWidth="1"/>
  </cols>
  <sheetData>
    <row r="1" spans="1:3" ht="36" customHeight="1">
      <c r="A1" s="11" t="s">
        <v>9</v>
      </c>
    </row>
    <row r="3" spans="1:3">
      <c r="A3" s="9" t="s">
        <v>8</v>
      </c>
      <c r="B3" s="9" t="s">
        <v>15</v>
      </c>
      <c r="C3" s="9" t="s">
        <v>14</v>
      </c>
    </row>
    <row r="4" spans="1:3">
      <c r="A4" s="10" t="s">
        <v>0</v>
      </c>
      <c r="B4">
        <v>0</v>
      </c>
      <c r="C4" s="12">
        <v>1</v>
      </c>
    </row>
    <row r="5" spans="1:3">
      <c r="A5" s="10" t="s">
        <v>10</v>
      </c>
      <c r="B5">
        <v>31</v>
      </c>
      <c r="C5" s="12">
        <v>2</v>
      </c>
    </row>
    <row r="6" spans="1:3">
      <c r="A6" s="10" t="s">
        <v>11</v>
      </c>
      <c r="B6">
        <v>42</v>
      </c>
      <c r="C6" s="12">
        <v>3</v>
      </c>
    </row>
    <row r="7" spans="1:3">
      <c r="A7" s="10" t="s">
        <v>12</v>
      </c>
      <c r="B7">
        <v>62</v>
      </c>
      <c r="C7" s="12">
        <v>4</v>
      </c>
    </row>
    <row r="8" spans="1:3">
      <c r="C8" s="13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A14" sqref="A14"/>
    </sheetView>
  </sheetViews>
  <sheetFormatPr baseColWidth="10" defaultRowHeight="15.75"/>
  <cols>
    <col min="2" max="2" width="19.125" customWidth="1"/>
    <col min="4" max="4" width="20.875" customWidth="1"/>
    <col min="5" max="5" width="7.5" customWidth="1"/>
    <col min="7" max="8" width="12.25" customWidth="1"/>
    <col min="9" max="9" width="11.875" customWidth="1"/>
  </cols>
  <sheetData>
    <row r="1" spans="1:9">
      <c r="A1" s="6" t="s">
        <v>1</v>
      </c>
      <c r="B1" s="6" t="s">
        <v>2</v>
      </c>
      <c r="C1" s="7" t="s">
        <v>7</v>
      </c>
      <c r="D1" s="8" t="s">
        <v>8</v>
      </c>
      <c r="E1" s="7" t="s">
        <v>14</v>
      </c>
      <c r="F1" s="14" t="s">
        <v>19</v>
      </c>
      <c r="G1" s="16" t="s">
        <v>20</v>
      </c>
      <c r="H1" s="15" t="s">
        <v>21</v>
      </c>
      <c r="I1" s="17" t="s">
        <v>22</v>
      </c>
    </row>
    <row r="2" spans="1:9">
      <c r="A2" s="1" t="s">
        <v>3</v>
      </c>
      <c r="B2" s="1">
        <v>2016</v>
      </c>
      <c r="C2" s="2">
        <v>500</v>
      </c>
      <c r="D2" s="3">
        <v>40</v>
      </c>
      <c r="E2">
        <f>MATCH(D2,Table!B$4:B$7,1)</f>
        <v>2</v>
      </c>
    </row>
    <row r="3" spans="1:9">
      <c r="A3" s="1" t="s">
        <v>4</v>
      </c>
      <c r="B3" s="1">
        <v>2017</v>
      </c>
      <c r="C3" s="2">
        <v>300</v>
      </c>
      <c r="D3" s="3">
        <v>10</v>
      </c>
      <c r="E3">
        <f>MATCH(D3,Table!B$4:B$7,1)</f>
        <v>1</v>
      </c>
    </row>
    <row r="4" spans="1:9">
      <c r="A4" s="1" t="s">
        <v>5</v>
      </c>
      <c r="B4" s="1">
        <v>2016</v>
      </c>
      <c r="C4" s="2">
        <v>120</v>
      </c>
      <c r="D4" s="3">
        <v>45</v>
      </c>
      <c r="E4">
        <f>MATCH(D4,Table!B$4:B$7,1)</f>
        <v>3</v>
      </c>
    </row>
    <row r="5" spans="1:9">
      <c r="A5" s="1">
        <v>59379</v>
      </c>
      <c r="B5" s="1">
        <v>2019</v>
      </c>
      <c r="C5" s="4">
        <v>200</v>
      </c>
      <c r="D5" s="3">
        <v>50</v>
      </c>
      <c r="E5">
        <f>MATCH(D5,Table!B$4:B$7,1)</f>
        <v>3</v>
      </c>
    </row>
    <row r="6" spans="1:9">
      <c r="A6" s="1" t="s">
        <v>6</v>
      </c>
      <c r="B6" s="1">
        <v>2015</v>
      </c>
      <c r="C6" s="2">
        <v>450</v>
      </c>
      <c r="D6" s="3">
        <v>60</v>
      </c>
      <c r="E6">
        <f>MATCH(D6,Table!B$4:B$7,1)</f>
        <v>3</v>
      </c>
    </row>
    <row r="7" spans="1:9">
      <c r="A7" s="1">
        <v>59116</v>
      </c>
      <c r="B7" s="1">
        <v>2011</v>
      </c>
      <c r="C7" s="2">
        <v>240</v>
      </c>
      <c r="D7" s="3">
        <v>80</v>
      </c>
      <c r="E7">
        <f>MATCH(D7,Table!B$4:B$7,1)</f>
        <v>4</v>
      </c>
    </row>
    <row r="8" spans="1:9">
      <c r="A8" s="1" t="s">
        <v>16</v>
      </c>
      <c r="B8" s="1"/>
      <c r="C8" s="1"/>
      <c r="D8" s="3">
        <v>50</v>
      </c>
      <c r="E8">
        <f>MATCH(D8,Table!B$4:B$7,1)</f>
        <v>3</v>
      </c>
    </row>
    <row r="9" spans="1:9">
      <c r="A9" s="1" t="s">
        <v>17</v>
      </c>
      <c r="B9" s="1"/>
      <c r="C9" s="1"/>
      <c r="D9" s="3">
        <v>60</v>
      </c>
      <c r="E9">
        <f>MATCH(D9,Table!B$4:B$7,1)</f>
        <v>3</v>
      </c>
    </row>
    <row r="10" spans="1:9">
      <c r="A10" s="1" t="s">
        <v>18</v>
      </c>
      <c r="B10" s="1"/>
      <c r="C10" s="5"/>
      <c r="D10" s="3">
        <v>62</v>
      </c>
      <c r="E10">
        <f>MATCH(D10,Table!B$4:B$7,1)</f>
        <v>4</v>
      </c>
    </row>
    <row r="14" spans="1:9">
      <c r="G14" s="18" t="s">
        <v>23</v>
      </c>
    </row>
    <row r="15" spans="1:9">
      <c r="G15" t="s">
        <v>24</v>
      </c>
    </row>
    <row r="16" spans="1:9">
      <c r="G16" t="s">
        <v>26</v>
      </c>
    </row>
    <row r="18" spans="7:8">
      <c r="G18" t="s">
        <v>25</v>
      </c>
      <c r="H18" s="12"/>
    </row>
    <row r="19" spans="7:8">
      <c r="G19" t="s">
        <v>13</v>
      </c>
      <c r="H19" s="12"/>
    </row>
    <row r="20" spans="7:8">
      <c r="H20" s="12"/>
    </row>
    <row r="21" spans="7:8">
      <c r="H21" s="12"/>
    </row>
  </sheetData>
  <autoFilter ref="C1:E10"/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Donnees</vt:lpstr>
    </vt:vector>
  </TitlesOfParts>
  <Company>AED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AED Youness Baraka</dc:creator>
  <cp:lastModifiedBy>Patrice</cp:lastModifiedBy>
  <dcterms:created xsi:type="dcterms:W3CDTF">2019-12-03T19:32:16Z</dcterms:created>
  <dcterms:modified xsi:type="dcterms:W3CDTF">2019-12-04T18:54:04Z</dcterms:modified>
</cp:coreProperties>
</file>