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15315" windowHeight="84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6" i="1"/>
  <c r="C4"/>
  <c r="C5"/>
  <c r="B5" i="2"/>
</calcChain>
</file>

<file path=xl/sharedStrings.xml><?xml version="1.0" encoding="utf-8"?>
<sst xmlns="http://schemas.openxmlformats.org/spreadsheetml/2006/main" count="29" uniqueCount="22">
  <si>
    <t>BU</t>
  </si>
  <si>
    <t>BB</t>
  </si>
  <si>
    <t>SB</t>
  </si>
  <si>
    <t>Total</t>
  </si>
  <si>
    <t>35bb+</t>
  </si>
  <si>
    <t>50 et +</t>
  </si>
  <si>
    <t>35-50bb</t>
  </si>
  <si>
    <t>25-35bb</t>
  </si>
  <si>
    <t>&lt;25bb</t>
  </si>
  <si>
    <t>Colonne 1</t>
  </si>
  <si>
    <t>La liste</t>
  </si>
  <si>
    <t>Note: augmenter la taille de la matrice B1:B10</t>
  </si>
  <si>
    <t>et positionner correctement la ligne, ici +2</t>
  </si>
  <si>
    <t>ici + 3</t>
  </si>
  <si>
    <t>ici + 4</t>
  </si>
  <si>
    <t>Ces lignes dépendent du placement des noms en colonne A de la feuille 2</t>
  </si>
  <si>
    <t xml:space="preserve">Ce placement doit être toujours le même. </t>
  </si>
  <si>
    <t>Ici l'exemple est fait pour 35bb+ colonne B de la feuille 2</t>
  </si>
  <si>
    <t>Faire de même pour tous les autres types de la liste.</t>
  </si>
  <si>
    <t>&lt;&lt; Mettre le type ici en colonne B</t>
  </si>
  <si>
    <t>Les noms sont rangés toujours de la même façon</t>
  </si>
  <si>
    <t>Selon le schéma de la formule en colonne 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</si>
</sst>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3"/>
  <sheetViews>
    <sheetView tabSelected="1" workbookViewId="0">
      <selection activeCell="D14" sqref="D14"/>
    </sheetView>
  </sheetViews>
  <sheetFormatPr baseColWidth="10" defaultRowHeight="15"/>
  <sheetData>
    <row r="1" spans="1:9">
      <c r="C1" t="s">
        <v>9</v>
      </c>
      <c r="H1" s="2" t="s">
        <v>10</v>
      </c>
      <c r="I1" t="s">
        <v>5</v>
      </c>
    </row>
    <row r="2" spans="1:9">
      <c r="I2" t="s">
        <v>6</v>
      </c>
    </row>
    <row r="3" spans="1:9">
      <c r="D3" s="2" t="s">
        <v>11</v>
      </c>
      <c r="I3" t="s">
        <v>7</v>
      </c>
    </row>
    <row r="4" spans="1:9">
      <c r="A4" t="s">
        <v>1</v>
      </c>
      <c r="B4" t="s">
        <v>6</v>
      </c>
      <c r="C4">
        <f>INDEX(Feuil2!B$1:B$10,MATCH(LEFT(B4,2)&amp;"bb+",Feuil2!B$1:B$10,0)+2,0)</f>
        <v>42367</v>
      </c>
      <c r="D4" s="2" t="s">
        <v>12</v>
      </c>
      <c r="I4" t="s">
        <v>8</v>
      </c>
    </row>
    <row r="5" spans="1:9">
      <c r="A5" t="s">
        <v>2</v>
      </c>
      <c r="B5" t="s">
        <v>6</v>
      </c>
      <c r="C5">
        <f>INDEX(Feuil2!B$1:B$10,MATCH(LEFT(B5,2)&amp;"bb+",Feuil2!B$1:B$10,0)+3,0)</f>
        <v>41306</v>
      </c>
      <c r="D5" s="2" t="s">
        <v>13</v>
      </c>
    </row>
    <row r="6" spans="1:9">
      <c r="A6" t="s">
        <v>0</v>
      </c>
      <c r="B6" t="s">
        <v>6</v>
      </c>
      <c r="C6">
        <f>INDEX(Feuil2!B$1:B$10,MATCH(LEFT(B6,2)&amp;"bb+",Feuil2!B$1:B$10,0)+4,0)</f>
        <v>41607</v>
      </c>
      <c r="D6" s="2" t="s">
        <v>14</v>
      </c>
    </row>
    <row r="8" spans="1:9">
      <c r="D8" s="2" t="s">
        <v>15</v>
      </c>
    </row>
    <row r="9" spans="1:9">
      <c r="D9" s="2" t="s">
        <v>16</v>
      </c>
    </row>
    <row r="11" spans="1:9">
      <c r="D11" s="2" t="s">
        <v>17</v>
      </c>
    </row>
    <row r="12" spans="1:9">
      <c r="D12" s="2" t="s">
        <v>18</v>
      </c>
    </row>
    <row r="13" spans="1:9">
      <c r="D13" s="2" t="s">
        <v>21</v>
      </c>
    </row>
  </sheetData>
  <dataValidations count="1">
    <dataValidation type="list" allowBlank="1" showInputMessage="1" showErrorMessage="1" sqref="B4:B6">
      <formula1>$I$1:$I$4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D9" sqref="D9"/>
    </sheetView>
  </sheetViews>
  <sheetFormatPr baseColWidth="10" defaultRowHeight="15"/>
  <sheetData>
    <row r="1" spans="1:3">
      <c r="B1" t="s">
        <v>9</v>
      </c>
    </row>
    <row r="4" spans="1:3">
      <c r="B4" s="1" t="s">
        <v>4</v>
      </c>
      <c r="C4" s="2" t="s">
        <v>19</v>
      </c>
    </row>
    <row r="5" spans="1:3">
      <c r="A5" s="1" t="s">
        <v>3</v>
      </c>
      <c r="B5" s="1">
        <f>SUM(B6:B8)</f>
        <v>125280</v>
      </c>
    </row>
    <row r="6" spans="1:3">
      <c r="A6" t="s">
        <v>1</v>
      </c>
      <c r="B6">
        <v>42367</v>
      </c>
      <c r="C6" s="2" t="s">
        <v>20</v>
      </c>
    </row>
    <row r="7" spans="1:3">
      <c r="A7" t="s">
        <v>2</v>
      </c>
      <c r="B7">
        <v>41306</v>
      </c>
    </row>
    <row r="8" spans="1:3">
      <c r="A8" t="s">
        <v>0</v>
      </c>
      <c r="B8">
        <v>41607</v>
      </c>
    </row>
  </sheetData>
  <pageMargins left="0.7" right="0.7" top="0.75" bottom="0.75" header="0.3" footer="0.3"/>
  <pageSetup paperSize="9" orientation="portrait" horizontalDpi="15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2020-04-15T11:21:13Z</dcterms:created>
  <dcterms:modified xsi:type="dcterms:W3CDTF">2020-04-15T11:49:14Z</dcterms:modified>
</cp:coreProperties>
</file>