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4D45000-1F28-4CFF-810E-E2A780D1F4F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1" l="1"/>
  <c r="F3" i="1" l="1"/>
  <c r="H3" i="1" l="1"/>
  <c r="J6" i="1"/>
  <c r="G3" i="1"/>
  <c r="A6" i="1"/>
  <c r="D4" i="1"/>
  <c r="E4" i="1"/>
</calcChain>
</file>

<file path=xl/sharedStrings.xml><?xml version="1.0" encoding="utf-8"?>
<sst xmlns="http://schemas.openxmlformats.org/spreadsheetml/2006/main" count="6" uniqueCount="6">
  <si>
    <t>heure départ</t>
  </si>
  <si>
    <t>Heure arrivée theorique</t>
  </si>
  <si>
    <t>Heure d'arrivée réelle</t>
  </si>
  <si>
    <t>avec 3 MFC</t>
  </si>
  <si>
    <t>avec 2 MFC</t>
  </si>
  <si>
    <t>Rajoutez en G6: de 0,75 à 0,90 pour accélérer l'affichage de la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</si>
</sst>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10"/>
      <color rgb="FF00B050"/>
      <name val="Webdings"/>
      <family val="1"/>
      <charset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vertAlign val="subscript"/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20" fontId="0" fillId="0" borderId="1" xfId="0" applyNumberFormat="1" applyBorder="1"/>
    <xf numFmtId="20" fontId="0" fillId="0" borderId="0" xfId="0" applyNumberFormat="1"/>
    <xf numFmtId="22" fontId="0" fillId="0" borderId="0" xfId="0" applyNumberFormat="1"/>
    <xf numFmtId="18" fontId="0" fillId="0" borderId="0" xfId="0" applyNumberFormat="1"/>
    <xf numFmtId="18" fontId="0" fillId="0" borderId="1" xfId="0" applyNumberFormat="1" applyBorder="1"/>
    <xf numFmtId="20" fontId="0" fillId="0" borderId="0" xfId="0" applyNumberFormat="1" applyAlignment="1">
      <alignment wrapText="1"/>
    </xf>
    <xf numFmtId="20" fontId="0" fillId="2" borderId="1" xfId="0" applyNumberForma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0" fontId="0" fillId="3" borderId="2" xfId="0" applyNumberFormat="1" applyFill="1" applyBorder="1"/>
    <xf numFmtId="0" fontId="3" fillId="0" borderId="0" xfId="0" applyFont="1"/>
    <xf numFmtId="164" fontId="0" fillId="0" borderId="0" xfId="0" applyNumberFormat="1"/>
    <xf numFmtId="2" fontId="4" fillId="0" borderId="0" xfId="0" applyNumberFormat="1" applyFont="1"/>
    <xf numFmtId="0" fontId="1" fillId="0" borderId="0" xfId="0" applyFont="1" applyFill="1" applyAlignment="1">
      <alignment horizontal="center"/>
    </xf>
    <xf numFmtId="2" fontId="2" fillId="4" borderId="0" xfId="0" applyNumberFormat="1" applyFont="1" applyFill="1" applyBorder="1"/>
    <xf numFmtId="2" fontId="0" fillId="4" borderId="0" xfId="0" applyNumberFormat="1" applyFill="1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</xdr:row>
      <xdr:rowOff>25400</xdr:rowOff>
    </xdr:from>
    <xdr:to>
      <xdr:col>7</xdr:col>
      <xdr:colOff>17144</xdr:colOff>
      <xdr:row>2</xdr:row>
      <xdr:rowOff>165100</xdr:rowOff>
    </xdr:to>
    <xdr:sp macro="" textlink="">
      <xdr:nvSpPr>
        <xdr:cNvPr id="6" name="RectRed" hidden="1">
          <a:extLst>
            <a:ext uri="{FF2B5EF4-FFF2-40B4-BE49-F238E27FC236}">
              <a16:creationId xmlns:a16="http://schemas.microsoft.com/office/drawing/2014/main" id="{08B13BB1-6AAD-49CD-8A44-5849E7F83A78}"/>
            </a:ext>
          </a:extLst>
        </xdr:cNvPr>
        <xdr:cNvSpPr/>
      </xdr:nvSpPr>
      <xdr:spPr>
        <a:xfrm>
          <a:off x="8162925" y="406400"/>
          <a:ext cx="45719" cy="1397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1682750</xdr:colOff>
      <xdr:row>2</xdr:row>
      <xdr:rowOff>25400</xdr:rowOff>
    </xdr:from>
    <xdr:to>
      <xdr:col>6</xdr:col>
      <xdr:colOff>19050</xdr:colOff>
      <xdr:row>2</xdr:row>
      <xdr:rowOff>165100</xdr:rowOff>
    </xdr:to>
    <xdr:sp macro="" textlink="">
      <xdr:nvSpPr>
        <xdr:cNvPr id="3" name="RectOcre" hidden="1">
          <a:extLst>
            <a:ext uri="{FF2B5EF4-FFF2-40B4-BE49-F238E27FC236}">
              <a16:creationId xmlns:a16="http://schemas.microsoft.com/office/drawing/2014/main" id="{58CF0708-D6B9-40E2-B062-0D0CEC7A8A14}"/>
            </a:ext>
          </a:extLst>
        </xdr:cNvPr>
        <xdr:cNvSpPr/>
      </xdr:nvSpPr>
      <xdr:spPr>
        <a:xfrm>
          <a:off x="7969250" y="406400"/>
          <a:ext cx="50800" cy="13970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</xdr:colOff>
      <xdr:row>2</xdr:row>
      <xdr:rowOff>0</xdr:rowOff>
    </xdr:from>
    <xdr:to>
      <xdr:col>8</xdr:col>
      <xdr:colOff>19051</xdr:colOff>
      <xdr:row>3</xdr:row>
      <xdr:rowOff>1</xdr:rowOff>
    </xdr:to>
    <xdr:sp macro="" textlink="">
      <xdr:nvSpPr>
        <xdr:cNvPr id="2" name="Cadre 1">
          <a:extLst>
            <a:ext uri="{FF2B5EF4-FFF2-40B4-BE49-F238E27FC236}">
              <a16:creationId xmlns:a16="http://schemas.microsoft.com/office/drawing/2014/main" id="{A170FB37-DB9D-4FCA-BFE2-E7B8C4786E3A}"/>
            </a:ext>
          </a:extLst>
        </xdr:cNvPr>
        <xdr:cNvSpPr/>
      </xdr:nvSpPr>
      <xdr:spPr>
        <a:xfrm>
          <a:off x="6286501" y="381000"/>
          <a:ext cx="2171700" cy="190501"/>
        </a:xfrm>
        <a:prstGeom prst="fram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9"/>
  <sheetViews>
    <sheetView tabSelected="1" zoomScaleNormal="100" workbookViewId="0">
      <selection activeCell="E4" sqref="E4"/>
    </sheetView>
  </sheetViews>
  <sheetFormatPr baseColWidth="10" defaultRowHeight="15" x14ac:dyDescent="0.25"/>
  <cols>
    <col min="1" max="1" width="15.7109375" bestFit="1" customWidth="1"/>
    <col min="3" max="3" width="24.85546875" customWidth="1"/>
    <col min="4" max="4" width="21.85546875" customWidth="1"/>
    <col min="5" max="5" width="20.42578125" customWidth="1"/>
    <col min="6" max="6" width="25.7109375" customWidth="1"/>
    <col min="7" max="8" width="2.85546875" customWidth="1"/>
  </cols>
  <sheetData>
    <row r="1" spans="1:10" x14ac:dyDescent="0.25">
      <c r="A1" s="4">
        <v>42542.699155092596</v>
      </c>
      <c r="E1" s="5"/>
      <c r="F1" s="10" t="s">
        <v>3</v>
      </c>
      <c r="G1" s="9" t="s">
        <v>4</v>
      </c>
    </row>
    <row r="2" spans="1:10" x14ac:dyDescent="0.25">
      <c r="C2" s="1" t="s">
        <v>1</v>
      </c>
      <c r="D2" s="1" t="s">
        <v>2</v>
      </c>
      <c r="E2" s="6" t="s">
        <v>0</v>
      </c>
      <c r="I2" s="12"/>
    </row>
    <row r="3" spans="1:10" x14ac:dyDescent="0.25">
      <c r="C3" s="2">
        <v>0.375</v>
      </c>
      <c r="D3" s="8">
        <v>0.375</v>
      </c>
      <c r="E3" s="11">
        <v>0.8125</v>
      </c>
      <c r="F3" s="16">
        <f>IF(G6&lt;0.8,G6,IF(G6&lt;0.9,-1,-2))</f>
        <v>0.78092592593348986</v>
      </c>
      <c r="G3" s="17">
        <f>IF(G6&lt;0.9,G6,-2)</f>
        <v>0.78092592593348986</v>
      </c>
      <c r="H3" s="17">
        <f>IF(G6&lt;1,G6,-2)</f>
        <v>0.78092592593348986</v>
      </c>
    </row>
    <row r="4" spans="1:10" x14ac:dyDescent="0.25">
      <c r="C4" s="3"/>
      <c r="D4" s="3">
        <f>A1-D3</f>
        <v>42542.324155092596</v>
      </c>
      <c r="E4" s="7">
        <f>MOD(E3-A1,1)</f>
        <v>0.11334490740409819</v>
      </c>
    </row>
    <row r="5" spans="1:10" x14ac:dyDescent="0.25">
      <c r="C5" s="3"/>
      <c r="D5" s="3"/>
      <c r="E5" s="7"/>
    </row>
    <row r="6" spans="1:10" ht="15.75" x14ac:dyDescent="0.3">
      <c r="A6" s="15" t="str">
        <f>IF(D3="","",REPT("g",G6*60)&amp;REPT("r",(1-G6)*60))</f>
        <v>ggggggggggggggggggggggggggggggggggggggggggggggrrrrrrrrrrrrr</v>
      </c>
      <c r="B6" s="15"/>
      <c r="C6" s="15"/>
      <c r="D6" s="15"/>
      <c r="E6" s="15"/>
      <c r="F6" s="15"/>
      <c r="G6" s="14">
        <f>1-MOD(E3-A1,1)/MOD(E3-D3,1)+0.04</f>
        <v>0.78092592593348986</v>
      </c>
      <c r="J6" s="13">
        <f>G6</f>
        <v>0.78092592593348986</v>
      </c>
    </row>
    <row r="9" spans="1:10" x14ac:dyDescent="0.25">
      <c r="F9" t="s">
        <v>5</v>
      </c>
    </row>
  </sheetData>
  <mergeCells count="1">
    <mergeCell ref="A6:F6"/>
  </mergeCells>
  <conditionalFormatting sqref="A6">
    <cfRule type="dataBar" priority="9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{5A326DA9-A955-4EDA-ABDC-C272B8F85F1A}</x14:id>
        </ext>
      </extLst>
    </cfRule>
  </conditionalFormatting>
  <conditionalFormatting sqref="F3">
    <cfRule type="cellIs" dxfId="3" priority="4" operator="equal">
      <formula>-2</formula>
    </cfRule>
    <cfRule type="cellIs" dxfId="2" priority="6" operator="equal">
      <formula>-1</formula>
    </cfRule>
    <cfRule type="dataBar" priority="8">
      <dataBar showValue="0">
        <cfvo type="num" val="0"/>
        <cfvo type="num" val="0.79900000000000004"/>
        <color rgb="FF00B050"/>
      </dataBar>
      <extLst>
        <ext xmlns:x14="http://schemas.microsoft.com/office/spreadsheetml/2009/9/main" uri="{B025F937-C7B1-47D3-B67F-A62EFF666E3E}">
          <x14:id>{E6DEAE10-A279-4470-A290-841D7E4B4C4D}</x14:id>
        </ext>
      </extLst>
    </cfRule>
  </conditionalFormatting>
  <conditionalFormatting sqref="G3">
    <cfRule type="cellIs" dxfId="1" priority="3" operator="equal">
      <formula>-2</formula>
    </cfRule>
    <cfRule type="dataBar" priority="5">
      <dataBar showValue="0">
        <cfvo type="num" val="0.8"/>
        <cfvo type="num" val="0.89900000000000002"/>
        <color rgb="FFFFC000"/>
      </dataBar>
      <extLst>
        <ext xmlns:x14="http://schemas.microsoft.com/office/spreadsheetml/2009/9/main" uri="{B025F937-C7B1-47D3-B67F-A62EFF666E3E}">
          <x14:id>{8DC28B27-603A-4422-83FF-E5999524A1F7}</x14:id>
        </ext>
      </extLst>
    </cfRule>
  </conditionalFormatting>
  <conditionalFormatting sqref="H3">
    <cfRule type="dataBar" priority="2">
      <dataBar showValue="0">
        <cfvo type="num" val="0.9"/>
        <cfvo type="num" val="1"/>
        <color rgb="FFFF0000"/>
      </dataBar>
      <extLst>
        <ext xmlns:x14="http://schemas.microsoft.com/office/spreadsheetml/2009/9/main" uri="{B025F937-C7B1-47D3-B67F-A62EFF666E3E}">
          <x14:id>{A283BBFB-7EA3-481F-BE93-DE9C72E9014A}</x14:id>
        </ext>
      </extLst>
    </cfRule>
    <cfRule type="cellIs" dxfId="0" priority="1" operator="equal">
      <formula>-2</formula>
    </cfRule>
  </conditionalFormatting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326DA9-A955-4EDA-ABDC-C272B8F85F1A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A6</xm:sqref>
        </x14:conditionalFormatting>
        <x14:conditionalFormatting xmlns:xm="http://schemas.microsoft.com/office/excel/2006/main">
          <x14:cfRule type="dataBar" id="{E6DEAE10-A279-4470-A290-841D7E4B4C4D}">
            <x14:dataBar minLength="0" maxLength="100" border="1" gradient="0">
              <x14:cfvo type="num">
                <xm:f>0</xm:f>
              </x14:cfvo>
              <x14:cfvo type="num">
                <xm:f>0.79900000000000004</xm:f>
              </x14:cfvo>
              <x14:borderColor rgb="FF00B050"/>
              <x14:negativeFillColor rgb="FFFF0000"/>
              <x14:axisColor rgb="FF000000"/>
            </x14:dataBar>
          </x14:cfRule>
          <xm:sqref>F3</xm:sqref>
        </x14:conditionalFormatting>
        <x14:conditionalFormatting xmlns:xm="http://schemas.microsoft.com/office/excel/2006/main">
          <x14:cfRule type="dataBar" id="{8DC28B27-603A-4422-83FF-E5999524A1F7}">
            <x14:dataBar minLength="0" maxLength="100" border="1" gradient="0" direction="leftToRight">
              <x14:cfvo type="num">
                <xm:f>0.8</xm:f>
              </x14:cfvo>
              <x14:cfvo type="num">
                <xm:f>0.89900000000000002</xm:f>
              </x14:cfvo>
              <x14:borderColor rgb="FFFFC000"/>
              <x14:negativeFillColor rgb="FFFF0000"/>
              <x14:axisColor rgb="FF000000"/>
            </x14:dataBar>
          </x14:cfRule>
          <xm:sqref>G3</xm:sqref>
        </x14:conditionalFormatting>
        <x14:conditionalFormatting xmlns:xm="http://schemas.microsoft.com/office/excel/2006/main">
          <x14:cfRule type="dataBar" id="{A283BBFB-7EA3-481F-BE93-DE9C72E9014A}">
            <x14:dataBar minLength="0" maxLength="100" border="1" gradient="0">
              <x14:cfvo type="num">
                <xm:f>0.9</xm:f>
              </x14:cfvo>
              <x14:cfvo type="num">
                <xm:f>1</xm:f>
              </x14:cfvo>
              <x14:borderColor rgb="FFFF0000"/>
              <x14:negativeFillColor rgb="FFFF0000"/>
              <x14:axisColor rgb="FF000000"/>
            </x14:dataBar>
          </x14:cfRule>
          <xm:sqref>H3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bideau</dc:creator>
  <cp:lastModifiedBy>X Cellus</cp:lastModifiedBy>
  <dcterms:created xsi:type="dcterms:W3CDTF">2020-06-19T16:45:34Z</dcterms:created>
  <dcterms:modified xsi:type="dcterms:W3CDTF">2020-06-22T14:46:50Z</dcterms:modified>
</cp:coreProperties>
</file>