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Luc\Desktop\ExcelFich\Filtrage\"/>
    </mc:Choice>
  </mc:AlternateContent>
  <xr:revisionPtr revIDLastSave="0" documentId="13_ncr:1_{804A0157-0633-4236-B5FD-17D6FFF2AEC9}" xr6:coauthVersionLast="47" xr6:coauthVersionMax="47" xr10:uidLastSave="{00000000-0000-0000-0000-000000000000}"/>
  <bookViews>
    <workbookView xWindow="20370" yWindow="-120" windowWidth="25440" windowHeight="15390" xr2:uid="{D70FE22D-A59B-40E2-B6DB-4DF603D667CC}"/>
  </bookViews>
  <sheets>
    <sheet name="Feuil1" sheetId="1" r:id="rId1"/>
  </sheets>
  <definedNames>
    <definedName name="Name">Feuil1!$G$1:$G$2</definedName>
  </definedNames>
  <calcPr calcId="191029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 a="1"/>
  <c r="A2" i="1"/>
  <c r="B6" i="1" s="1" a="1"/>
  <c r="B6" i="1" s="1"/>
  <c r="B3" i="1" l="1" a="1"/>
  <c r="B3" i="1" s="1"/>
  <c r="B4" i="1" a="1"/>
  <c r="B4" i="1" s="1"/>
  <c r="B5" i="1" a="1"/>
  <c r="B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<sst xmlns="http://schemas.openxmlformats.org/spreadsheetml/2006/main" count="11" uniqueCount="10">
  <si>
    <t>PHYTO 2025-10-28 FDBN 85-86-87-88</t>
  </si>
  <si>
    <t>Name:</t>
  </si>
  <si>
    <t>MHE 2026-10-08 MHE 52360-52361-52362-52365</t>
  </si>
  <si>
    <t>Plaque 1:</t>
  </si>
  <si>
    <t>Plaque 2:</t>
  </si>
  <si>
    <t>Plaque 3:</t>
  </si>
  <si>
    <t>Plaque 4:</t>
  </si>
  <si>
    <t>Notes:</t>
  </si>
  <si>
    <t>En rouge formule intermédiaire ressortant les valeurs (pouvant être ensuite intégrer aux formules des plaques)</t>
  </si>
  <si>
    <t>de B3 à B6, les différentes formules de traitement du texte (B1)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</si>
</sst>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8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FD6F8-13A4-447A-B10B-A3F63C22C96A}">
  <dimension ref="A1:G9"/>
  <sheetViews>
    <sheetView tabSelected="1" workbookViewId="0">
      <selection activeCell="D11" sqref="D11"/>
    </sheetView>
  </sheetViews>
  <sheetFormatPr baseColWidth="10" defaultRowHeight="15" x14ac:dyDescent="0.25"/>
  <cols>
    <col min="1" max="1" width="19.85546875" customWidth="1"/>
    <col min="2" max="2" width="33.85546875" customWidth="1"/>
  </cols>
  <sheetData>
    <row r="1" spans="1:7" x14ac:dyDescent="0.25">
      <c r="A1" t="s">
        <v>1</v>
      </c>
      <c r="B1" s="1" t="s">
        <v>0</v>
      </c>
      <c r="G1" s="1" t="s">
        <v>0</v>
      </c>
    </row>
    <row r="2" spans="1:7" x14ac:dyDescent="0.25">
      <c r="A2" s="3" t="str" cm="1">
        <f t="array" ref="A2">INDEX(_xlfn.TEXTSPLIT($B$1," "),1,COUNTA(_xlfn.TEXTSPLIT($B$1," ")))</f>
        <v>85-86-87-88</v>
      </c>
      <c r="B2" s="1"/>
      <c r="G2" t="s">
        <v>2</v>
      </c>
    </row>
    <row r="3" spans="1:7" x14ac:dyDescent="0.25">
      <c r="A3" s="4" t="s">
        <v>3</v>
      </c>
      <c r="B3" s="2" t="str" cm="1">
        <f t="array" ref="B3">INDEX(_xlfn.TEXTSPLIT($B$1," "),1,COUNTA(_xlfn.TEXTSPLIT($B$1," "))-1)&amp; " " &amp; LEFT($A$2,FIND("-",A$2)-1)</f>
        <v>FDBN 85</v>
      </c>
    </row>
    <row r="4" spans="1:7" x14ac:dyDescent="0.25">
      <c r="A4" s="4" t="s">
        <v>4</v>
      </c>
      <c r="B4" s="2" t="str" cm="1">
        <f t="array" ref="B4">INDEX(_xlfn.TEXTSPLIT($B$1," "),1,COUNTA(_xlfn.TEXTSPLIT($B$1," "))-1)&amp; " " &amp; MID($A$2,FIND("-",$A$2)+1,FIND("-",$A$2)-1)</f>
        <v>FDBN 86</v>
      </c>
    </row>
    <row r="5" spans="1:7" x14ac:dyDescent="0.25">
      <c r="A5" s="4" t="s">
        <v>5</v>
      </c>
      <c r="B5" s="2" t="str" cm="1">
        <f t="array" ref="B5">INDEX(_xlfn.TEXTSPLIT($B$1," "),1,COUNTA(_xlfn.TEXTSPLIT($B$1," "))-1)&amp; " " &amp; MID(A$2,FIND("-",$A$2)*2+1,FIND("-",$A$2)-1)</f>
        <v>FDBN 87</v>
      </c>
    </row>
    <row r="6" spans="1:7" x14ac:dyDescent="0.25">
      <c r="A6" s="4" t="s">
        <v>6</v>
      </c>
      <c r="B6" s="2" t="str" cm="1">
        <f t="array" ref="B6">INDEX(_xlfn.TEXTSPLIT($B$1," "),1,COUNTA(_xlfn.TEXTSPLIT($B$1," "))-1)&amp; " " &amp; RIGHT($A$2,FIND("-",$A$2)-1)</f>
        <v>FDBN 88</v>
      </c>
    </row>
    <row r="7" spans="1:7" x14ac:dyDescent="0.25">
      <c r="D7" s="1" t="s">
        <v>7</v>
      </c>
    </row>
    <row r="8" spans="1:7" x14ac:dyDescent="0.25">
      <c r="D8" t="s">
        <v>8</v>
      </c>
    </row>
    <row r="9" spans="1:7" x14ac:dyDescent="0.25">
      <c r="D9" t="s">
        <v>9</v>
      </c>
    </row>
  </sheetData>
  <dataValidations count="1">
    <dataValidation type="list" allowBlank="1" showInputMessage="1" showErrorMessage="1" sqref="B1" xr:uid="{2CA0C463-C337-4ACA-B4D6-5CB5E1CE496C}">
      <formula1>Name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dcterms:created xsi:type="dcterms:W3CDTF">2026-05-26T12:41:34Z</dcterms:created>
  <dcterms:modified xsi:type="dcterms:W3CDTF">2026-05-26T13:02:11Z</dcterms:modified>
</cp:coreProperties>
</file>