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 codeName="{80610A8E-5010-04F8-B4C4-4C452766216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DC93D764-AE1F-49EE-9BF0-EE02642296F0}" xr6:coauthVersionLast="47" xr6:coauthVersionMax="47" xr10:uidLastSave="{00000000-0000-0000-0000-000000000000}"/>
  <bookViews>
    <workbookView xWindow="-120" yWindow="-120" windowWidth="20730" windowHeight="11160" activeTab="1" xr2:uid="{D703F0F8-3935-1249-8DB6-3AEE35646AAD}"/>
  </bookViews>
  <sheets>
    <sheet name="BaseMacro" sheetId="3" r:id="rId1"/>
    <sheet name="Base2025" sheetId="4" r:id="rId2"/>
  </sheets>
  <definedNames>
    <definedName name="noms">BaseMacro!$E$2:$E$6</definedName>
    <definedName name="noms2025">Base2025!$E$2:$E$9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2" i="4" l="1"/>
  <c r="N12" i="3"/>
  <c r="E14" i="3"/>
  <c r="Q12" i="3"/>
  <c r="N2" i="3"/>
  <c r="Q2" i="3"/>
</calcChain>
</file>

<file path=xl/sharedStrings.xml><?xml version="1.0" encoding="utf-8"?>
<sst xmlns="http://schemas.openxmlformats.org/spreadsheetml/2006/main" count="69" uniqueCount="43">
  <si>
    <t>All around player</t>
  </si>
  <si>
    <t>Ankle breaker</t>
  </si>
  <si>
    <t>Corner specialist</t>
  </si>
  <si>
    <t>Dimer</t>
  </si>
  <si>
    <t>noms</t>
  </si>
  <si>
    <t>Badge2</t>
  </si>
  <si>
    <t>Badge1</t>
  </si>
  <si>
    <t>Badge 2</t>
  </si>
  <si>
    <t>Badge 1</t>
  </si>
  <si>
    <t>N3_J01</t>
  </si>
  <si>
    <t>Q3_J01</t>
  </si>
  <si>
    <t>Même principe ci-dessous</t>
  </si>
  <si>
    <t>Les formules en N2 et Q2 cherchent la position du joueur dans la liste de noms</t>
  </si>
  <si>
    <t>à N3_J04</t>
  </si>
  <si>
    <t>à Q3_J04</t>
  </si>
  <si>
    <t>N13_J01</t>
  </si>
  <si>
    <t>à N13_J04</t>
  </si>
  <si>
    <t>Q13_J01</t>
  </si>
  <si>
    <t>à Q13_J04</t>
  </si>
  <si>
    <t>Les images sont nommées selon leur badge N ou Q puis le N° de ligne qu'elles occupent. Enfin en dernier le joueur cible.</t>
  </si>
  <si>
    <t>N.A.</t>
  </si>
  <si>
    <t>Liste ici &gt;&gt;&gt;</t>
  </si>
  <si>
    <t>&lt;&lt;&lt; Liste ici</t>
  </si>
  <si>
    <t>noms2025</t>
  </si>
  <si>
    <t>No close out</t>
  </si>
  <si>
    <t>Average close out</t>
  </si>
  <si>
    <t>Hard close out</t>
  </si>
  <si>
    <t>Corner Specialist</t>
  </si>
  <si>
    <t>Rang</t>
  </si>
  <si>
    <t>Rang &gt;&gt;&gt;</t>
  </si>
  <si>
    <t>Nom image</t>
  </si>
  <si>
    <t>N3_J02</t>
  </si>
  <si>
    <t>N3_J03</t>
  </si>
  <si>
    <t>N3_J04</t>
  </si>
  <si>
    <t>N3_J05</t>
  </si>
  <si>
    <t>N3_J06</t>
  </si>
  <si>
    <t>N3_J07</t>
  </si>
  <si>
    <t>à N3_J08</t>
  </si>
  <si>
    <t>Type</t>
  </si>
  <si>
    <t>Afin d'ajouter 3 badges en début de liste par rapport à la feuille BaseMacro</t>
  </si>
  <si>
    <t>La formule (EQUIV) en N2 cherche la position du joueur dans la liste de noms2025</t>
  </si>
  <si>
    <t xml:space="preserve">Création  &amp; Modification d'une base supplémentaire de noms </t>
  </si>
  <si>
    <t>Voir Macro général dans Thisworkbook pour les 2 feuilles.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</si>
</sst>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2"/>
      <color theme="1"/>
      <name val="Calibri"/>
      <family val="2"/>
      <scheme val="minor"/>
    </font>
    <font>
      <i/>
      <sz val="10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2" borderId="0" xfId="0" applyFill="1"/>
    <xf numFmtId="0" fontId="0" fillId="3" borderId="0" xfId="0" applyFill="1"/>
    <xf numFmtId="0" fontId="1" fillId="0" borderId="0" xfId="0" applyFont="1"/>
    <xf numFmtId="0" fontId="2" fillId="0" borderId="0" xfId="0" applyFont="1"/>
    <xf numFmtId="0" fontId="0" fillId="4" borderId="0" xfId="0" applyFill="1"/>
    <xf numFmtId="0" fontId="3" fillId="0" borderId="0" xfId="0" applyFont="1"/>
    <xf numFmtId="0" fontId="0" fillId="5" borderId="0" xfId="0" applyFill="1"/>
    <xf numFmtId="0" fontId="4" fillId="0" borderId="0" xfId="0" applyFont="1"/>
    <xf numFmtId="0" fontId="0" fillId="6" borderId="0" xfId="0" applyFill="1" applyAlignment="1">
      <alignment horizontal="center"/>
    </xf>
    <xf numFmtId="0" fontId="5" fillId="0" borderId="0" xfId="0" applyFont="1"/>
    <xf numFmtId="0" fontId="4" fillId="0" borderId="0" xfId="0" applyFont="1" applyAlignment="1">
      <alignment horizontal="center"/>
    </xf>
    <xf numFmtId="0" fontId="7" fillId="0" borderId="0" xfId="0" applyFont="1"/>
    <xf numFmtId="0" fontId="4" fillId="2" borderId="0" xfId="0" applyFont="1" applyFill="1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13" Type="http://schemas.openxmlformats.org/officeDocument/2006/relationships/image" Target="../media/image13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12" Type="http://schemas.openxmlformats.org/officeDocument/2006/relationships/image" Target="../media/image12.png"/><Relationship Id="rId2" Type="http://schemas.openxmlformats.org/officeDocument/2006/relationships/image" Target="../media/image2.png"/><Relationship Id="rId16" Type="http://schemas.openxmlformats.org/officeDocument/2006/relationships/image" Target="../media/image16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11" Type="http://schemas.openxmlformats.org/officeDocument/2006/relationships/image" Target="../media/image11.png"/><Relationship Id="rId5" Type="http://schemas.openxmlformats.org/officeDocument/2006/relationships/image" Target="../media/image5.png"/><Relationship Id="rId15" Type="http://schemas.openxmlformats.org/officeDocument/2006/relationships/image" Target="../media/image15.png"/><Relationship Id="rId10" Type="http://schemas.openxmlformats.org/officeDocument/2006/relationships/image" Target="../media/image10.png"/><Relationship Id="rId4" Type="http://schemas.openxmlformats.org/officeDocument/2006/relationships/image" Target="../media/image4.png"/><Relationship Id="rId9" Type="http://schemas.openxmlformats.org/officeDocument/2006/relationships/image" Target="../media/image9.png"/><Relationship Id="rId14" Type="http://schemas.openxmlformats.org/officeDocument/2006/relationships/image" Target="../media/image14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4.png"/><Relationship Id="rId1" Type="http://schemas.openxmlformats.org/officeDocument/2006/relationships/image" Target="../media/image17.png"/><Relationship Id="rId6" Type="http://schemas.openxmlformats.org/officeDocument/2006/relationships/image" Target="../media/image18.png"/><Relationship Id="rId5" Type="http://schemas.openxmlformats.org/officeDocument/2006/relationships/image" Target="../media/image1.png"/><Relationship Id="rId4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228600</xdr:colOff>
      <xdr:row>2</xdr:row>
      <xdr:rowOff>47625</xdr:rowOff>
    </xdr:from>
    <xdr:to>
      <xdr:col>8</xdr:col>
      <xdr:colOff>637067</xdr:colOff>
      <xdr:row>2</xdr:row>
      <xdr:rowOff>437803</xdr:rowOff>
    </xdr:to>
    <xdr:pic>
      <xdr:nvPicPr>
        <xdr:cNvPr id="3" name="N3_J01" hidden="1">
          <a:extLst>
            <a:ext uri="{FF2B5EF4-FFF2-40B4-BE49-F238E27FC236}">
              <a16:creationId xmlns:a16="http://schemas.microsoft.com/office/drawing/2014/main" id="{CDB415E8-BC35-3B36-7324-93A47A85B86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600700" y="752475"/>
          <a:ext cx="408467" cy="390178"/>
        </a:xfrm>
        <a:prstGeom prst="rect">
          <a:avLst/>
        </a:prstGeom>
      </xdr:spPr>
    </xdr:pic>
    <xdr:clientData/>
  </xdr:twoCellAnchor>
  <xdr:twoCellAnchor editAs="oneCell">
    <xdr:from>
      <xdr:col>8</xdr:col>
      <xdr:colOff>257175</xdr:colOff>
      <xdr:row>2</xdr:row>
      <xdr:rowOff>66675</xdr:rowOff>
    </xdr:from>
    <xdr:to>
      <xdr:col>8</xdr:col>
      <xdr:colOff>610774</xdr:colOff>
      <xdr:row>2</xdr:row>
      <xdr:rowOff>475142</xdr:rowOff>
    </xdr:to>
    <xdr:pic>
      <xdr:nvPicPr>
        <xdr:cNvPr id="5" name="N3_J02" hidden="1">
          <a:extLst>
            <a:ext uri="{FF2B5EF4-FFF2-40B4-BE49-F238E27FC236}">
              <a16:creationId xmlns:a16="http://schemas.microsoft.com/office/drawing/2014/main" id="{1A6BB029-727E-A9E2-F7F7-39C8F1A5100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629275" y="771525"/>
          <a:ext cx="353599" cy="408467"/>
        </a:xfrm>
        <a:prstGeom prst="rect">
          <a:avLst/>
        </a:prstGeom>
      </xdr:spPr>
    </xdr:pic>
    <xdr:clientData/>
  </xdr:twoCellAnchor>
  <xdr:twoCellAnchor editAs="oneCell">
    <xdr:from>
      <xdr:col>8</xdr:col>
      <xdr:colOff>257175</xdr:colOff>
      <xdr:row>2</xdr:row>
      <xdr:rowOff>66675</xdr:rowOff>
    </xdr:from>
    <xdr:to>
      <xdr:col>8</xdr:col>
      <xdr:colOff>604677</xdr:colOff>
      <xdr:row>2</xdr:row>
      <xdr:rowOff>481239</xdr:rowOff>
    </xdr:to>
    <xdr:pic>
      <xdr:nvPicPr>
        <xdr:cNvPr id="6" name="N3_J03">
          <a:extLst>
            <a:ext uri="{FF2B5EF4-FFF2-40B4-BE49-F238E27FC236}">
              <a16:creationId xmlns:a16="http://schemas.microsoft.com/office/drawing/2014/main" id="{12380466-D3D0-3801-FDFC-2E41CF06D3C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5629275" y="771525"/>
          <a:ext cx="347502" cy="414564"/>
        </a:xfrm>
        <a:prstGeom prst="rect">
          <a:avLst/>
        </a:prstGeom>
      </xdr:spPr>
    </xdr:pic>
    <xdr:clientData/>
  </xdr:twoCellAnchor>
  <xdr:twoCellAnchor editAs="oneCell">
    <xdr:from>
      <xdr:col>8</xdr:col>
      <xdr:colOff>247650</xdr:colOff>
      <xdr:row>2</xdr:row>
      <xdr:rowOff>47625</xdr:rowOff>
    </xdr:from>
    <xdr:to>
      <xdr:col>8</xdr:col>
      <xdr:colOff>601249</xdr:colOff>
      <xdr:row>2</xdr:row>
      <xdr:rowOff>480479</xdr:rowOff>
    </xdr:to>
    <xdr:pic>
      <xdr:nvPicPr>
        <xdr:cNvPr id="8" name="N3_J04" hidden="1">
          <a:extLst>
            <a:ext uri="{FF2B5EF4-FFF2-40B4-BE49-F238E27FC236}">
              <a16:creationId xmlns:a16="http://schemas.microsoft.com/office/drawing/2014/main" id="{52DB58C1-E249-61E3-3DB1-FB536B1035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5619750" y="752475"/>
          <a:ext cx="353599" cy="432854"/>
        </a:xfrm>
        <a:prstGeom prst="rect">
          <a:avLst/>
        </a:prstGeom>
      </xdr:spPr>
    </xdr:pic>
    <xdr:clientData/>
  </xdr:twoCellAnchor>
  <xdr:twoCellAnchor editAs="oneCell">
    <xdr:from>
      <xdr:col>9</xdr:col>
      <xdr:colOff>85725</xdr:colOff>
      <xdr:row>2</xdr:row>
      <xdr:rowOff>9525</xdr:rowOff>
    </xdr:from>
    <xdr:to>
      <xdr:col>9</xdr:col>
      <xdr:colOff>762440</xdr:colOff>
      <xdr:row>2</xdr:row>
      <xdr:rowOff>503344</xdr:rowOff>
    </xdr:to>
    <xdr:pic>
      <xdr:nvPicPr>
        <xdr:cNvPr id="9" name="Q3_J01" hidden="1">
          <a:extLst>
            <a:ext uri="{FF2B5EF4-FFF2-40B4-BE49-F238E27FC236}">
              <a16:creationId xmlns:a16="http://schemas.microsoft.com/office/drawing/2014/main" id="{B0FFD9BB-C71B-05B5-9E49-E19DFE11CE3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6296025" y="714375"/>
          <a:ext cx="676715" cy="493819"/>
        </a:xfrm>
        <a:prstGeom prst="rect">
          <a:avLst/>
        </a:prstGeom>
      </xdr:spPr>
    </xdr:pic>
    <xdr:clientData/>
  </xdr:twoCellAnchor>
  <xdr:twoCellAnchor editAs="oneCell">
    <xdr:from>
      <xdr:col>9</xdr:col>
      <xdr:colOff>57150</xdr:colOff>
      <xdr:row>2</xdr:row>
      <xdr:rowOff>0</xdr:rowOff>
    </xdr:from>
    <xdr:to>
      <xdr:col>9</xdr:col>
      <xdr:colOff>752154</xdr:colOff>
      <xdr:row>3</xdr:row>
      <xdr:rowOff>1187</xdr:rowOff>
    </xdr:to>
    <xdr:pic>
      <xdr:nvPicPr>
        <xdr:cNvPr id="10" name="Q3_J02">
          <a:extLst>
            <a:ext uri="{FF2B5EF4-FFF2-40B4-BE49-F238E27FC236}">
              <a16:creationId xmlns:a16="http://schemas.microsoft.com/office/drawing/2014/main" id="{4C1ED02D-2EC3-AF11-1107-86693C16F93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6267450" y="704850"/>
          <a:ext cx="695004" cy="506012"/>
        </a:xfrm>
        <a:prstGeom prst="rect">
          <a:avLst/>
        </a:prstGeom>
      </xdr:spPr>
    </xdr:pic>
    <xdr:clientData/>
  </xdr:twoCellAnchor>
  <xdr:twoCellAnchor editAs="oneCell">
    <xdr:from>
      <xdr:col>9</xdr:col>
      <xdr:colOff>66675</xdr:colOff>
      <xdr:row>1</xdr:row>
      <xdr:rowOff>495300</xdr:rowOff>
    </xdr:from>
    <xdr:to>
      <xdr:col>9</xdr:col>
      <xdr:colOff>761679</xdr:colOff>
      <xdr:row>3</xdr:row>
      <xdr:rowOff>19476</xdr:rowOff>
    </xdr:to>
    <xdr:pic>
      <xdr:nvPicPr>
        <xdr:cNvPr id="12" name="Q3_J03" hidden="1">
          <a:extLst>
            <a:ext uri="{FF2B5EF4-FFF2-40B4-BE49-F238E27FC236}">
              <a16:creationId xmlns:a16="http://schemas.microsoft.com/office/drawing/2014/main" id="{79733895-157D-66B6-32F8-0FD39467E58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/>
        <a:stretch>
          <a:fillRect/>
        </a:stretch>
      </xdr:blipFill>
      <xdr:spPr>
        <a:xfrm>
          <a:off x="6276975" y="695325"/>
          <a:ext cx="695004" cy="524301"/>
        </a:xfrm>
        <a:prstGeom prst="rect">
          <a:avLst/>
        </a:prstGeom>
      </xdr:spPr>
    </xdr:pic>
    <xdr:clientData/>
  </xdr:twoCellAnchor>
  <xdr:twoCellAnchor editAs="oneCell">
    <xdr:from>
      <xdr:col>9</xdr:col>
      <xdr:colOff>85725</xdr:colOff>
      <xdr:row>1</xdr:row>
      <xdr:rowOff>180975</xdr:rowOff>
    </xdr:from>
    <xdr:to>
      <xdr:col>9</xdr:col>
      <xdr:colOff>756343</xdr:colOff>
      <xdr:row>3</xdr:row>
      <xdr:rowOff>27481</xdr:rowOff>
    </xdr:to>
    <xdr:pic>
      <xdr:nvPicPr>
        <xdr:cNvPr id="13" name="Q3_J04" hidden="1">
          <a:extLst>
            <a:ext uri="{FF2B5EF4-FFF2-40B4-BE49-F238E27FC236}">
              <a16:creationId xmlns:a16="http://schemas.microsoft.com/office/drawing/2014/main" id="{CA203F44-C337-292D-CC64-2A578D9AD0C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/>
        <a:stretch>
          <a:fillRect/>
        </a:stretch>
      </xdr:blipFill>
      <xdr:spPr>
        <a:xfrm>
          <a:off x="6296025" y="381000"/>
          <a:ext cx="670618" cy="560881"/>
        </a:xfrm>
        <a:prstGeom prst="rect">
          <a:avLst/>
        </a:prstGeom>
      </xdr:spPr>
    </xdr:pic>
    <xdr:clientData/>
  </xdr:twoCellAnchor>
  <xdr:twoCellAnchor editAs="oneCell">
    <xdr:from>
      <xdr:col>8</xdr:col>
      <xdr:colOff>219075</xdr:colOff>
      <xdr:row>12</xdr:row>
      <xdr:rowOff>76200</xdr:rowOff>
    </xdr:from>
    <xdr:to>
      <xdr:col>8</xdr:col>
      <xdr:colOff>627542</xdr:colOff>
      <xdr:row>12</xdr:row>
      <xdr:rowOff>466378</xdr:rowOff>
    </xdr:to>
    <xdr:pic>
      <xdr:nvPicPr>
        <xdr:cNvPr id="4" name="N13_J01">
          <a:extLst>
            <a:ext uri="{FF2B5EF4-FFF2-40B4-BE49-F238E27FC236}">
              <a16:creationId xmlns:a16="http://schemas.microsoft.com/office/drawing/2014/main" id="{4265D2DC-435A-63F1-898F-FF94F9542E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/>
        <a:stretch>
          <a:fillRect/>
        </a:stretch>
      </xdr:blipFill>
      <xdr:spPr>
        <a:xfrm>
          <a:off x="5591175" y="4305300"/>
          <a:ext cx="408467" cy="390178"/>
        </a:xfrm>
        <a:prstGeom prst="rect">
          <a:avLst/>
        </a:prstGeom>
      </xdr:spPr>
    </xdr:pic>
    <xdr:clientData/>
  </xdr:twoCellAnchor>
  <xdr:twoCellAnchor editAs="oneCell">
    <xdr:from>
      <xdr:col>8</xdr:col>
      <xdr:colOff>257175</xdr:colOff>
      <xdr:row>12</xdr:row>
      <xdr:rowOff>85725</xdr:rowOff>
    </xdr:from>
    <xdr:to>
      <xdr:col>8</xdr:col>
      <xdr:colOff>610774</xdr:colOff>
      <xdr:row>12</xdr:row>
      <xdr:rowOff>494192</xdr:rowOff>
    </xdr:to>
    <xdr:pic>
      <xdr:nvPicPr>
        <xdr:cNvPr id="11" name="N13_J02">
          <a:extLst>
            <a:ext uri="{FF2B5EF4-FFF2-40B4-BE49-F238E27FC236}">
              <a16:creationId xmlns:a16="http://schemas.microsoft.com/office/drawing/2014/main" id="{166B8E2F-4FBE-0A06-3D1F-568CC1B89C7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/>
        <a:stretch>
          <a:fillRect/>
        </a:stretch>
      </xdr:blipFill>
      <xdr:spPr>
        <a:xfrm>
          <a:off x="5629275" y="4314825"/>
          <a:ext cx="353599" cy="408467"/>
        </a:xfrm>
        <a:prstGeom prst="rect">
          <a:avLst/>
        </a:prstGeom>
      </xdr:spPr>
    </xdr:pic>
    <xdr:clientData/>
  </xdr:twoCellAnchor>
  <xdr:twoCellAnchor editAs="oneCell">
    <xdr:from>
      <xdr:col>8</xdr:col>
      <xdr:colOff>247650</xdr:colOff>
      <xdr:row>12</xdr:row>
      <xdr:rowOff>66675</xdr:rowOff>
    </xdr:from>
    <xdr:to>
      <xdr:col>8</xdr:col>
      <xdr:colOff>595152</xdr:colOff>
      <xdr:row>12</xdr:row>
      <xdr:rowOff>481239</xdr:rowOff>
    </xdr:to>
    <xdr:pic>
      <xdr:nvPicPr>
        <xdr:cNvPr id="14" name="N13_J03" hidden="1">
          <a:extLst>
            <a:ext uri="{FF2B5EF4-FFF2-40B4-BE49-F238E27FC236}">
              <a16:creationId xmlns:a16="http://schemas.microsoft.com/office/drawing/2014/main" id="{8689F385-D009-D282-E1BE-BAABA78C94E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/>
        <a:stretch>
          <a:fillRect/>
        </a:stretch>
      </xdr:blipFill>
      <xdr:spPr>
        <a:xfrm>
          <a:off x="5619750" y="4295775"/>
          <a:ext cx="347502" cy="414564"/>
        </a:xfrm>
        <a:prstGeom prst="rect">
          <a:avLst/>
        </a:prstGeom>
      </xdr:spPr>
    </xdr:pic>
    <xdr:clientData/>
  </xdr:twoCellAnchor>
  <xdr:twoCellAnchor editAs="oneCell">
    <xdr:from>
      <xdr:col>8</xdr:col>
      <xdr:colOff>238125</xdr:colOff>
      <xdr:row>12</xdr:row>
      <xdr:rowOff>66675</xdr:rowOff>
    </xdr:from>
    <xdr:to>
      <xdr:col>8</xdr:col>
      <xdr:colOff>591724</xdr:colOff>
      <xdr:row>12</xdr:row>
      <xdr:rowOff>499529</xdr:rowOff>
    </xdr:to>
    <xdr:pic>
      <xdr:nvPicPr>
        <xdr:cNvPr id="16" name="N13_J04" hidden="1">
          <a:extLst>
            <a:ext uri="{FF2B5EF4-FFF2-40B4-BE49-F238E27FC236}">
              <a16:creationId xmlns:a16="http://schemas.microsoft.com/office/drawing/2014/main" id="{E0099903-944C-11B5-DDAF-CEF15CCE9B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/>
        <a:stretch>
          <a:fillRect/>
        </a:stretch>
      </xdr:blipFill>
      <xdr:spPr>
        <a:xfrm>
          <a:off x="5610225" y="4295775"/>
          <a:ext cx="353599" cy="432854"/>
        </a:xfrm>
        <a:prstGeom prst="rect">
          <a:avLst/>
        </a:prstGeom>
      </xdr:spPr>
    </xdr:pic>
    <xdr:clientData/>
  </xdr:twoCellAnchor>
  <xdr:twoCellAnchor editAs="oneCell">
    <xdr:from>
      <xdr:col>9</xdr:col>
      <xdr:colOff>85725</xdr:colOff>
      <xdr:row>11</xdr:row>
      <xdr:rowOff>190500</xdr:rowOff>
    </xdr:from>
    <xdr:to>
      <xdr:col>9</xdr:col>
      <xdr:colOff>762440</xdr:colOff>
      <xdr:row>13</xdr:row>
      <xdr:rowOff>9525</xdr:rowOff>
    </xdr:to>
    <xdr:pic>
      <xdr:nvPicPr>
        <xdr:cNvPr id="24" name="Q13_J01" hidden="1">
          <a:extLst>
            <a:ext uri="{FF2B5EF4-FFF2-40B4-BE49-F238E27FC236}">
              <a16:creationId xmlns:a16="http://schemas.microsoft.com/office/drawing/2014/main" id="{1B02618E-AAB5-3E93-0B6B-11E9DCD4B57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/>
        <a:stretch>
          <a:fillRect/>
        </a:stretch>
      </xdr:blipFill>
      <xdr:spPr>
        <a:xfrm>
          <a:off x="6296025" y="3924300"/>
          <a:ext cx="676715" cy="523875"/>
        </a:xfrm>
        <a:prstGeom prst="rect">
          <a:avLst/>
        </a:prstGeom>
      </xdr:spPr>
    </xdr:pic>
    <xdr:clientData/>
  </xdr:twoCellAnchor>
  <xdr:twoCellAnchor editAs="oneCell">
    <xdr:from>
      <xdr:col>9</xdr:col>
      <xdr:colOff>85725</xdr:colOff>
      <xdr:row>11</xdr:row>
      <xdr:rowOff>190500</xdr:rowOff>
    </xdr:from>
    <xdr:to>
      <xdr:col>9</xdr:col>
      <xdr:colOff>780729</xdr:colOff>
      <xdr:row>12</xdr:row>
      <xdr:rowOff>496487</xdr:rowOff>
    </xdr:to>
    <xdr:pic>
      <xdr:nvPicPr>
        <xdr:cNvPr id="22" name="Q13_J02" hidden="1">
          <a:extLst>
            <a:ext uri="{FF2B5EF4-FFF2-40B4-BE49-F238E27FC236}">
              <a16:creationId xmlns:a16="http://schemas.microsoft.com/office/drawing/2014/main" id="{0BA6B5AA-06D5-BE23-08DB-04D8A88AEA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/>
        <a:stretch>
          <a:fillRect/>
        </a:stretch>
      </xdr:blipFill>
      <xdr:spPr>
        <a:xfrm>
          <a:off x="6296025" y="3924300"/>
          <a:ext cx="695004" cy="506012"/>
        </a:xfrm>
        <a:prstGeom prst="rect">
          <a:avLst/>
        </a:prstGeom>
      </xdr:spPr>
    </xdr:pic>
    <xdr:clientData/>
  </xdr:twoCellAnchor>
  <xdr:twoCellAnchor editAs="oneCell">
    <xdr:from>
      <xdr:col>9</xdr:col>
      <xdr:colOff>76200</xdr:colOff>
      <xdr:row>11</xdr:row>
      <xdr:rowOff>190500</xdr:rowOff>
    </xdr:from>
    <xdr:to>
      <xdr:col>9</xdr:col>
      <xdr:colOff>771204</xdr:colOff>
      <xdr:row>13</xdr:row>
      <xdr:rowOff>9951</xdr:rowOff>
    </xdr:to>
    <xdr:pic>
      <xdr:nvPicPr>
        <xdr:cNvPr id="21" name="Q13_J03">
          <a:extLst>
            <a:ext uri="{FF2B5EF4-FFF2-40B4-BE49-F238E27FC236}">
              <a16:creationId xmlns:a16="http://schemas.microsoft.com/office/drawing/2014/main" id="{F3BCB66F-EB21-265F-A7DF-486D6A92866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/>
        <a:stretch>
          <a:fillRect/>
        </a:stretch>
      </xdr:blipFill>
      <xdr:spPr>
        <a:xfrm>
          <a:off x="6286500" y="3924300"/>
          <a:ext cx="695004" cy="524301"/>
        </a:xfrm>
        <a:prstGeom prst="rect">
          <a:avLst/>
        </a:prstGeom>
      </xdr:spPr>
    </xdr:pic>
    <xdr:clientData/>
  </xdr:twoCellAnchor>
  <xdr:twoCellAnchor editAs="oneCell">
    <xdr:from>
      <xdr:col>9</xdr:col>
      <xdr:colOff>95250</xdr:colOff>
      <xdr:row>11</xdr:row>
      <xdr:rowOff>171450</xdr:rowOff>
    </xdr:from>
    <xdr:to>
      <xdr:col>9</xdr:col>
      <xdr:colOff>765868</xdr:colOff>
      <xdr:row>13</xdr:row>
      <xdr:rowOff>27481</xdr:rowOff>
    </xdr:to>
    <xdr:pic>
      <xdr:nvPicPr>
        <xdr:cNvPr id="19" name="Q13_J04" hidden="1">
          <a:extLst>
            <a:ext uri="{FF2B5EF4-FFF2-40B4-BE49-F238E27FC236}">
              <a16:creationId xmlns:a16="http://schemas.microsoft.com/office/drawing/2014/main" id="{3088000F-8813-0EBA-DE0E-3B1A0F0C10E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/>
        <a:stretch>
          <a:fillRect/>
        </a:stretch>
      </xdr:blipFill>
      <xdr:spPr>
        <a:xfrm>
          <a:off x="6305550" y="4200525"/>
          <a:ext cx="670618" cy="560881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161925</xdr:colOff>
      <xdr:row>1</xdr:row>
      <xdr:rowOff>114300</xdr:rowOff>
    </xdr:from>
    <xdr:to>
      <xdr:col>3</xdr:col>
      <xdr:colOff>485420</xdr:colOff>
      <xdr:row>11</xdr:row>
      <xdr:rowOff>56869</xdr:rowOff>
    </xdr:to>
    <xdr:pic>
      <xdr:nvPicPr>
        <xdr:cNvPr id="2" name="ModifNoms">
          <a:extLst>
            <a:ext uri="{FF2B5EF4-FFF2-40B4-BE49-F238E27FC236}">
              <a16:creationId xmlns:a16="http://schemas.microsoft.com/office/drawing/2014/main" id="{FD32DB42-1822-5EF0-3FA6-A0861D3560B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61925" y="314325"/>
          <a:ext cx="2838095" cy="2247619"/>
        </a:xfrm>
        <a:prstGeom prst="rect">
          <a:avLst/>
        </a:prstGeom>
      </xdr:spPr>
    </xdr:pic>
    <xdr:clientData/>
  </xdr:twoCellAnchor>
  <xdr:twoCellAnchor editAs="oneCell">
    <xdr:from>
      <xdr:col>8</xdr:col>
      <xdr:colOff>228600</xdr:colOff>
      <xdr:row>2</xdr:row>
      <xdr:rowOff>47625</xdr:rowOff>
    </xdr:from>
    <xdr:to>
      <xdr:col>8</xdr:col>
      <xdr:colOff>582199</xdr:colOff>
      <xdr:row>2</xdr:row>
      <xdr:rowOff>480479</xdr:rowOff>
    </xdr:to>
    <xdr:pic>
      <xdr:nvPicPr>
        <xdr:cNvPr id="8" name="N3_J07" hidden="1">
          <a:extLst>
            <a:ext uri="{FF2B5EF4-FFF2-40B4-BE49-F238E27FC236}">
              <a16:creationId xmlns:a16="http://schemas.microsoft.com/office/drawing/2014/main" id="{C66CD0F9-1DE6-427F-9A51-97A74D1AC90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6810375" y="447675"/>
          <a:ext cx="353599" cy="432854"/>
        </a:xfrm>
        <a:prstGeom prst="rect">
          <a:avLst/>
        </a:prstGeom>
      </xdr:spPr>
    </xdr:pic>
    <xdr:clientData/>
  </xdr:twoCellAnchor>
  <xdr:twoCellAnchor editAs="oneCell">
    <xdr:from>
      <xdr:col>8</xdr:col>
      <xdr:colOff>219075</xdr:colOff>
      <xdr:row>2</xdr:row>
      <xdr:rowOff>57150</xdr:rowOff>
    </xdr:from>
    <xdr:to>
      <xdr:col>8</xdr:col>
      <xdr:colOff>566577</xdr:colOff>
      <xdr:row>2</xdr:row>
      <xdr:rowOff>471714</xdr:rowOff>
    </xdr:to>
    <xdr:pic>
      <xdr:nvPicPr>
        <xdr:cNvPr id="6" name="N3_J06" hidden="1">
          <a:extLst>
            <a:ext uri="{FF2B5EF4-FFF2-40B4-BE49-F238E27FC236}">
              <a16:creationId xmlns:a16="http://schemas.microsoft.com/office/drawing/2014/main" id="{693DFA62-04B7-4C27-BF63-6267F696DE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6800850" y="457200"/>
          <a:ext cx="347502" cy="414564"/>
        </a:xfrm>
        <a:prstGeom prst="rect">
          <a:avLst/>
        </a:prstGeom>
      </xdr:spPr>
    </xdr:pic>
    <xdr:clientData/>
  </xdr:twoCellAnchor>
  <xdr:twoCellAnchor editAs="oneCell">
    <xdr:from>
      <xdr:col>8</xdr:col>
      <xdr:colOff>238125</xdr:colOff>
      <xdr:row>2</xdr:row>
      <xdr:rowOff>76200</xdr:rowOff>
    </xdr:from>
    <xdr:to>
      <xdr:col>8</xdr:col>
      <xdr:colOff>591724</xdr:colOff>
      <xdr:row>2</xdr:row>
      <xdr:rowOff>484667</xdr:rowOff>
    </xdr:to>
    <xdr:pic>
      <xdr:nvPicPr>
        <xdr:cNvPr id="5" name="N3_J05" hidden="1">
          <a:extLst>
            <a:ext uri="{FF2B5EF4-FFF2-40B4-BE49-F238E27FC236}">
              <a16:creationId xmlns:a16="http://schemas.microsoft.com/office/drawing/2014/main" id="{AFD8B611-14A7-4F91-A85F-681431F49FC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6819900" y="476250"/>
          <a:ext cx="353599" cy="408467"/>
        </a:xfrm>
        <a:prstGeom prst="rect">
          <a:avLst/>
        </a:prstGeom>
      </xdr:spPr>
    </xdr:pic>
    <xdr:clientData/>
  </xdr:twoCellAnchor>
  <xdr:twoCellAnchor editAs="oneCell">
    <xdr:from>
      <xdr:col>8</xdr:col>
      <xdr:colOff>219075</xdr:colOff>
      <xdr:row>2</xdr:row>
      <xdr:rowOff>95250</xdr:rowOff>
    </xdr:from>
    <xdr:to>
      <xdr:col>8</xdr:col>
      <xdr:colOff>627542</xdr:colOff>
      <xdr:row>2</xdr:row>
      <xdr:rowOff>485428</xdr:rowOff>
    </xdr:to>
    <xdr:pic>
      <xdr:nvPicPr>
        <xdr:cNvPr id="4" name="N3_J04" hidden="1">
          <a:extLst>
            <a:ext uri="{FF2B5EF4-FFF2-40B4-BE49-F238E27FC236}">
              <a16:creationId xmlns:a16="http://schemas.microsoft.com/office/drawing/2014/main" id="{62179183-E719-4BF3-A4CB-9AD3244A48D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6800850" y="495300"/>
          <a:ext cx="408467" cy="390178"/>
        </a:xfrm>
        <a:prstGeom prst="rect">
          <a:avLst/>
        </a:prstGeom>
      </xdr:spPr>
    </xdr:pic>
    <xdr:clientData/>
  </xdr:twoCellAnchor>
  <xdr:twoCellAnchor>
    <xdr:from>
      <xdr:col>8</xdr:col>
      <xdr:colOff>238126</xdr:colOff>
      <xdr:row>2</xdr:row>
      <xdr:rowOff>123825</xdr:rowOff>
    </xdr:from>
    <xdr:to>
      <xdr:col>8</xdr:col>
      <xdr:colOff>581026</xdr:colOff>
      <xdr:row>2</xdr:row>
      <xdr:rowOff>409575</xdr:rowOff>
    </xdr:to>
    <xdr:sp macro="" textlink="">
      <xdr:nvSpPr>
        <xdr:cNvPr id="9" name="N3_J03" hidden="1">
          <a:extLst>
            <a:ext uri="{FF2B5EF4-FFF2-40B4-BE49-F238E27FC236}">
              <a16:creationId xmlns:a16="http://schemas.microsoft.com/office/drawing/2014/main" id="{429D9C85-669B-76E0-011D-34CB4685AFA3}"/>
            </a:ext>
          </a:extLst>
        </xdr:cNvPr>
        <xdr:cNvSpPr/>
      </xdr:nvSpPr>
      <xdr:spPr>
        <a:xfrm>
          <a:off x="6819901" y="523875"/>
          <a:ext cx="342900" cy="285750"/>
        </a:xfrm>
        <a:prstGeom prst="ellipse">
          <a:avLst/>
        </a:prstGeom>
        <a:solidFill>
          <a:srgbClr val="92D050"/>
        </a:solidFill>
        <a:ln w="38100"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247650</xdr:colOff>
      <xdr:row>2</xdr:row>
      <xdr:rowOff>142875</xdr:rowOff>
    </xdr:from>
    <xdr:to>
      <xdr:col>8</xdr:col>
      <xdr:colOff>590550</xdr:colOff>
      <xdr:row>2</xdr:row>
      <xdr:rowOff>428625</xdr:rowOff>
    </xdr:to>
    <xdr:sp macro="" textlink="">
      <xdr:nvSpPr>
        <xdr:cNvPr id="10" name="N3_J02" hidden="1">
          <a:extLst>
            <a:ext uri="{FF2B5EF4-FFF2-40B4-BE49-F238E27FC236}">
              <a16:creationId xmlns:a16="http://schemas.microsoft.com/office/drawing/2014/main" id="{A91AEBB6-9A8A-4FE5-96B7-AADBB637A03C}"/>
            </a:ext>
          </a:extLst>
        </xdr:cNvPr>
        <xdr:cNvSpPr/>
      </xdr:nvSpPr>
      <xdr:spPr>
        <a:xfrm>
          <a:off x="6829425" y="542925"/>
          <a:ext cx="342900" cy="285750"/>
        </a:xfrm>
        <a:prstGeom prst="ellipse">
          <a:avLst/>
        </a:prstGeom>
        <a:solidFill>
          <a:srgbClr val="FFFF00"/>
        </a:solidFill>
        <a:ln w="38100"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209550</xdr:colOff>
      <xdr:row>2</xdr:row>
      <xdr:rowOff>114300</xdr:rowOff>
    </xdr:from>
    <xdr:to>
      <xdr:col>8</xdr:col>
      <xdr:colOff>552450</xdr:colOff>
      <xdr:row>2</xdr:row>
      <xdr:rowOff>400050</xdr:rowOff>
    </xdr:to>
    <xdr:sp macro="" textlink="">
      <xdr:nvSpPr>
        <xdr:cNvPr id="12" name="N3_J01" hidden="1">
          <a:extLst>
            <a:ext uri="{FF2B5EF4-FFF2-40B4-BE49-F238E27FC236}">
              <a16:creationId xmlns:a16="http://schemas.microsoft.com/office/drawing/2014/main" id="{9A60666A-948A-4BA0-B008-7762EBCEAB17}"/>
            </a:ext>
          </a:extLst>
        </xdr:cNvPr>
        <xdr:cNvSpPr/>
      </xdr:nvSpPr>
      <xdr:spPr>
        <a:xfrm>
          <a:off x="6791325" y="514350"/>
          <a:ext cx="342900" cy="285750"/>
        </a:xfrm>
        <a:prstGeom prst="ellipse">
          <a:avLst/>
        </a:prstGeom>
        <a:solidFill>
          <a:srgbClr val="FF0000"/>
        </a:solidFill>
        <a:ln w="38100"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6</xdr:col>
      <xdr:colOff>828675</xdr:colOff>
      <xdr:row>20</xdr:row>
      <xdr:rowOff>47625</xdr:rowOff>
    </xdr:from>
    <xdr:to>
      <xdr:col>13</xdr:col>
      <xdr:colOff>523180</xdr:colOff>
      <xdr:row>23</xdr:row>
      <xdr:rowOff>38026</xdr:rowOff>
    </xdr:to>
    <xdr:pic>
      <xdr:nvPicPr>
        <xdr:cNvPr id="13" name="Ensemble">
          <a:extLst>
            <a:ext uri="{FF2B5EF4-FFF2-40B4-BE49-F238E27FC236}">
              <a16:creationId xmlns:a16="http://schemas.microsoft.com/office/drawing/2014/main" id="{972C0E08-C4AD-757C-6E1F-66E75EB8CB9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5734050" y="4352925"/>
          <a:ext cx="5561905" cy="59047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F5C0A6-8515-449E-B30C-9DC85A179D13}">
  <sheetPr codeName="Feuil1"/>
  <dimension ref="A1:R20"/>
  <sheetViews>
    <sheetView topLeftCell="E1" zoomScaleNormal="100" workbookViewId="0">
      <pane ySplit="1" topLeftCell="A2" activePane="bottomLeft" state="frozen"/>
      <selection pane="bottomLeft" activeCell="M3" sqref="M3"/>
    </sheetView>
  </sheetViews>
  <sheetFormatPr baseColWidth="10" defaultRowHeight="15.75" x14ac:dyDescent="0.25"/>
  <cols>
    <col min="1" max="1" width="5.375" customWidth="1"/>
    <col min="2" max="2" width="4.875" customWidth="1"/>
    <col min="3" max="3" width="8.25" customWidth="1"/>
    <col min="4" max="4" width="9.125" customWidth="1"/>
    <col min="5" max="5" width="16.25" customWidth="1"/>
    <col min="6" max="6" width="5.625" customWidth="1"/>
    <col min="8" max="8" width="5" customWidth="1"/>
    <col min="12" max="12" width="7.125" customWidth="1"/>
    <col min="13" max="13" width="13.625" customWidth="1"/>
    <col min="14" max="14" width="15.75" customWidth="1"/>
    <col min="15" max="15" width="5" customWidth="1"/>
    <col min="16" max="16" width="6.375" customWidth="1"/>
    <col min="17" max="17" width="15.625" customWidth="1"/>
  </cols>
  <sheetData>
    <row r="1" spans="1:18" x14ac:dyDescent="0.25">
      <c r="E1" s="1" t="s">
        <v>4</v>
      </c>
      <c r="F1" s="1"/>
      <c r="G1" s="4" t="s">
        <v>12</v>
      </c>
      <c r="H1" s="3"/>
      <c r="N1" s="11" t="s">
        <v>6</v>
      </c>
      <c r="O1" s="8"/>
      <c r="P1" s="8"/>
      <c r="Q1" s="11" t="s">
        <v>5</v>
      </c>
    </row>
    <row r="2" spans="1:18" ht="16.5" customHeight="1" x14ac:dyDescent="0.25">
      <c r="E2" s="2" t="s">
        <v>0</v>
      </c>
      <c r="F2">
        <v>1</v>
      </c>
      <c r="I2" s="9" t="s">
        <v>8</v>
      </c>
      <c r="J2" s="9" t="s">
        <v>7</v>
      </c>
      <c r="N2" s="4">
        <f>MATCH(N3,noms,0)</f>
        <v>3</v>
      </c>
      <c r="Q2" s="4">
        <f>MATCH(Q3,noms,0)</f>
        <v>2</v>
      </c>
    </row>
    <row r="3" spans="1:18" ht="39.75" customHeight="1" x14ac:dyDescent="0.25">
      <c r="E3" s="2" t="s">
        <v>1</v>
      </c>
      <c r="F3">
        <v>2</v>
      </c>
      <c r="M3" t="s">
        <v>21</v>
      </c>
      <c r="N3" s="5" t="s">
        <v>2</v>
      </c>
      <c r="Q3" s="5" t="s">
        <v>1</v>
      </c>
      <c r="R3" t="s">
        <v>22</v>
      </c>
    </row>
    <row r="4" spans="1:18" ht="39.75" customHeight="1" x14ac:dyDescent="0.25">
      <c r="A4" s="4"/>
      <c r="D4" s="4"/>
      <c r="E4" s="2" t="s">
        <v>2</v>
      </c>
      <c r="F4">
        <v>3</v>
      </c>
      <c r="I4" s="10" t="s">
        <v>9</v>
      </c>
      <c r="J4" s="8" t="s">
        <v>10</v>
      </c>
    </row>
    <row r="5" spans="1:18" ht="39.75" customHeight="1" x14ac:dyDescent="0.25">
      <c r="E5" s="2" t="s">
        <v>3</v>
      </c>
      <c r="F5">
        <v>4</v>
      </c>
      <c r="I5" s="10" t="s">
        <v>13</v>
      </c>
      <c r="J5" s="10" t="s">
        <v>14</v>
      </c>
    </row>
    <row r="6" spans="1:18" ht="39.75" customHeight="1" x14ac:dyDescent="0.25">
      <c r="B6" s="6"/>
      <c r="C6" s="6"/>
      <c r="E6" s="5" t="s">
        <v>20</v>
      </c>
      <c r="F6">
        <v>5</v>
      </c>
    </row>
    <row r="7" spans="1:18" x14ac:dyDescent="0.25">
      <c r="G7" s="4" t="s">
        <v>11</v>
      </c>
    </row>
    <row r="8" spans="1:18" x14ac:dyDescent="0.25">
      <c r="F8" s="4"/>
      <c r="G8" s="4" t="s">
        <v>19</v>
      </c>
    </row>
    <row r="9" spans="1:18" x14ac:dyDescent="0.25">
      <c r="D9" s="4"/>
      <c r="F9" s="4"/>
    </row>
    <row r="10" spans="1:18" ht="39.75" customHeight="1" x14ac:dyDescent="0.25"/>
    <row r="12" spans="1:18" x14ac:dyDescent="0.25">
      <c r="F12" s="4"/>
      <c r="I12" s="9" t="s">
        <v>8</v>
      </c>
      <c r="J12" s="9" t="s">
        <v>7</v>
      </c>
      <c r="N12" s="4">
        <f>MATCH(N13,noms,0)</f>
        <v>1</v>
      </c>
      <c r="Q12" s="4">
        <f>MATCH(Q13,noms,0)</f>
        <v>3</v>
      </c>
    </row>
    <row r="13" spans="1:18" ht="39.75" customHeight="1" x14ac:dyDescent="0.25">
      <c r="F13" s="4"/>
      <c r="M13" t="s">
        <v>21</v>
      </c>
      <c r="N13" s="5" t="s">
        <v>0</v>
      </c>
      <c r="Q13" s="5" t="s">
        <v>2</v>
      </c>
      <c r="R13" t="s">
        <v>22</v>
      </c>
    </row>
    <row r="14" spans="1:18" x14ac:dyDescent="0.25">
      <c r="E14" t="str">
        <f>RIGHT("_J0" &amp; F14,4)</f>
        <v>_J01</v>
      </c>
      <c r="F14">
        <v>1</v>
      </c>
      <c r="I14" s="10" t="s">
        <v>15</v>
      </c>
      <c r="J14" s="10" t="s">
        <v>17</v>
      </c>
    </row>
    <row r="15" spans="1:18" x14ac:dyDescent="0.25">
      <c r="I15" s="10" t="s">
        <v>16</v>
      </c>
      <c r="J15" s="10" t="s">
        <v>18</v>
      </c>
    </row>
    <row r="20" spans="8:8" x14ac:dyDescent="0.25">
      <c r="H20" s="7"/>
    </row>
  </sheetData>
  <phoneticPr fontId="6" type="noConversion"/>
  <dataValidations count="1">
    <dataValidation type="list" allowBlank="1" showInputMessage="1" showErrorMessage="1" sqref="N3 Q3 N13 Q13" xr:uid="{683A6037-D5A1-465E-9D05-CBDEA2FA3736}">
      <formula1>noms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D2A6B3-0B42-45B4-A8BC-40C3B7128C0A}">
  <sheetPr codeName="Feuil2"/>
  <dimension ref="A1:N20"/>
  <sheetViews>
    <sheetView tabSelected="1" workbookViewId="0">
      <selection activeCell="L10" sqref="L10"/>
    </sheetView>
  </sheetViews>
  <sheetFormatPr baseColWidth="10" defaultRowHeight="15.75" x14ac:dyDescent="0.25"/>
  <cols>
    <col min="5" max="5" width="15.375" customWidth="1"/>
    <col min="6" max="6" width="4.5" customWidth="1"/>
    <col min="14" max="14" width="14.625" customWidth="1"/>
  </cols>
  <sheetData>
    <row r="1" spans="1:14" x14ac:dyDescent="0.25">
      <c r="E1" s="13" t="s">
        <v>23</v>
      </c>
      <c r="F1" s="1" t="s">
        <v>28</v>
      </c>
      <c r="G1" s="15" t="s">
        <v>40</v>
      </c>
      <c r="H1" s="15"/>
      <c r="I1" s="15"/>
      <c r="J1" s="15"/>
      <c r="K1" s="15"/>
      <c r="L1" s="15"/>
      <c r="M1" s="15"/>
      <c r="N1" s="11" t="s">
        <v>6</v>
      </c>
    </row>
    <row r="2" spans="1:14" x14ac:dyDescent="0.25">
      <c r="E2" s="2" t="s">
        <v>24</v>
      </c>
      <c r="F2">
        <v>1</v>
      </c>
      <c r="I2" s="9" t="s">
        <v>8</v>
      </c>
      <c r="J2" s="9" t="s">
        <v>7</v>
      </c>
      <c r="N2" s="4">
        <f>MATCH(N3,noms2025,0)</f>
        <v>8</v>
      </c>
    </row>
    <row r="3" spans="1:14" ht="39.75" customHeight="1" x14ac:dyDescent="0.25">
      <c r="E3" s="2" t="s">
        <v>25</v>
      </c>
      <c r="F3">
        <v>2</v>
      </c>
      <c r="M3" s="12" t="s">
        <v>21</v>
      </c>
      <c r="N3" s="5" t="s">
        <v>20</v>
      </c>
    </row>
    <row r="4" spans="1:14" ht="15.75" customHeight="1" x14ac:dyDescent="0.25">
      <c r="E4" s="2" t="s">
        <v>26</v>
      </c>
      <c r="F4">
        <v>3</v>
      </c>
      <c r="I4" s="10" t="s">
        <v>9</v>
      </c>
    </row>
    <row r="5" spans="1:14" x14ac:dyDescent="0.25">
      <c r="E5" s="2" t="s">
        <v>0</v>
      </c>
      <c r="F5">
        <v>4</v>
      </c>
      <c r="I5" s="10" t="s">
        <v>37</v>
      </c>
    </row>
    <row r="6" spans="1:14" x14ac:dyDescent="0.25">
      <c r="E6" s="2" t="s">
        <v>1</v>
      </c>
      <c r="F6">
        <v>5</v>
      </c>
    </row>
    <row r="7" spans="1:14" x14ac:dyDescent="0.25">
      <c r="E7" s="2" t="s">
        <v>2</v>
      </c>
      <c r="F7">
        <v>6</v>
      </c>
    </row>
    <row r="8" spans="1:14" x14ac:dyDescent="0.25">
      <c r="E8" s="2" t="s">
        <v>3</v>
      </c>
      <c r="F8">
        <v>7</v>
      </c>
    </row>
    <row r="9" spans="1:14" x14ac:dyDescent="0.25">
      <c r="E9" s="5" t="s">
        <v>20</v>
      </c>
      <c r="F9">
        <v>8</v>
      </c>
    </row>
    <row r="13" spans="1:14" x14ac:dyDescent="0.25">
      <c r="A13" s="12" t="s">
        <v>41</v>
      </c>
    </row>
    <row r="14" spans="1:14" x14ac:dyDescent="0.25">
      <c r="A14" s="12" t="s">
        <v>39</v>
      </c>
    </row>
    <row r="16" spans="1:14" x14ac:dyDescent="0.25">
      <c r="A16" s="12" t="s">
        <v>42</v>
      </c>
    </row>
    <row r="18" spans="7:14" x14ac:dyDescent="0.25">
      <c r="G18" t="s">
        <v>29</v>
      </c>
      <c r="H18" s="14">
        <v>1</v>
      </c>
      <c r="I18" s="14">
        <v>2</v>
      </c>
      <c r="J18" s="14">
        <v>3</v>
      </c>
      <c r="K18" s="14">
        <v>4</v>
      </c>
      <c r="L18" s="14">
        <v>5</v>
      </c>
      <c r="M18" s="14">
        <v>6</v>
      </c>
      <c r="N18" s="14">
        <v>7</v>
      </c>
    </row>
    <row r="19" spans="7:14" x14ac:dyDescent="0.25">
      <c r="G19" t="s">
        <v>38</v>
      </c>
      <c r="H19" s="6" t="s">
        <v>24</v>
      </c>
      <c r="I19" s="6" t="s">
        <v>25</v>
      </c>
      <c r="J19" s="6" t="s">
        <v>26</v>
      </c>
      <c r="K19" s="6" t="s">
        <v>0</v>
      </c>
      <c r="L19" s="6" t="s">
        <v>1</v>
      </c>
      <c r="M19" s="6" t="s">
        <v>27</v>
      </c>
      <c r="N19" s="6" t="s">
        <v>3</v>
      </c>
    </row>
    <row r="20" spans="7:14" x14ac:dyDescent="0.25">
      <c r="G20" t="s">
        <v>30</v>
      </c>
      <c r="H20" t="s">
        <v>9</v>
      </c>
      <c r="I20" t="s">
        <v>31</v>
      </c>
      <c r="J20" t="s">
        <v>32</v>
      </c>
      <c r="K20" t="s">
        <v>33</v>
      </c>
      <c r="L20" t="s">
        <v>34</v>
      </c>
      <c r="M20" t="s">
        <v>35</v>
      </c>
      <c r="N20" t="s">
        <v>36</v>
      </c>
    </row>
  </sheetData>
  <mergeCells count="1">
    <mergeCell ref="G1:M1"/>
  </mergeCells>
  <dataValidations count="1">
    <dataValidation type="list" allowBlank="1" showInputMessage="1" showErrorMessage="1" sqref="N3" xr:uid="{9F483795-7EDB-4A90-B84B-89E0D0502B48}">
      <formula1>noms2025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BaseMacro</vt:lpstr>
      <vt:lpstr>Base2025</vt:lpstr>
      <vt:lpstr>noms</vt:lpstr>
      <vt:lpstr>noms2025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</dc:creator>
  <dcterms:created xsi:type="dcterms:W3CDTF">2023-08-21T16:58:30Z</dcterms:created>
  <dcterms:modified xsi:type="dcterms:W3CDTF">2025-08-23T09:28:13Z</dcterms:modified>
</cp:coreProperties>
</file>