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2E8C655A-F976-4B7C-A31C-3F646908FFBB}" xr6:coauthVersionLast="47" xr6:coauthVersionMax="47" xr10:uidLastSave="{00000000-0000-0000-0000-000000000000}"/>
  <bookViews>
    <workbookView xWindow="-120" yWindow="-120" windowWidth="20730" windowHeight="11160" xr2:uid="{F93EB190-1F33-4EA5-A51F-E541C55347C3}"/>
  </bookViews>
  <sheets>
    <sheet name="Feuil1" sheetId="3" r:id="rId1"/>
  </sheets>
  <definedNames>
    <definedName name="Test">Feuil1!$C$2:$C$12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" i="3" l="1"/>
  <c r="E6" i="3"/>
  <c r="E8" i="3"/>
  <c r="E9" i="3"/>
  <c r="E10" i="3"/>
  <c r="E11" i="3"/>
  <c r="E12" i="3"/>
  <c r="E2" i="3"/>
  <c r="C5" i="3" a="1"/>
  <c r="C5" i="3"/>
  <c r="C6" i="3" a="1"/>
  <c r="C6" i="3"/>
  <c r="C8" i="3" a="1"/>
  <c r="C8" i="3"/>
  <c r="C10" i="3" a="1"/>
  <c r="C10" i="3"/>
  <c r="C11" i="3" a="1"/>
  <c r="C11" i="3"/>
  <c r="C12" i="3" a="1"/>
  <c r="C12" i="3"/>
  <c r="C2" i="3" a="1"/>
  <c r="C2" i="3"/>
  <c r="D13" i="3" a="1"/>
  <c r="D13" i="3"/>
  <c r="C13" i="3"/>
  <c r="B9" i="3"/>
  <c r="C9" i="3" s="1" a="1"/>
  <c r="C9" i="3" s="1"/>
  <c r="B10" i="3"/>
  <c r="B11" i="3"/>
  <c r="B12" i="3"/>
  <c r="B3" i="3"/>
  <c r="C3" i="3" s="1" a="1"/>
  <c r="B4" i="3"/>
  <c r="C4" i="3" s="1" a="1"/>
  <c r="B5" i="3"/>
  <c r="B6" i="3"/>
  <c r="B7" i="3"/>
  <c r="C7" i="3" s="1" a="1"/>
  <c r="B8" i="3"/>
  <c r="B2" i="3"/>
  <c r="E3" i="3" l="1"/>
  <c r="C3" i="3"/>
  <c r="E7" i="3"/>
  <c r="C7" i="3"/>
  <c r="E4" i="3"/>
  <c r="C4" i="3"/>
  <c r="F3" i="3" l="1"/>
  <c r="F4" i="3"/>
  <c r="F5" i="3"/>
  <c r="F6" i="3"/>
  <c r="F7" i="3"/>
  <c r="F8" i="3"/>
  <c r="F9" i="3"/>
  <c r="F10" i="3"/>
  <c r="F11" i="3"/>
  <c r="F12" i="3"/>
  <c r="F2" i="3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<sst xmlns="http://schemas.openxmlformats.org/spreadsheetml/2006/main" count="29" uniqueCount="19">
  <si>
    <t>Valeurs fixes</t>
  </si>
  <si>
    <t>Total</t>
  </si>
  <si>
    <t>Vrai</t>
  </si>
  <si>
    <t>Faux</t>
  </si>
  <si>
    <t>Produit 1</t>
  </si>
  <si>
    <t>Produit 2</t>
  </si>
  <si>
    <t>Produit 4</t>
  </si>
  <si>
    <t>Produit 5</t>
  </si>
  <si>
    <t>Produit 7</t>
  </si>
  <si>
    <t>Produit 8</t>
  </si>
  <si>
    <t>Produit 9</t>
  </si>
  <si>
    <t>Produit 10</t>
  </si>
  <si>
    <t>Produit 11</t>
  </si>
  <si>
    <t>Formules</t>
  </si>
  <si>
    <t>Vous pouvez supprimer C2, C5, C9, C10 et C11 pour voir ce que je voudrais en colonne D</t>
  </si>
  <si>
    <t>Je vous laisse le document tel que je l'ai actuellement, il serait possible de supprimer la colonne C et d'appliquer les changements à la colonne B si une solution existe
Ctrl + MAJ + Entrée pour valider la formule matricielle</t>
  </si>
  <si>
    <t>Avoir une liste des produits "Vrais" sans cellule vide en haut</t>
  </si>
  <si>
    <t>Marque 3</t>
  </si>
  <si>
    <t>Machin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</si>
</sst>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Verdana"/>
      <family val="2"/>
    </font>
    <font>
      <sz val="8"/>
      <name val="Calibri"/>
      <family val="2"/>
      <scheme val="minor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5">
    <xf numFmtId="0" fontId="0" fillId="0" borderId="0" xfId="0"/>
    <xf numFmtId="1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0" fillId="2" borderId="0" xfId="0" applyFill="1" applyAlignment="1">
      <alignment horizontal="center" wrapText="1"/>
    </xf>
  </cellXfs>
  <cellStyles count="3">
    <cellStyle name="Lien hypertexte 2" xfId="2" xr:uid="{D49E3FF1-303E-4AF9-A1A1-268F38DBA65B}"/>
    <cellStyle name="Normal" xfId="0" builtinId="0"/>
    <cellStyle name="Normal 2" xfId="1" xr:uid="{27212162-E754-4CC2-9611-1FB7C41F6392}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B06197-3CAE-432F-952B-9E2B20644705}">
  <sheetPr codeName="Feuil2"/>
  <dimension ref="B1:L19"/>
  <sheetViews>
    <sheetView tabSelected="1" workbookViewId="0">
      <selection activeCell="D20" sqref="D20"/>
    </sheetView>
  </sheetViews>
  <sheetFormatPr baseColWidth="10" defaultRowHeight="15" x14ac:dyDescent="0.25"/>
  <cols>
    <col min="2" max="2" width="19.140625" customWidth="1"/>
    <col min="3" max="3" width="13.7109375" customWidth="1"/>
    <col min="4" max="4" width="28" customWidth="1"/>
    <col min="5" max="5" width="8.85546875" customWidth="1"/>
  </cols>
  <sheetData>
    <row r="1" spans="2:12" x14ac:dyDescent="0.25">
      <c r="B1" t="s">
        <v>13</v>
      </c>
      <c r="C1" t="s">
        <v>0</v>
      </c>
      <c r="D1" s="3" t="s">
        <v>16</v>
      </c>
      <c r="I1" t="s">
        <v>1</v>
      </c>
      <c r="J1" t="s">
        <v>2</v>
      </c>
    </row>
    <row r="2" spans="2:12" x14ac:dyDescent="0.25">
      <c r="B2" t="str">
        <f>IFERROR(IF(J2="Faux","",I2),"")</f>
        <v/>
      </c>
      <c r="C2" s="1" t="e" cm="1">
        <f t="array" ref="C2">_xlfn.TEXTSPLIT(B2," ")</f>
        <v>#VALUE!</v>
      </c>
      <c r="D2" s="2"/>
      <c r="E2" s="2" t="str">
        <f>IF(D2&lt;&gt;"",INT(D2),"")</f>
        <v/>
      </c>
      <c r="F2" t="str">
        <f ca="1">OFFSET(C$1,MATCH(SMALL(E$2:E$12,ROW()-1),E$2:E$12,0),-1)</f>
        <v>Produit 2</v>
      </c>
      <c r="I2" t="s">
        <v>4</v>
      </c>
      <c r="J2" t="s">
        <v>3</v>
      </c>
    </row>
    <row r="3" spans="2:12" x14ac:dyDescent="0.25">
      <c r="B3" t="str">
        <f t="shared" ref="B3:B12" si="0">IFERROR(IF(J3="Faux","",I3),"")</f>
        <v>Produit 2</v>
      </c>
      <c r="C3" s="1" t="str" cm="1">
        <f t="array" ref="C3:D3">_xlfn.TEXTSPLIT(B3," ")</f>
        <v>Produit</v>
      </c>
      <c r="D3" s="2" t="str">
        <v>2</v>
      </c>
      <c r="E3" s="2">
        <f t="shared" ref="E3:E12" si="1">IF(D3&lt;&gt;"",INT(D3),"")</f>
        <v>2</v>
      </c>
      <c r="F3" t="str">
        <f t="shared" ref="F3:F12" ca="1" si="2">OFFSET(C$1,MATCH(SMALL(E$2:E$12,ROW()-1),E$2:E$12,0),-1)</f>
        <v>Marque 3</v>
      </c>
      <c r="I3" t="s">
        <v>5</v>
      </c>
      <c r="J3" t="s">
        <v>2</v>
      </c>
    </row>
    <row r="4" spans="2:12" x14ac:dyDescent="0.25">
      <c r="B4" t="str">
        <f t="shared" si="0"/>
        <v>Marque 3</v>
      </c>
      <c r="C4" s="1" t="str" cm="1">
        <f t="array" ref="C4:D4">_xlfn.TEXTSPLIT(B4," ")</f>
        <v>Marque</v>
      </c>
      <c r="D4" s="2" t="str">
        <v>3</v>
      </c>
      <c r="E4" s="2">
        <f t="shared" si="1"/>
        <v>3</v>
      </c>
      <c r="F4" t="str">
        <f t="shared" ca="1" si="2"/>
        <v>Produit 5</v>
      </c>
      <c r="I4" t="s">
        <v>17</v>
      </c>
      <c r="J4" t="s">
        <v>2</v>
      </c>
      <c r="K4" s="4" t="s">
        <v>14</v>
      </c>
      <c r="L4" s="4"/>
    </row>
    <row r="5" spans="2:12" x14ac:dyDescent="0.25">
      <c r="B5" t="str">
        <f t="shared" si="0"/>
        <v/>
      </c>
      <c r="C5" s="1" t="e" cm="1">
        <f t="array" ref="C5">_xlfn.TEXTSPLIT(B5," ")</f>
        <v>#VALUE!</v>
      </c>
      <c r="D5" s="2"/>
      <c r="E5" s="2" t="str">
        <f t="shared" si="1"/>
        <v/>
      </c>
      <c r="F5" t="str">
        <f t="shared" ca="1" si="2"/>
        <v>Machin 6</v>
      </c>
      <c r="I5" t="s">
        <v>6</v>
      </c>
      <c r="J5" t="s">
        <v>3</v>
      </c>
      <c r="K5" s="4"/>
      <c r="L5" s="4"/>
    </row>
    <row r="6" spans="2:12" x14ac:dyDescent="0.25">
      <c r="B6" t="str">
        <f t="shared" si="0"/>
        <v>Produit 5</v>
      </c>
      <c r="C6" s="1" t="str" cm="1">
        <f t="array" ref="C6:D6">_xlfn.TEXTSPLIT(B6," ")</f>
        <v>Produit</v>
      </c>
      <c r="D6" s="2" t="str">
        <v>5</v>
      </c>
      <c r="E6" s="2">
        <f t="shared" si="1"/>
        <v>5</v>
      </c>
      <c r="F6" t="str">
        <f t="shared" ca="1" si="2"/>
        <v>Produit 7</v>
      </c>
      <c r="I6" t="s">
        <v>7</v>
      </c>
      <c r="J6" t="s">
        <v>2</v>
      </c>
      <c r="K6" s="4"/>
      <c r="L6" s="4"/>
    </row>
    <row r="7" spans="2:12" x14ac:dyDescent="0.25">
      <c r="B7" t="str">
        <f t="shared" si="0"/>
        <v>Machin 6</v>
      </c>
      <c r="C7" s="1" t="str" cm="1">
        <f t="array" ref="C7:D7">_xlfn.TEXTSPLIT(B7," ")</f>
        <v>Machin</v>
      </c>
      <c r="D7" s="2" t="str">
        <v>6</v>
      </c>
      <c r="E7" s="2">
        <f t="shared" si="1"/>
        <v>6</v>
      </c>
      <c r="F7" t="str">
        <f t="shared" ca="1" si="2"/>
        <v>Produit 11</v>
      </c>
      <c r="I7" t="s">
        <v>18</v>
      </c>
      <c r="J7" t="s">
        <v>2</v>
      </c>
      <c r="K7" s="4"/>
      <c r="L7" s="4"/>
    </row>
    <row r="8" spans="2:12" ht="15" customHeight="1" x14ac:dyDescent="0.25">
      <c r="B8" t="str">
        <f t="shared" si="0"/>
        <v>Produit 7</v>
      </c>
      <c r="C8" s="1" t="str" cm="1">
        <f t="array" ref="C8:D8">_xlfn.TEXTSPLIT(B8," ")</f>
        <v>Produit</v>
      </c>
      <c r="D8" s="2" t="str">
        <v>7</v>
      </c>
      <c r="E8" s="2">
        <f t="shared" si="1"/>
        <v>7</v>
      </c>
      <c r="F8" t="e">
        <f t="shared" ca="1" si="2"/>
        <v>#NUM!</v>
      </c>
      <c r="I8" t="s">
        <v>8</v>
      </c>
      <c r="J8" t="s">
        <v>2</v>
      </c>
      <c r="K8" s="4" t="s">
        <v>15</v>
      </c>
      <c r="L8" s="4"/>
    </row>
    <row r="9" spans="2:12" x14ac:dyDescent="0.25">
      <c r="B9" t="str">
        <f t="shared" si="0"/>
        <v/>
      </c>
      <c r="C9" s="1" t="e" cm="1">
        <f t="array" ref="C9">_xlfn.TEXTSPLIT(B9," ")</f>
        <v>#VALUE!</v>
      </c>
      <c r="D9" s="2"/>
      <c r="E9" s="2" t="str">
        <f t="shared" si="1"/>
        <v/>
      </c>
      <c r="F9" t="e">
        <f t="shared" ca="1" si="2"/>
        <v>#NUM!</v>
      </c>
      <c r="I9" t="s">
        <v>9</v>
      </c>
      <c r="J9" t="s">
        <v>3</v>
      </c>
      <c r="K9" s="4"/>
      <c r="L9" s="4"/>
    </row>
    <row r="10" spans="2:12" x14ac:dyDescent="0.25">
      <c r="B10" t="str">
        <f t="shared" si="0"/>
        <v/>
      </c>
      <c r="C10" s="1" t="e" cm="1">
        <f t="array" ref="C10">_xlfn.TEXTSPLIT(B10," ")</f>
        <v>#VALUE!</v>
      </c>
      <c r="D10" s="2"/>
      <c r="E10" s="2" t="str">
        <f t="shared" si="1"/>
        <v/>
      </c>
      <c r="F10" t="e">
        <f t="shared" ca="1" si="2"/>
        <v>#NUM!</v>
      </c>
      <c r="I10" t="s">
        <v>10</v>
      </c>
      <c r="J10" t="s">
        <v>3</v>
      </c>
      <c r="K10" s="4"/>
      <c r="L10" s="4"/>
    </row>
    <row r="11" spans="2:12" x14ac:dyDescent="0.25">
      <c r="B11" t="str">
        <f t="shared" si="0"/>
        <v/>
      </c>
      <c r="C11" s="1" t="e" cm="1">
        <f t="array" ref="C11">_xlfn.TEXTSPLIT(B11," ")</f>
        <v>#VALUE!</v>
      </c>
      <c r="D11" s="2"/>
      <c r="E11" s="2" t="str">
        <f t="shared" si="1"/>
        <v/>
      </c>
      <c r="F11" t="e">
        <f t="shared" ca="1" si="2"/>
        <v>#NUM!</v>
      </c>
      <c r="I11" t="s">
        <v>11</v>
      </c>
      <c r="J11" t="s">
        <v>3</v>
      </c>
      <c r="K11" s="4"/>
      <c r="L11" s="4"/>
    </row>
    <row r="12" spans="2:12" x14ac:dyDescent="0.25">
      <c r="B12" t="str">
        <f t="shared" si="0"/>
        <v>Produit 11</v>
      </c>
      <c r="C12" s="1" t="str" cm="1">
        <f t="array" ref="C12:D12">_xlfn.TEXTSPLIT(B12," ")</f>
        <v>Produit</v>
      </c>
      <c r="D12" s="2" t="str">
        <v>11</v>
      </c>
      <c r="E12" s="2">
        <f t="shared" si="1"/>
        <v>11</v>
      </c>
      <c r="F12" t="e">
        <f t="shared" ca="1" si="2"/>
        <v>#NUM!</v>
      </c>
      <c r="I12" t="s">
        <v>12</v>
      </c>
      <c r="J12" t="s">
        <v>2</v>
      </c>
      <c r="K12" s="4"/>
      <c r="L12" s="4"/>
    </row>
    <row r="13" spans="2:12" x14ac:dyDescent="0.25">
      <c r="C13" s="1" t="str">
        <f t="shared" ref="C13" si="3">IFERROR(INT(SUBSTITUTE(B13,"Produit ","")),"")</f>
        <v/>
      </c>
      <c r="D13" s="2" t="str">
        <f t="array" aca="1" ref="D13" ca="1">IFERROR(INDEX(Test,SMALL(IF(ISNA(MATCH(Test,Test,0)),"",MATCH(Test,Test,0)),ROW(INDIRECT("1:"&amp;ROWS(Test))))),"")</f>
        <v/>
      </c>
      <c r="K13" s="4"/>
      <c r="L13" s="4"/>
    </row>
    <row r="14" spans="2:12" x14ac:dyDescent="0.25">
      <c r="K14" s="4"/>
      <c r="L14" s="4"/>
    </row>
    <row r="15" spans="2:12" x14ac:dyDescent="0.25">
      <c r="K15" s="4"/>
      <c r="L15" s="4"/>
    </row>
    <row r="16" spans="2:12" x14ac:dyDescent="0.25">
      <c r="K16" s="4"/>
      <c r="L16" s="4"/>
    </row>
    <row r="17" spans="11:12" x14ac:dyDescent="0.25">
      <c r="K17" s="4"/>
      <c r="L17" s="4"/>
    </row>
    <row r="18" spans="11:12" x14ac:dyDescent="0.25">
      <c r="K18" s="4"/>
      <c r="L18" s="4"/>
    </row>
    <row r="19" spans="11:12" x14ac:dyDescent="0.25">
      <c r="K19" s="4"/>
      <c r="L19" s="4"/>
    </row>
  </sheetData>
  <mergeCells count="2">
    <mergeCell ref="K4:L7"/>
    <mergeCell ref="K8:L19"/>
  </mergeCells>
  <phoneticPr fontId="3" type="noConversion"/>
  <conditionalFormatting sqref="F1:F1048576">
    <cfRule type="containsErrors" dxfId="0" priority="1">
      <formula>ISERROR(F1)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 R</dc:creator>
  <cp:lastModifiedBy>X Cellus</cp:lastModifiedBy>
  <cp:lastPrinted>2019-09-16T09:42:44Z</cp:lastPrinted>
  <dcterms:created xsi:type="dcterms:W3CDTF">2019-09-16T09:41:57Z</dcterms:created>
  <dcterms:modified xsi:type="dcterms:W3CDTF">2023-02-01T11:16:00Z</dcterms:modified>
</cp:coreProperties>
</file>