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A693C26F-2EBC-4E93-9D0E-E8569CF36F41}" xr6:coauthVersionLast="47" xr6:coauthVersionMax="47" xr10:uidLastSave="{00000000-0000-0000-0000-000000000000}"/>
  <bookViews>
    <workbookView xWindow="-120" yWindow="-120" windowWidth="20730" windowHeight="11760" xr2:uid="{42F563E9-D1DD-442D-B0E2-1C35B6672C67}"/>
  </bookViews>
  <sheets>
    <sheet name="Planning" sheetId="1" r:id="rId1"/>
    <sheet name="Plan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3" i="2" l="1"/>
  <c r="E24" i="2" s="1"/>
  <c r="D23" i="2"/>
  <c r="D24" i="2" s="1"/>
  <c r="E21" i="2"/>
  <c r="D21" i="2"/>
  <c r="E23" i="1"/>
  <c r="D23" i="1"/>
  <c r="E24" i="1"/>
  <c r="D24" i="1"/>
  <c r="E21" i="1"/>
  <c r="D21" i="1"/>
</calcChain>
</file>

<file path=xl/sharedStrings.xml><?xml version="1.0" encoding="utf-8"?>
<sst xmlns="http://schemas.openxmlformats.org/spreadsheetml/2006/main" count="113" uniqueCount="56">
  <si>
    <t>N</t>
  </si>
  <si>
    <t>A</t>
  </si>
  <si>
    <t>R</t>
  </si>
  <si>
    <t>UNTEL</t>
  </si>
  <si>
    <t>ligne 399</t>
  </si>
  <si>
    <t>etc..</t>
  </si>
  <si>
    <t>peut être différente. Cela va</t>
  </si>
  <si>
    <t>AUTRE</t>
  </si>
  <si>
    <t>ligne 401</t>
  </si>
  <si>
    <t>M</t>
  </si>
  <si>
    <t>Plage Untel</t>
  </si>
  <si>
    <t>Plage Autre</t>
  </si>
  <si>
    <t>Etc…</t>
  </si>
  <si>
    <t>inscrire la ligne de départ jour</t>
  </si>
  <si>
    <t>Formules Check I/F</t>
  </si>
  <si>
    <t>Check final (formules)</t>
  </si>
  <si>
    <t>Etc… ne pas effacer</t>
  </si>
  <si>
    <t>ligne 402</t>
  </si>
  <si>
    <t>ligne 403</t>
  </si>
  <si>
    <t>Au départ à l'ouverture</t>
  </si>
  <si>
    <t>DATE zone 365 jours</t>
  </si>
  <si>
    <t>Comparaison ligne 23/22</t>
  </si>
  <si>
    <t>La ligne 24 (en réél 404) donnera VRAI ou FAUX si une modification a été faite.</t>
  </si>
  <si>
    <t>Check Initial (valeur texte)</t>
  </si>
  <si>
    <t>A la fermeture du classeur une boucle sur la ligne 24 contrôlera sa valeur et l'incluera dans le mail. Voir macro Modif</t>
  </si>
  <si>
    <t>Pour l'exemple trois modifications ont été réalisées</t>
  </si>
  <si>
    <t>Début ligne 2 à</t>
  </si>
  <si>
    <t>Fin ligne 404</t>
  </si>
  <si>
    <t>Ensuite modifier le tableau des présences (A,M,N,R) de chaque employé</t>
  </si>
  <si>
    <t>TABLEAU DES CHECKS (lignes réelles 399 à 404) Voir macro en code de la feuille Planning</t>
  </si>
  <si>
    <t>TABLEAU DES EMPLOYES ligne 1 à 365 selon date</t>
  </si>
  <si>
    <t>Deux, sur Untel et une sur Autre</t>
  </si>
  <si>
    <t>Double-Cliquer en C6, soit 1 jour</t>
  </si>
  <si>
    <t>en C19 (ici, mais C399 en réel)</t>
  </si>
  <si>
    <t>avant la période à modifier &gt;</t>
  </si>
  <si>
    <t>Ligne du Jour  ^ soit C7</t>
  </si>
  <si>
    <t>Selon macro évenementielle BeforeDoubleClic de la feuille</t>
  </si>
  <si>
    <t>A l'ouverture la ligne 22 est activée</t>
  </si>
  <si>
    <t>permet de se situer le départ jour &gt;</t>
  </si>
  <si>
    <t>L'évenement Workbook_Open lance la procédure</t>
  </si>
  <si>
    <t>Sinon prévoir l'évenement Workbook_BeforeClose avec le code de la macro Modif</t>
  </si>
  <si>
    <t>A la fermeture du classeur une boucle sur la ligne 24 contrôlera sa valeur et l'incluera dans le mail. Voir évenement Workbook_BeforeClose</t>
  </si>
  <si>
    <t>NNRRAAM</t>
  </si>
  <si>
    <t>AMAARRR</t>
  </si>
  <si>
    <t>Car en A1, la formule =Aujourdhui()</t>
  </si>
  <si>
    <t>ligne 365 ou 366 selon année</t>
  </si>
  <si>
    <t>Pour l'exemple trois modifications sont à réaliser</t>
  </si>
  <si>
    <t>Exemple: Deux, sur Untel et une sur Autre</t>
  </si>
  <si>
    <t>Appui sur le bouton BeforeClose pour valider les modifs puis voir message(s)</t>
  </si>
  <si>
    <t>Période à vérifier  ^</t>
  </si>
  <si>
    <t>La période ici = 1 semaine (B1) mais</t>
  </si>
  <si>
    <t>NMRRAAA</t>
  </si>
  <si>
    <t>AMMARRR</t>
  </si>
  <si>
    <t>METHODE (MANUELLE) DOUBLECLIC &amp; BOUTON_BEFORECLOSE</t>
  </si>
  <si>
    <t>METHODE (AUTOMATIQUE) WORKBOOK_OPEN &amp; WORKBOOK_BEFORECLOSE</t>
  </si>
  <si>
    <t>En réel, ne pas oublier de modifier A1 par la formule = AUJOURDHUI()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</si>
</sst>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25</xdr:row>
          <xdr:rowOff>133350</xdr:rowOff>
        </xdr:from>
        <xdr:to>
          <xdr:col>8</xdr:col>
          <xdr:colOff>504825</xdr:colOff>
          <xdr:row>27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BeforeClose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A70AB-3E8B-492E-B8C5-611B690D62FC}">
  <sheetPr codeName="Feuil1"/>
  <dimension ref="A1:J28"/>
  <sheetViews>
    <sheetView tabSelected="1" workbookViewId="0">
      <selection activeCell="A16" sqref="A16"/>
    </sheetView>
  </sheetViews>
  <sheetFormatPr baseColWidth="10" defaultRowHeight="15" x14ac:dyDescent="0.25"/>
  <cols>
    <col min="1" max="1" width="14.28515625" customWidth="1"/>
    <col min="2" max="2" width="15.28515625" customWidth="1"/>
    <col min="3" max="3" width="20" customWidth="1"/>
  </cols>
  <sheetData>
    <row r="1" spans="1:10" x14ac:dyDescent="0.25">
      <c r="B1" s="11">
        <v>7</v>
      </c>
      <c r="C1" t="s">
        <v>20</v>
      </c>
      <c r="D1" s="3" t="s">
        <v>3</v>
      </c>
      <c r="E1" s="3" t="s">
        <v>7</v>
      </c>
      <c r="G1" s="8" t="s">
        <v>30</v>
      </c>
    </row>
    <row r="2" spans="1:10" x14ac:dyDescent="0.25">
      <c r="A2" t="s">
        <v>26</v>
      </c>
      <c r="B2" s="4" t="s">
        <v>49</v>
      </c>
      <c r="C2" s="1">
        <v>44562</v>
      </c>
    </row>
    <row r="4" spans="1:10" x14ac:dyDescent="0.25">
      <c r="C4" t="s">
        <v>5</v>
      </c>
      <c r="G4" s="7" t="s">
        <v>25</v>
      </c>
    </row>
    <row r="5" spans="1:10" x14ac:dyDescent="0.25">
      <c r="A5" s="4" t="s">
        <v>19</v>
      </c>
      <c r="G5" s="7" t="s">
        <v>31</v>
      </c>
    </row>
    <row r="6" spans="1:10" x14ac:dyDescent="0.25">
      <c r="A6" s="4" t="s">
        <v>32</v>
      </c>
      <c r="C6" s="1">
        <v>44675</v>
      </c>
      <c r="D6" s="2"/>
      <c r="G6" s="7" t="s">
        <v>48</v>
      </c>
    </row>
    <row r="7" spans="1:10" x14ac:dyDescent="0.25">
      <c r="A7" s="4" t="s">
        <v>34</v>
      </c>
      <c r="C7" s="1">
        <v>44676</v>
      </c>
      <c r="D7" s="3" t="s">
        <v>0</v>
      </c>
      <c r="E7" t="s">
        <v>1</v>
      </c>
    </row>
    <row r="8" spans="1:10" x14ac:dyDescent="0.25">
      <c r="A8" s="4" t="s">
        <v>50</v>
      </c>
      <c r="C8" s="1">
        <v>44677</v>
      </c>
      <c r="D8" s="3" t="s">
        <v>0</v>
      </c>
      <c r="E8" t="s">
        <v>9</v>
      </c>
    </row>
    <row r="9" spans="1:10" x14ac:dyDescent="0.25">
      <c r="A9" s="4" t="s">
        <v>6</v>
      </c>
      <c r="C9" s="1">
        <v>44678</v>
      </c>
      <c r="D9" s="3" t="s">
        <v>2</v>
      </c>
      <c r="E9" t="s">
        <v>1</v>
      </c>
    </row>
    <row r="10" spans="1:10" x14ac:dyDescent="0.25">
      <c r="A10" s="4" t="s">
        <v>13</v>
      </c>
      <c r="C10" s="1">
        <v>44679</v>
      </c>
      <c r="D10" s="3" t="s">
        <v>2</v>
      </c>
      <c r="E10" t="s">
        <v>1</v>
      </c>
    </row>
    <row r="11" spans="1:10" x14ac:dyDescent="0.25">
      <c r="A11" s="4" t="s">
        <v>33</v>
      </c>
      <c r="C11" s="1">
        <v>44680</v>
      </c>
      <c r="D11" s="3" t="s">
        <v>1</v>
      </c>
      <c r="E11" t="s">
        <v>2</v>
      </c>
      <c r="G11" s="9" t="s">
        <v>53</v>
      </c>
      <c r="H11" s="10"/>
      <c r="I11" s="10"/>
      <c r="J11" s="10"/>
    </row>
    <row r="12" spans="1:10" x14ac:dyDescent="0.25">
      <c r="C12" s="1">
        <v>44681</v>
      </c>
      <c r="D12" s="3" t="s">
        <v>1</v>
      </c>
      <c r="E12" t="s">
        <v>2</v>
      </c>
    </row>
    <row r="13" spans="1:10" x14ac:dyDescent="0.25">
      <c r="C13" s="1">
        <v>44682</v>
      </c>
      <c r="D13" s="3" t="s">
        <v>0</v>
      </c>
      <c r="E13" t="s">
        <v>2</v>
      </c>
    </row>
    <row r="15" spans="1:10" x14ac:dyDescent="0.25">
      <c r="A15" t="s">
        <v>45</v>
      </c>
      <c r="C15" s="1">
        <v>44926</v>
      </c>
    </row>
    <row r="19" spans="1:7" x14ac:dyDescent="0.25">
      <c r="A19" t="s">
        <v>4</v>
      </c>
      <c r="C19" s="6">
        <v>7</v>
      </c>
      <c r="D19" s="3"/>
      <c r="G19" s="8" t="s">
        <v>29</v>
      </c>
    </row>
    <row r="20" spans="1:7" x14ac:dyDescent="0.25">
      <c r="C20" s="4" t="s">
        <v>35</v>
      </c>
      <c r="D20" s="5" t="s">
        <v>10</v>
      </c>
      <c r="E20" s="5" t="s">
        <v>11</v>
      </c>
      <c r="F20" t="s">
        <v>12</v>
      </c>
    </row>
    <row r="21" spans="1:7" x14ac:dyDescent="0.25">
      <c r="A21" t="s">
        <v>8</v>
      </c>
      <c r="C21" s="4" t="s">
        <v>14</v>
      </c>
      <c r="D21" t="str">
        <f ca="1">_xlfn.CONCAT(INDIRECT("D" &amp; $C$19 &amp; ":D" &amp; $C$19+7))</f>
        <v>NNRRAAN</v>
      </c>
      <c r="E21" t="str">
        <f ca="1">_xlfn.CONCAT(INDIRECT("E" &amp; $C$19 &amp; ":E" &amp; $C$19+7))</f>
        <v>AMAARRR</v>
      </c>
      <c r="F21" t="s">
        <v>16</v>
      </c>
    </row>
    <row r="22" spans="1:7" x14ac:dyDescent="0.25">
      <c r="A22" t="s">
        <v>17</v>
      </c>
      <c r="C22" s="4" t="s">
        <v>23</v>
      </c>
      <c r="D22" t="s">
        <v>51</v>
      </c>
      <c r="E22" t="s">
        <v>52</v>
      </c>
    </row>
    <row r="23" spans="1:7" x14ac:dyDescent="0.25">
      <c r="A23" t="s">
        <v>18</v>
      </c>
      <c r="C23" s="4" t="s">
        <v>15</v>
      </c>
      <c r="D23" t="str">
        <f ca="1">_xlfn.CONCAT(INDIRECT("D" &amp; $C$19 &amp; ":D" &amp; $C$19+7))</f>
        <v>NNRRAAN</v>
      </c>
      <c r="E23" t="str">
        <f ca="1">_xlfn.CONCAT(INDIRECT("E" &amp; $C$19 &amp; ":E" &amp; $C$19+7))</f>
        <v>AMAARRR</v>
      </c>
      <c r="F23" t="s">
        <v>16</v>
      </c>
    </row>
    <row r="24" spans="1:7" x14ac:dyDescent="0.25">
      <c r="A24" t="s">
        <v>27</v>
      </c>
      <c r="C24" s="4" t="s">
        <v>21</v>
      </c>
      <c r="D24" t="b">
        <f ca="1">EXACT(D22,D23)</f>
        <v>0</v>
      </c>
      <c r="E24" t="b">
        <f ca="1">EXACT(E22,E23)</f>
        <v>0</v>
      </c>
      <c r="F24" t="s">
        <v>16</v>
      </c>
    </row>
    <row r="25" spans="1:7" x14ac:dyDescent="0.25">
      <c r="A25" s="4" t="s">
        <v>28</v>
      </c>
    </row>
    <row r="26" spans="1:7" x14ac:dyDescent="0.25">
      <c r="A26" s="4" t="s">
        <v>22</v>
      </c>
    </row>
    <row r="27" spans="1:7" x14ac:dyDescent="0.25">
      <c r="A27" s="4" t="s">
        <v>24</v>
      </c>
    </row>
    <row r="28" spans="1:7" x14ac:dyDescent="0.25">
      <c r="A28" s="4" t="s">
        <v>40</v>
      </c>
    </row>
  </sheetData>
  <phoneticPr fontId="3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odif">
                <anchor moveWithCells="1" sizeWithCells="1">
                  <from>
                    <xdr:col>7</xdr:col>
                    <xdr:colOff>276225</xdr:colOff>
                    <xdr:row>25</xdr:row>
                    <xdr:rowOff>133350</xdr:rowOff>
                  </from>
                  <to>
                    <xdr:col>8</xdr:col>
                    <xdr:colOff>504825</xdr:colOff>
                    <xdr:row>27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A509D-ECA4-4C34-BC24-247DD5C9F26B}">
  <sheetPr codeName="Feuil2"/>
  <dimension ref="A1:J27"/>
  <sheetViews>
    <sheetView workbookViewId="0">
      <selection activeCell="G13" sqref="G13"/>
    </sheetView>
  </sheetViews>
  <sheetFormatPr baseColWidth="10" defaultRowHeight="15" x14ac:dyDescent="0.25"/>
  <cols>
    <col min="1" max="1" width="12.42578125" customWidth="1"/>
    <col min="2" max="2" width="14.85546875" customWidth="1"/>
    <col min="3" max="3" width="20" customWidth="1"/>
  </cols>
  <sheetData>
    <row r="1" spans="1:10" x14ac:dyDescent="0.25">
      <c r="A1" s="13">
        <v>44675</v>
      </c>
      <c r="B1" s="12">
        <v>7</v>
      </c>
      <c r="C1" t="s">
        <v>20</v>
      </c>
      <c r="D1" s="3" t="s">
        <v>3</v>
      </c>
      <c r="E1" s="3" t="s">
        <v>7</v>
      </c>
      <c r="G1" s="8" t="s">
        <v>30</v>
      </c>
    </row>
    <row r="2" spans="1:10" x14ac:dyDescent="0.25">
      <c r="A2" t="s">
        <v>26</v>
      </c>
      <c r="B2" s="4" t="s">
        <v>49</v>
      </c>
      <c r="C2" s="1">
        <v>44562</v>
      </c>
    </row>
    <row r="4" spans="1:10" x14ac:dyDescent="0.25">
      <c r="C4" t="s">
        <v>5</v>
      </c>
      <c r="G4" s="7" t="s">
        <v>46</v>
      </c>
    </row>
    <row r="5" spans="1:10" x14ac:dyDescent="0.25">
      <c r="A5" s="4" t="s">
        <v>37</v>
      </c>
      <c r="G5" s="7" t="s">
        <v>47</v>
      </c>
    </row>
    <row r="6" spans="1:10" x14ac:dyDescent="0.25">
      <c r="A6" s="4" t="s">
        <v>44</v>
      </c>
      <c r="C6" s="1">
        <v>44675</v>
      </c>
      <c r="D6" s="2"/>
      <c r="G6" s="7" t="s">
        <v>39</v>
      </c>
    </row>
    <row r="7" spans="1:10" x14ac:dyDescent="0.25">
      <c r="A7" s="4" t="s">
        <v>38</v>
      </c>
      <c r="C7" s="1">
        <v>44676</v>
      </c>
      <c r="D7" s="3" t="s">
        <v>0</v>
      </c>
      <c r="E7" t="s">
        <v>1</v>
      </c>
      <c r="G7" s="7" t="s">
        <v>55</v>
      </c>
    </row>
    <row r="8" spans="1:10" x14ac:dyDescent="0.25">
      <c r="A8" s="4" t="s">
        <v>50</v>
      </c>
      <c r="C8" s="1">
        <v>44677</v>
      </c>
      <c r="D8" s="3" t="s">
        <v>0</v>
      </c>
      <c r="E8" t="s">
        <v>9</v>
      </c>
    </row>
    <row r="9" spans="1:10" x14ac:dyDescent="0.25">
      <c r="A9" s="4" t="s">
        <v>6</v>
      </c>
      <c r="C9" s="1">
        <v>44678</v>
      </c>
      <c r="D9" s="3" t="s">
        <v>2</v>
      </c>
      <c r="E9" t="s">
        <v>1</v>
      </c>
    </row>
    <row r="10" spans="1:10" x14ac:dyDescent="0.25">
      <c r="A10" s="4" t="s">
        <v>13</v>
      </c>
      <c r="C10" s="1">
        <v>44679</v>
      </c>
      <c r="D10" s="3" t="s">
        <v>2</v>
      </c>
      <c r="E10" t="s">
        <v>1</v>
      </c>
    </row>
    <row r="11" spans="1:10" x14ac:dyDescent="0.25">
      <c r="A11" s="4" t="s">
        <v>33</v>
      </c>
      <c r="C11" s="1">
        <v>44680</v>
      </c>
      <c r="D11" s="3" t="s">
        <v>1</v>
      </c>
      <c r="E11" t="s">
        <v>2</v>
      </c>
      <c r="G11" s="9" t="s">
        <v>54</v>
      </c>
      <c r="H11" s="10"/>
      <c r="I11" s="10"/>
      <c r="J11" s="10"/>
    </row>
    <row r="12" spans="1:10" x14ac:dyDescent="0.25">
      <c r="C12" s="1">
        <v>44681</v>
      </c>
      <c r="D12" s="3" t="s">
        <v>1</v>
      </c>
      <c r="E12" t="s">
        <v>2</v>
      </c>
    </row>
    <row r="13" spans="1:10" x14ac:dyDescent="0.25">
      <c r="C13" s="1">
        <v>44682</v>
      </c>
      <c r="D13" s="3" t="s">
        <v>9</v>
      </c>
      <c r="E13" t="s">
        <v>2</v>
      </c>
    </row>
    <row r="15" spans="1:10" x14ac:dyDescent="0.25">
      <c r="A15" t="s">
        <v>45</v>
      </c>
      <c r="C15" s="1">
        <v>44926</v>
      </c>
    </row>
    <row r="19" spans="1:7" x14ac:dyDescent="0.25">
      <c r="A19" t="s">
        <v>4</v>
      </c>
      <c r="C19" s="6">
        <v>7</v>
      </c>
      <c r="D19" s="3"/>
      <c r="G19" s="8" t="s">
        <v>29</v>
      </c>
    </row>
    <row r="20" spans="1:7" x14ac:dyDescent="0.25">
      <c r="C20" s="4" t="s">
        <v>35</v>
      </c>
      <c r="D20" s="5" t="s">
        <v>10</v>
      </c>
      <c r="E20" s="5" t="s">
        <v>11</v>
      </c>
      <c r="F20" t="s">
        <v>12</v>
      </c>
    </row>
    <row r="21" spans="1:7" x14ac:dyDescent="0.25">
      <c r="A21" t="s">
        <v>8</v>
      </c>
      <c r="C21" s="4" t="s">
        <v>14</v>
      </c>
      <c r="D21" t="str">
        <f ca="1">_xlfn.CONCAT(INDIRECT("D" &amp; $C$19 &amp; ":D" &amp; $C$19+7))</f>
        <v>NNRRAAM</v>
      </c>
      <c r="E21" t="str">
        <f ca="1">_xlfn.CONCAT(INDIRECT("E" &amp; $C$19 &amp; ":E" &amp; $C$19+7))</f>
        <v>AMAARRR</v>
      </c>
      <c r="F21" t="s">
        <v>16</v>
      </c>
    </row>
    <row r="22" spans="1:7" x14ac:dyDescent="0.25">
      <c r="A22" t="s">
        <v>17</v>
      </c>
      <c r="C22" s="4" t="s">
        <v>23</v>
      </c>
      <c r="D22" t="s">
        <v>42</v>
      </c>
      <c r="E22" t="s">
        <v>43</v>
      </c>
      <c r="F22" t="s">
        <v>36</v>
      </c>
    </row>
    <row r="23" spans="1:7" x14ac:dyDescent="0.25">
      <c r="A23" t="s">
        <v>18</v>
      </c>
      <c r="C23" s="4" t="s">
        <v>15</v>
      </c>
      <c r="D23" t="str">
        <f ca="1">_xlfn.CONCAT(INDIRECT("D" &amp; $C$19 &amp; ":D" &amp; $C$19+7))</f>
        <v>NNRRAAM</v>
      </c>
      <c r="E23" t="str">
        <f ca="1">_xlfn.CONCAT(INDIRECT("E" &amp; $C$19 &amp; ":E" &amp; $C$19+7))</f>
        <v>AMAARRR</v>
      </c>
      <c r="F23" t="s">
        <v>16</v>
      </c>
    </row>
    <row r="24" spans="1:7" x14ac:dyDescent="0.25">
      <c r="A24" t="s">
        <v>27</v>
      </c>
      <c r="C24" s="4" t="s">
        <v>21</v>
      </c>
      <c r="D24" t="b">
        <f ca="1">EXACT(D22,D23)</f>
        <v>1</v>
      </c>
      <c r="E24" t="b">
        <f ca="1">EXACT(E22,E23)</f>
        <v>1</v>
      </c>
      <c r="F24" t="s">
        <v>16</v>
      </c>
    </row>
    <row r="25" spans="1:7" x14ac:dyDescent="0.25">
      <c r="A25" s="4" t="s">
        <v>28</v>
      </c>
    </row>
    <row r="26" spans="1:7" x14ac:dyDescent="0.25">
      <c r="A26" s="4" t="s">
        <v>22</v>
      </c>
    </row>
    <row r="27" spans="1:7" x14ac:dyDescent="0.25">
      <c r="A27" s="4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Plan2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2022-08-01T19:55:02Z</dcterms:created>
  <dcterms:modified xsi:type="dcterms:W3CDTF">2022-08-02T10:42:30Z</dcterms:modified>
</cp:coreProperties>
</file>