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BB0E4BFC-E6F8-4080-9EF8-32466034EB2B}" xr6:coauthVersionLast="47" xr6:coauthVersionMax="47" xr10:uidLastSave="{00000000-0000-0000-0000-000000000000}"/>
  <bookViews>
    <workbookView xWindow="-120" yWindow="-120" windowWidth="20730" windowHeight="11160" tabRatio="773" xr2:uid="{C247DD33-798C-4413-9715-AAA6CA8ED481}"/>
  </bookViews>
  <sheets>
    <sheet name="Boxs Ext" sheetId="2" r:id="rId1"/>
    <sheet name="Plan Ext" sheetId="5" r:id="rId2"/>
    <sheet name="Données" sheetId="11" r:id="rId3"/>
  </sheets>
  <definedNames>
    <definedName name="DonnéesExternes_1" localSheetId="2" hidden="1">Données!$A$1:$B$241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2" i="2" l="1"/>
  <c r="M82" i="2"/>
  <c r="Q81" i="2"/>
  <c r="M81" i="2"/>
  <c r="Q80" i="2"/>
  <c r="M80" i="2"/>
  <c r="Q79" i="2"/>
  <c r="M79" i="2"/>
  <c r="Q78" i="2"/>
  <c r="M78" i="2"/>
  <c r="Q77" i="2"/>
  <c r="M77" i="2"/>
  <c r="Q76" i="2"/>
  <c r="M76" i="2"/>
  <c r="Q75" i="2"/>
  <c r="M75" i="2"/>
  <c r="Q74" i="2"/>
  <c r="M74" i="2"/>
  <c r="Q73" i="2"/>
  <c r="M73" i="2"/>
  <c r="Q72" i="2"/>
  <c r="M72" i="2"/>
  <c r="Q71" i="2"/>
  <c r="M71" i="2"/>
  <c r="Q70" i="2"/>
  <c r="M70" i="2"/>
  <c r="Q69" i="2"/>
  <c r="M69" i="2"/>
  <c r="Q68" i="2"/>
  <c r="M68" i="2"/>
  <c r="Q67" i="2"/>
  <c r="M67" i="2"/>
  <c r="Q66" i="2"/>
  <c r="M66" i="2"/>
  <c r="Q65" i="2"/>
  <c r="M65" i="2"/>
  <c r="Q64" i="2"/>
  <c r="M64" i="2"/>
  <c r="Q63" i="2"/>
  <c r="M63" i="2"/>
  <c r="Q62" i="2"/>
  <c r="M62" i="2"/>
  <c r="Q61" i="2"/>
  <c r="M61" i="2"/>
  <c r="Q60" i="2"/>
  <c r="M60" i="2"/>
  <c r="Q59" i="2"/>
  <c r="M59" i="2"/>
  <c r="Q58" i="2"/>
  <c r="M58" i="2"/>
  <c r="Q57" i="2"/>
  <c r="M57" i="2"/>
  <c r="Q56" i="2"/>
  <c r="M56" i="2"/>
  <c r="Q55" i="2"/>
  <c r="M55" i="2"/>
  <c r="Q54" i="2"/>
  <c r="M54" i="2"/>
  <c r="Q53" i="2"/>
  <c r="M53" i="2"/>
  <c r="Q52" i="2"/>
  <c r="M52" i="2"/>
  <c r="Q51" i="2"/>
  <c r="M51" i="2"/>
  <c r="Q50" i="2"/>
  <c r="M50" i="2"/>
  <c r="Q49" i="2"/>
  <c r="M49" i="2"/>
  <c r="Q48" i="2"/>
  <c r="M48" i="2"/>
  <c r="Q47" i="2"/>
  <c r="M47" i="2"/>
  <c r="Q46" i="2"/>
  <c r="M46" i="2"/>
  <c r="Q45" i="2"/>
  <c r="M45" i="2"/>
  <c r="Q44" i="2"/>
  <c r="M44" i="2"/>
  <c r="Q43" i="2"/>
  <c r="M43" i="2"/>
  <c r="Q42" i="2"/>
  <c r="M42" i="2"/>
  <c r="Q41" i="2"/>
  <c r="M41" i="2"/>
  <c r="Q40" i="2"/>
  <c r="M40" i="2"/>
  <c r="Q39" i="2"/>
  <c r="M39" i="2"/>
  <c r="Q38" i="2"/>
  <c r="M38" i="2"/>
  <c r="Q37" i="2"/>
  <c r="M37" i="2"/>
  <c r="Q36" i="2"/>
  <c r="M36" i="2"/>
  <c r="Q35" i="2"/>
  <c r="M35" i="2"/>
  <c r="Q34" i="2"/>
  <c r="M34" i="2"/>
  <c r="Q33" i="2"/>
  <c r="M33" i="2"/>
  <c r="Q32" i="2"/>
  <c r="M32" i="2"/>
  <c r="Q31" i="2"/>
  <c r="M31" i="2"/>
  <c r="Q30" i="2"/>
  <c r="M30" i="2"/>
  <c r="Q29" i="2"/>
  <c r="M29" i="2"/>
  <c r="Q28" i="2"/>
  <c r="M28" i="2"/>
  <c r="Q27" i="2"/>
  <c r="M27" i="2"/>
  <c r="Q26" i="2"/>
  <c r="M26" i="2"/>
  <c r="Q25" i="2"/>
  <c r="M25" i="2"/>
  <c r="Q24" i="2"/>
  <c r="M24" i="2"/>
  <c r="Q23" i="2"/>
  <c r="M23" i="2"/>
  <c r="Q22" i="2"/>
  <c r="M22" i="2"/>
  <c r="Q21" i="2"/>
  <c r="M21" i="2"/>
  <c r="Q20" i="2"/>
  <c r="M20" i="2"/>
  <c r="Q19" i="2"/>
  <c r="M19" i="2"/>
  <c r="Q18" i="2"/>
  <c r="M18" i="2"/>
  <c r="Q17" i="2"/>
  <c r="M17" i="2"/>
  <c r="Q16" i="2"/>
  <c r="M16" i="2"/>
  <c r="Q15" i="2"/>
  <c r="M15" i="2"/>
  <c r="Q14" i="2"/>
  <c r="M14" i="2"/>
  <c r="Q13" i="2"/>
  <c r="M13" i="2"/>
  <c r="Q12" i="2"/>
  <c r="M12" i="2"/>
  <c r="Q11" i="2"/>
  <c r="M11" i="2"/>
  <c r="Q10" i="2"/>
  <c r="M10" i="2"/>
  <c r="Q9" i="2"/>
  <c r="M9" i="2"/>
  <c r="Q8" i="2"/>
  <c r="M8" i="2"/>
  <c r="Q7" i="2"/>
  <c r="M7" i="2"/>
  <c r="Q6" i="2"/>
  <c r="M6" i="2"/>
  <c r="Q5" i="2"/>
  <c r="M5" i="2"/>
  <c r="Q4" i="2"/>
  <c r="M4" i="2"/>
  <c r="Q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C0BE4C-6EE0-4EE4-91A5-3FD3B662E13E}" keepAlive="1" name="Requête - laposte_hexasmal (2)" description="Connexion à la requête « laposte_hexasmal (2) » dans le classeur." type="5" refreshedVersion="7" background="1" saveData="1">
    <dbPr connection="Provider=Microsoft.Mashup.OleDb.1;Data Source=$Workbook$;Location=&quot;laposte_hexasmal (2)&quot;;Extended Properties=&quot;&quot;" command="SELECT * FROM [laposte_hexasmal (2)]"/>
  </connection>
</connections>
</file>

<file path=xl/sharedStrings.xml><?xml version="1.0" encoding="utf-8"?>
<sst xmlns="http://schemas.openxmlformats.org/spreadsheetml/2006/main" count="734" uniqueCount="312">
  <si>
    <t>CLIENT</t>
  </si>
  <si>
    <t>Code Postal</t>
  </si>
  <si>
    <t>Ville</t>
  </si>
  <si>
    <t>NOM Prénom</t>
  </si>
  <si>
    <t>CONTRAT</t>
  </si>
  <si>
    <t>Début</t>
  </si>
  <si>
    <t>Préavis Fin</t>
  </si>
  <si>
    <t>Durée en mois</t>
  </si>
  <si>
    <t>LOYER</t>
  </si>
  <si>
    <t>HT</t>
  </si>
  <si>
    <t>TTC</t>
  </si>
  <si>
    <t>REGLEMENT</t>
  </si>
  <si>
    <t>N° client</t>
  </si>
  <si>
    <t>Nom_commune</t>
  </si>
  <si>
    <t>Code_postal</t>
  </si>
  <si>
    <t>PERPIGNAN</t>
  </si>
  <si>
    <t>AMELIE LES BAINS PALALDA</t>
  </si>
  <si>
    <t>ST MARSAL</t>
  </si>
  <si>
    <t>TAULIS</t>
  </si>
  <si>
    <t>MONTBOLO</t>
  </si>
  <si>
    <t>LA BASTIDE</t>
  </si>
  <si>
    <t>TARGASSONNE</t>
  </si>
  <si>
    <t>FONT ROMEU ODEILLO VIA</t>
  </si>
  <si>
    <t>EGAT</t>
  </si>
  <si>
    <t>ILLE SUR TET</t>
  </si>
  <si>
    <t>CORBERE</t>
  </si>
  <si>
    <t>PRUNET ET BELPUIG</t>
  </si>
  <si>
    <t>BOULE D AMONT</t>
  </si>
  <si>
    <t>TREVILLACH</t>
  </si>
  <si>
    <t>MONTALBA LE CHATEAU</t>
  </si>
  <si>
    <t>ST MICHEL DE LLOTES</t>
  </si>
  <si>
    <t>CASEFABRE</t>
  </si>
  <si>
    <t>CORBERE LES CABANES</t>
  </si>
  <si>
    <t>BOULETERNERE</t>
  </si>
  <si>
    <t>CANET EN ROUSSILLON</t>
  </si>
  <si>
    <t>CORSAVY</t>
  </si>
  <si>
    <t>MONTFERRER</t>
  </si>
  <si>
    <t>ARLES SUR TECH</t>
  </si>
  <si>
    <t>LE BOULOU</t>
  </si>
  <si>
    <t>ST FELIU D AMONT</t>
  </si>
  <si>
    <t>NEFIACH</t>
  </si>
  <si>
    <t>MILLAS</t>
  </si>
  <si>
    <t>ST FELIU D AVALL</t>
  </si>
  <si>
    <t>VILLENEUVE DE LA RAHO</t>
  </si>
  <si>
    <t>COLLIOURE</t>
  </si>
  <si>
    <t>ELNE</t>
  </si>
  <si>
    <t>MONTESCOT</t>
  </si>
  <si>
    <t>THEZA</t>
  </si>
  <si>
    <t>CORNEILLA DEL VERCOL</t>
  </si>
  <si>
    <t>LATOUR BAS ELNE</t>
  </si>
  <si>
    <t>ALENYA</t>
  </si>
  <si>
    <t>BOLQUERE</t>
  </si>
  <si>
    <t>PUYVALADOR</t>
  </si>
  <si>
    <t>LA CABANASSE</t>
  </si>
  <si>
    <t>MONT LOUIS</t>
  </si>
  <si>
    <t>FONTRABIOUSE</t>
  </si>
  <si>
    <t>REAL</t>
  </si>
  <si>
    <t>LES ANGLES</t>
  </si>
  <si>
    <t>FORMIGUERES</t>
  </si>
  <si>
    <t>SAUTO</t>
  </si>
  <si>
    <t>ST PIERRE DELS FORCATS</t>
  </si>
  <si>
    <t>MATEMALE</t>
  </si>
  <si>
    <t>PLANES</t>
  </si>
  <si>
    <t>LA LLAGONNE</t>
  </si>
  <si>
    <t>VIRA</t>
  </si>
  <si>
    <t>PRUGNANES</t>
  </si>
  <si>
    <t>ST MARTIN DE FENOUILLET</t>
  </si>
  <si>
    <t>ANSIGNAN</t>
  </si>
  <si>
    <t>ST PAUL DE FENOUILLET</t>
  </si>
  <si>
    <t>ST ARNAC</t>
  </si>
  <si>
    <t>FOSSE</t>
  </si>
  <si>
    <t>LESQUERDE</t>
  </si>
  <si>
    <t>TRILLA</t>
  </si>
  <si>
    <t>CAUDIES DE FENOUILLEDES</t>
  </si>
  <si>
    <t>FENOUILLET</t>
  </si>
  <si>
    <t>LE TECH</t>
  </si>
  <si>
    <t>SERRALONGUE</t>
  </si>
  <si>
    <t>PRATS DE MOLLO LA PRESTE</t>
  </si>
  <si>
    <t>LAMANERE</t>
  </si>
  <si>
    <t>ST ESTEVE</t>
  </si>
  <si>
    <t>ST LAURENT DE LA SALANQUE</t>
  </si>
  <si>
    <t>ST LAURENT DE CERDANS</t>
  </si>
  <si>
    <t>COUSTOUGES</t>
  </si>
  <si>
    <t>LE SOLER</t>
  </si>
  <si>
    <t>SALEILLES</t>
  </si>
  <si>
    <t>CERBERE</t>
  </si>
  <si>
    <t>THUIR</t>
  </si>
  <si>
    <t>PONTEILLA</t>
  </si>
  <si>
    <t>TROUILLAS</t>
  </si>
  <si>
    <t>BANYULS DELS ASPRES</t>
  </si>
  <si>
    <t>VILLEMOLAQUE</t>
  </si>
  <si>
    <t>CASTELNOU</t>
  </si>
  <si>
    <t>FOURQUES</t>
  </si>
  <si>
    <t>CAIXAS</t>
  </si>
  <si>
    <t>TORDERES</t>
  </si>
  <si>
    <t>TRESSERRE</t>
  </si>
  <si>
    <t>CAMELAS</t>
  </si>
  <si>
    <t>LLUPIA</t>
  </si>
  <si>
    <t>MONTAURIOL</t>
  </si>
  <si>
    <t>LLAURO</t>
  </si>
  <si>
    <t>STE COLOMBE DE LA COMMANDERIE</t>
  </si>
  <si>
    <t>PASSA</t>
  </si>
  <si>
    <t>TERRATS</t>
  </si>
  <si>
    <t>ST JEAN LASSEILLE</t>
  </si>
  <si>
    <t>ESTAGEL</t>
  </si>
  <si>
    <t>FINESTRET</t>
  </si>
  <si>
    <t>GLORIANES</t>
  </si>
  <si>
    <t>RODES</t>
  </si>
  <si>
    <t>ESPIRA DE CONFLENT</t>
  </si>
  <si>
    <t>TARERACH</t>
  </si>
  <si>
    <t>VALMANYA</t>
  </si>
  <si>
    <t>RIGARDA</t>
  </si>
  <si>
    <t>ARBOUSSOLS</t>
  </si>
  <si>
    <t>ESTOHER</t>
  </si>
  <si>
    <t>JOCH</t>
  </si>
  <si>
    <t>VINCA</t>
  </si>
  <si>
    <t>BAILLESTAVY</t>
  </si>
  <si>
    <t>MARQUIXANES</t>
  </si>
  <si>
    <t>CABESTANY</t>
  </si>
  <si>
    <t>PALAU DE CERDAGNE</t>
  </si>
  <si>
    <t>NAHUJA</t>
  </si>
  <si>
    <t>OSSEJA</t>
  </si>
  <si>
    <t>VALCEBOLLERE</t>
  </si>
  <si>
    <t>TOULOUGES</t>
  </si>
  <si>
    <t>MANTET</t>
  </si>
  <si>
    <t>CAUDIES DE CONFLENT</t>
  </si>
  <si>
    <t>SAHORRE</t>
  </si>
  <si>
    <t>NYER</t>
  </si>
  <si>
    <t>CANAVEILLES</t>
  </si>
  <si>
    <t>ESCARO</t>
  </si>
  <si>
    <t>OLETTE</t>
  </si>
  <si>
    <t>SOUANYAS</t>
  </si>
  <si>
    <t>AYGUATEBIA TALAU</t>
  </si>
  <si>
    <t>SANSA</t>
  </si>
  <si>
    <t>PY</t>
  </si>
  <si>
    <t>JUJOLS</t>
  </si>
  <si>
    <t>OREILLA</t>
  </si>
  <si>
    <t>FONTPEDROUSE</t>
  </si>
  <si>
    <t>RAILLEU</t>
  </si>
  <si>
    <t>THUES ENTRE VALLS</t>
  </si>
  <si>
    <t>SERDINYA</t>
  </si>
  <si>
    <t>PEZILLA LA RIVIERE</t>
  </si>
  <si>
    <t>PIA</t>
  </si>
  <si>
    <t>BAIXAS</t>
  </si>
  <si>
    <t>CALMEILLES</t>
  </si>
  <si>
    <t>OMS</t>
  </si>
  <si>
    <t>REYNES</t>
  </si>
  <si>
    <t>TAILLET</t>
  </si>
  <si>
    <t>CERET</t>
  </si>
  <si>
    <t>VILLELONGUE DE LA SALANQUE</t>
  </si>
  <si>
    <t>LE BARCARES</t>
  </si>
  <si>
    <t>BOMPAS</t>
  </si>
  <si>
    <t>TORREILLES</t>
  </si>
  <si>
    <t>POLLESTRES</t>
  </si>
  <si>
    <t>MAURY</t>
  </si>
  <si>
    <t>STE MARIE LA MER</t>
  </si>
  <si>
    <t>MAUREILLAS LAS ILLAS</t>
  </si>
  <si>
    <t>LES CLUSES</t>
  </si>
  <si>
    <t>LE PERTHUS</t>
  </si>
  <si>
    <t>L ALBERE</t>
  </si>
  <si>
    <t>ST JEAN PLA DE CORTS</t>
  </si>
  <si>
    <t>VIVES</t>
  </si>
  <si>
    <t>TAURINYA</t>
  </si>
  <si>
    <t>MOLITG LES BAINS</t>
  </si>
  <si>
    <t>CATLLAR</t>
  </si>
  <si>
    <t>CODALET</t>
  </si>
  <si>
    <t>CLARA VILLERACH</t>
  </si>
  <si>
    <t>VILLEFRANCHE DE CONFLENT</t>
  </si>
  <si>
    <t>URBANYA</t>
  </si>
  <si>
    <t>RIA SIRACH</t>
  </si>
  <si>
    <t>NOHEDES</t>
  </si>
  <si>
    <t>CAMPOME</t>
  </si>
  <si>
    <t>MOSSET</t>
  </si>
  <si>
    <t>LOS MASOS</t>
  </si>
  <si>
    <t>EUS</t>
  </si>
  <si>
    <t>PRADES</t>
  </si>
  <si>
    <t>CONAT</t>
  </si>
  <si>
    <t>ST HIPPOLYTE</t>
  </si>
  <si>
    <t>CLAIRA</t>
  </si>
  <si>
    <t>BAHO</t>
  </si>
  <si>
    <t>CORNEILLA LA RIVIERE</t>
  </si>
  <si>
    <t>ORTAFFA</t>
  </si>
  <si>
    <t>ST NAZAIRE</t>
  </si>
  <si>
    <t>CASES DE PENE</t>
  </si>
  <si>
    <t>PEYRESTORTES</t>
  </si>
  <si>
    <t>CALCE</t>
  </si>
  <si>
    <t>OPOUL PERILLOS</t>
  </si>
  <si>
    <t>SALSES LE CHATEAU</t>
  </si>
  <si>
    <t>ESPIRA DE L AGLY</t>
  </si>
  <si>
    <t>VINGRAU</t>
  </si>
  <si>
    <t>RIVESALTES</t>
  </si>
  <si>
    <t>VILLENEUVE LA RIVIERE</t>
  </si>
  <si>
    <t>BROUILLA</t>
  </si>
  <si>
    <t>BANYULS SUR MER</t>
  </si>
  <si>
    <t>PORT VENDRES</t>
  </si>
  <si>
    <t>BAGES</t>
  </si>
  <si>
    <t>CANOHES</t>
  </si>
  <si>
    <t>SOREDE</t>
  </si>
  <si>
    <t>PALAU DEL VIDRE</t>
  </si>
  <si>
    <t>ST ANDRE</t>
  </si>
  <si>
    <t>ARGELES SUR MER</t>
  </si>
  <si>
    <t>CASSAGNES</t>
  </si>
  <si>
    <t>BELESTA</t>
  </si>
  <si>
    <t>MONTNER</t>
  </si>
  <si>
    <t>TAUTAVEL</t>
  </si>
  <si>
    <t>LATOUR DE FRANCE</t>
  </si>
  <si>
    <t>RASIGUERES</t>
  </si>
  <si>
    <t>CARAMANY</t>
  </si>
  <si>
    <t>PLANEZES</t>
  </si>
  <si>
    <t>LANSAC</t>
  </si>
  <si>
    <t>FEILLUNS</t>
  </si>
  <si>
    <t>PRATS DE SOURNIA</t>
  </si>
  <si>
    <t>CAMPOUSSY</t>
  </si>
  <si>
    <t>PEZILLA DE CONFLENT</t>
  </si>
  <si>
    <t>RABOUILLET</t>
  </si>
  <si>
    <t>LE VIVIER</t>
  </si>
  <si>
    <t>SOURNIA</t>
  </si>
  <si>
    <t>ST GENIS DES FONTAINES</t>
  </si>
  <si>
    <t>LAROQUE DES ALBERES</t>
  </si>
  <si>
    <t>VILLELONGUE DELS MONTS</t>
  </si>
  <si>
    <t>MONTESQUIEU DES ALBERES</t>
  </si>
  <si>
    <t>ST CYPRIEN</t>
  </si>
  <si>
    <t>BOURG MADAME</t>
  </si>
  <si>
    <t>LATOUR DE CAROL</t>
  </si>
  <si>
    <t>ANGOUSTRINE VILLENEUVE DES ESCALDES</t>
  </si>
  <si>
    <t>UR</t>
  </si>
  <si>
    <t>DORRES</t>
  </si>
  <si>
    <t>ENVEITG</t>
  </si>
  <si>
    <t>PORTE PUYMORENS</t>
  </si>
  <si>
    <t>PORTA</t>
  </si>
  <si>
    <t>STE LEOCADIE</t>
  </si>
  <si>
    <t>ERR</t>
  </si>
  <si>
    <t>EYNE</t>
  </si>
  <si>
    <t>LLO</t>
  </si>
  <si>
    <t>SAILLAGOUSE</t>
  </si>
  <si>
    <t>ESTAVAR</t>
  </si>
  <si>
    <t>CORNEILLA DE CONFLENT</t>
  </si>
  <si>
    <t>FILLOLS</t>
  </si>
  <si>
    <t>CASTEIL</t>
  </si>
  <si>
    <t>VERNET LES BAINS</t>
  </si>
  <si>
    <t>FUILLA</t>
  </si>
  <si>
    <t>66130</t>
  </si>
  <si>
    <t>66140</t>
  </si>
  <si>
    <t>66150</t>
  </si>
  <si>
    <t>66160</t>
  </si>
  <si>
    <t>66170</t>
  </si>
  <si>
    <t>66180</t>
  </si>
  <si>
    <t>66190</t>
  </si>
  <si>
    <t>66200</t>
  </si>
  <si>
    <t>66210</t>
  </si>
  <si>
    <t>66220</t>
  </si>
  <si>
    <t>66230</t>
  </si>
  <si>
    <t>66240</t>
  </si>
  <si>
    <t>66250</t>
  </si>
  <si>
    <t>66260</t>
  </si>
  <si>
    <t>66270</t>
  </si>
  <si>
    <t>66280</t>
  </si>
  <si>
    <t>66290</t>
  </si>
  <si>
    <t>66300</t>
  </si>
  <si>
    <t>66310</t>
  </si>
  <si>
    <t>66320</t>
  </si>
  <si>
    <t>66330</t>
  </si>
  <si>
    <t>66340</t>
  </si>
  <si>
    <t>66350</t>
  </si>
  <si>
    <t>66360</t>
  </si>
  <si>
    <t>66370</t>
  </si>
  <si>
    <t>66380</t>
  </si>
  <si>
    <t>66390</t>
  </si>
  <si>
    <t>66400</t>
  </si>
  <si>
    <t>66410</t>
  </si>
  <si>
    <t>66420</t>
  </si>
  <si>
    <t>66430</t>
  </si>
  <si>
    <t>66440</t>
  </si>
  <si>
    <t>66450</t>
  </si>
  <si>
    <t>66460</t>
  </si>
  <si>
    <t>66470</t>
  </si>
  <si>
    <t>66480</t>
  </si>
  <si>
    <t>66490</t>
  </si>
  <si>
    <t>66500</t>
  </si>
  <si>
    <t>66510</t>
  </si>
  <si>
    <t>66530</t>
  </si>
  <si>
    <t>66540</t>
  </si>
  <si>
    <t>66550</t>
  </si>
  <si>
    <t>66560</t>
  </si>
  <si>
    <t>66570</t>
  </si>
  <si>
    <t>66600</t>
  </si>
  <si>
    <t>66610</t>
  </si>
  <si>
    <t>66620</t>
  </si>
  <si>
    <t>66650</t>
  </si>
  <si>
    <t>66660</t>
  </si>
  <si>
    <t>66670</t>
  </si>
  <si>
    <t>66680</t>
  </si>
  <si>
    <t>66690</t>
  </si>
  <si>
    <t>66700</t>
  </si>
  <si>
    <t>66720</t>
  </si>
  <si>
    <t>66730</t>
  </si>
  <si>
    <t>66740</t>
  </si>
  <si>
    <t>66750</t>
  </si>
  <si>
    <t>66760</t>
  </si>
  <si>
    <t>66800</t>
  </si>
  <si>
    <t>66820</t>
  </si>
  <si>
    <t>Réglement</t>
  </si>
  <si>
    <t>Chèq</t>
  </si>
  <si>
    <t>Vir</t>
  </si>
  <si>
    <t>Esp</t>
  </si>
  <si>
    <t>Aucun</t>
  </si>
  <si>
    <t>Chèque</t>
  </si>
  <si>
    <t>Virement</t>
  </si>
  <si>
    <t>Espèce</t>
  </si>
  <si>
    <t xml:space="preserve"> 12/08/2021</t>
  </si>
  <si>
    <t>Vir 12/08/2021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</si>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</sst>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C]mmm"/>
    <numFmt numFmtId="165" formatCode="0#&quot; &quot;##&quot; &quot;##&quot; &quot;##&quot; &quot;##"/>
    <numFmt numFmtId="166" formatCode="dd/mm/yy;@"/>
    <numFmt numFmtId="167" formatCode="#,##0.00\ &quot;€&quot;;[Red]#,##0.00\ &quot;€&quot;"/>
    <numFmt numFmtId="168" formatCode="d/m;@"/>
    <numFmt numFmtId="169" formatCode="dd/mm"/>
    <numFmt numFmtId="170" formatCode="0.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C7C08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F5E1"/>
        <bgColor indexed="64"/>
      </patternFill>
    </fill>
    <fill>
      <patternFill patternType="solid">
        <fgColor rgb="FFFFFFB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vertical="center" wrapText="1"/>
    </xf>
    <xf numFmtId="166" fontId="0" fillId="0" borderId="10" xfId="0" applyNumberFormat="1" applyBorder="1" applyAlignment="1">
      <alignment horizontal="center" vertical="center" wrapText="1"/>
    </xf>
    <xf numFmtId="167" fontId="0" fillId="0" borderId="8" xfId="0" applyNumberFormat="1" applyBorder="1" applyAlignment="1">
      <alignment horizontal="center" vertical="center" wrapText="1"/>
    </xf>
    <xf numFmtId="167" fontId="0" fillId="0" borderId="11" xfId="0" applyNumberFormat="1" applyBorder="1" applyAlignment="1">
      <alignment horizontal="center" vertical="center" wrapText="1"/>
    </xf>
    <xf numFmtId="167" fontId="0" fillId="0" borderId="2" xfId="0" applyNumberFormat="1" applyBorder="1" applyAlignment="1">
      <alignment horizontal="center" vertical="center" wrapText="1"/>
    </xf>
    <xf numFmtId="167" fontId="0" fillId="0" borderId="15" xfId="0" applyNumberFormat="1" applyBorder="1" applyAlignment="1">
      <alignment horizontal="center" vertical="center" wrapText="1"/>
    </xf>
    <xf numFmtId="167" fontId="0" fillId="0" borderId="10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0" fillId="0" borderId="18" xfId="0" applyNumberFormat="1" applyBorder="1" applyAlignment="1">
      <alignment horizontal="center" vertical="center" wrapText="1"/>
    </xf>
    <xf numFmtId="166" fontId="0" fillId="0" borderId="20" xfId="0" applyNumberFormat="1" applyBorder="1" applyAlignment="1">
      <alignment horizontal="center" vertical="center" wrapText="1"/>
    </xf>
    <xf numFmtId="167" fontId="0" fillId="0" borderId="21" xfId="0" applyNumberFormat="1" applyBorder="1" applyAlignment="1">
      <alignment horizontal="center" vertical="center" wrapText="1"/>
    </xf>
    <xf numFmtId="167" fontId="0" fillId="0" borderId="18" xfId="0" applyNumberFormat="1" applyBorder="1" applyAlignment="1">
      <alignment horizontal="center" vertical="center" wrapText="1"/>
    </xf>
    <xf numFmtId="167" fontId="0" fillId="0" borderId="20" xfId="0" applyNumberFormat="1" applyBorder="1" applyAlignment="1">
      <alignment horizontal="center" vertical="center" wrapText="1"/>
    </xf>
    <xf numFmtId="167" fontId="0" fillId="0" borderId="19" xfId="0" applyNumberFormat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0" fillId="2" borderId="15" xfId="0" applyNumberFormat="1" applyFill="1" applyBorder="1" applyAlignment="1">
      <alignment horizontal="center" vertical="center" wrapText="1"/>
    </xf>
    <xf numFmtId="0" fontId="0" fillId="2" borderId="23" xfId="0" applyNumberFormat="1" applyFill="1" applyBorder="1" applyAlignment="1">
      <alignment horizontal="center" vertical="center" wrapText="1"/>
    </xf>
    <xf numFmtId="0" fontId="0" fillId="2" borderId="17" xfId="0" applyNumberFormat="1" applyFill="1" applyBorder="1" applyAlignment="1">
      <alignment horizontal="center" vertical="center" wrapText="1"/>
    </xf>
    <xf numFmtId="170" fontId="0" fillId="0" borderId="19" xfId="0" applyNumberFormat="1" applyBorder="1" applyAlignment="1">
      <alignment horizontal="center" vertical="center" wrapText="1"/>
    </xf>
    <xf numFmtId="0" fontId="0" fillId="4" borderId="0" xfId="0" applyFill="1"/>
    <xf numFmtId="49" fontId="0" fillId="4" borderId="0" xfId="0" applyNumberFormat="1" applyFill="1"/>
    <xf numFmtId="1" fontId="0" fillId="4" borderId="0" xfId="0" applyNumberFormat="1" applyFill="1"/>
    <xf numFmtId="0" fontId="0" fillId="5" borderId="0" xfId="0" applyFill="1"/>
    <xf numFmtId="14" fontId="0" fillId="0" borderId="0" xfId="0" applyNumberFormat="1"/>
    <xf numFmtId="168" fontId="2" fillId="0" borderId="20" xfId="0" applyNumberFormat="1" applyFont="1" applyBorder="1" applyAlignment="1">
      <alignment horizontal="left" vertical="top" wrapText="1"/>
    </xf>
    <xf numFmtId="169" fontId="2" fillId="0" borderId="20" xfId="0" applyNumberFormat="1" applyFont="1" applyBorder="1" applyAlignment="1">
      <alignment horizontal="left" vertical="top" wrapText="1"/>
    </xf>
    <xf numFmtId="168" fontId="2" fillId="0" borderId="19" xfId="0" applyNumberFormat="1" applyFont="1" applyBorder="1" applyAlignment="1">
      <alignment horizontal="left" vertical="top" wrapText="1"/>
    </xf>
    <xf numFmtId="168" fontId="2" fillId="0" borderId="3" xfId="0" applyNumberFormat="1" applyFont="1" applyBorder="1" applyAlignment="1">
      <alignment horizontal="left" vertical="top" wrapText="1"/>
    </xf>
    <xf numFmtId="168" fontId="2" fillId="0" borderId="1" xfId="0" applyNumberFormat="1" applyFont="1" applyBorder="1" applyAlignment="1">
      <alignment horizontal="left" vertical="top" wrapText="1"/>
    </xf>
    <xf numFmtId="169" fontId="2" fillId="0" borderId="1" xfId="0" applyNumberFormat="1" applyFont="1" applyBorder="1" applyAlignment="1">
      <alignment horizontal="left" vertical="top" wrapText="1"/>
    </xf>
    <xf numFmtId="168" fontId="2" fillId="0" borderId="8" xfId="0" applyNumberFormat="1" applyFont="1" applyBorder="1" applyAlignment="1">
      <alignment horizontal="left" vertical="top" wrapText="1"/>
    </xf>
    <xf numFmtId="168" fontId="2" fillId="0" borderId="16" xfId="0" applyNumberFormat="1" applyFont="1" applyBorder="1" applyAlignment="1">
      <alignment horizontal="left" vertical="top" wrapText="1"/>
    </xf>
    <xf numFmtId="168" fontId="2" fillId="0" borderId="10" xfId="0" applyNumberFormat="1" applyFont="1" applyBorder="1" applyAlignment="1">
      <alignment horizontal="left" vertical="top" wrapText="1"/>
    </xf>
    <xf numFmtId="168" fontId="2" fillId="0" borderId="11" xfId="0" applyNumberFormat="1" applyFont="1" applyBorder="1" applyAlignment="1">
      <alignment horizontal="left" vertical="top" wrapText="1"/>
    </xf>
    <xf numFmtId="164" fontId="0" fillId="2" borderId="9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6" borderId="0" xfId="0" applyFill="1"/>
    <xf numFmtId="169" fontId="2" fillId="0" borderId="1" xfId="0" applyNumberFormat="1" applyFont="1" applyFill="1" applyBorder="1" applyAlignment="1">
      <alignment horizontal="left" vertical="top" wrapText="1"/>
    </xf>
    <xf numFmtId="168" fontId="2" fillId="0" borderId="1" xfId="0" applyNumberFormat="1" applyFont="1" applyFill="1" applyBorder="1" applyAlignment="1">
      <alignment horizontal="left" vertical="top" wrapText="1"/>
    </xf>
    <xf numFmtId="169" fontId="2" fillId="0" borderId="20" xfId="0" applyNumberFormat="1" applyFont="1" applyFill="1" applyBorder="1" applyAlignment="1">
      <alignment horizontal="left" vertical="top" wrapText="1"/>
    </xf>
    <xf numFmtId="168" fontId="2" fillId="0" borderId="3" xfId="0" applyNumberFormat="1" applyFont="1" applyFill="1" applyBorder="1" applyAlignment="1">
      <alignment horizontal="left" vertical="top" wrapText="1"/>
    </xf>
    <xf numFmtId="169" fontId="2" fillId="7" borderId="1" xfId="0" applyNumberFormat="1" applyFont="1" applyFill="1" applyBorder="1" applyAlignment="1">
      <alignment horizontal="left" vertical="top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165" fontId="0" fillId="0" borderId="20" xfId="0" applyNumberFormat="1" applyFill="1" applyBorder="1" applyAlignment="1">
      <alignment horizontal="center" vertical="center" wrapText="1"/>
    </xf>
    <xf numFmtId="0" fontId="3" fillId="0" borderId="19" xfId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168" fontId="2" fillId="7" borderId="1" xfId="0" applyNumberFormat="1" applyFont="1" applyFill="1" applyBorder="1" applyAlignment="1">
      <alignment horizontal="left" vertical="top" wrapText="1"/>
    </xf>
    <xf numFmtId="168" fontId="2" fillId="8" borderId="1" xfId="0" applyNumberFormat="1" applyFont="1" applyFill="1" applyBorder="1" applyAlignment="1">
      <alignment horizontal="left" vertical="top" wrapText="1"/>
    </xf>
    <xf numFmtId="169" fontId="2" fillId="9" borderId="3" xfId="0" applyNumberFormat="1" applyFont="1" applyFill="1" applyBorder="1" applyAlignment="1">
      <alignment horizontal="left" vertical="top" wrapText="1"/>
    </xf>
    <xf numFmtId="169" fontId="2" fillId="10" borderId="3" xfId="0" applyNumberFormat="1" applyFont="1" applyFill="1" applyBorder="1" applyAlignment="1">
      <alignment horizontal="left" vertical="top" wrapText="1"/>
    </xf>
    <xf numFmtId="169" fontId="2" fillId="9" borderId="1" xfId="0" applyNumberFormat="1" applyFont="1" applyFill="1" applyBorder="1" applyAlignment="1">
      <alignment horizontal="left" vertical="top" wrapText="1"/>
    </xf>
    <xf numFmtId="169" fontId="2" fillId="9" borderId="22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8" fontId="2" fillId="7" borderId="3" xfId="0" applyNumberFormat="1" applyFont="1" applyFill="1" applyBorder="1" applyAlignment="1">
      <alignment horizontal="left" vertical="top" wrapText="1"/>
    </xf>
    <xf numFmtId="169" fontId="2" fillId="10" borderId="1" xfId="0" applyNumberFormat="1" applyFont="1" applyFill="1" applyBorder="1" applyAlignment="1">
      <alignment horizontal="left" vertical="top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6" xfId="0" applyNumberForma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0" fillId="3" borderId="4" xfId="0" applyNumberFormat="1" applyFill="1" applyBorder="1" applyAlignment="1">
      <alignment horizontal="center" vertical="center" wrapText="1"/>
    </xf>
    <xf numFmtId="0" fontId="0" fillId="3" borderId="5" xfId="0" applyNumberFormat="1" applyFill="1" applyBorder="1" applyAlignment="1">
      <alignment horizontal="center" vertical="center" wrapText="1"/>
    </xf>
    <xf numFmtId="0" fontId="0" fillId="3" borderId="6" xfId="0" applyNumberFormat="1" applyFill="1" applyBorder="1" applyAlignment="1">
      <alignment horizontal="center" vertical="center" wrapText="1"/>
    </xf>
    <xf numFmtId="0" fontId="0" fillId="3" borderId="13" xfId="0" applyNumberForma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 vertical="center" wrapText="1"/>
    </xf>
    <xf numFmtId="0" fontId="0" fillId="3" borderId="14" xfId="0" applyNumberForma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fill>
        <patternFill patternType="solid">
          <fgColor indexed="64"/>
          <bgColor theme="9" tint="0.59996337778862885"/>
        </patternFill>
      </fill>
    </dxf>
    <dxf>
      <numFmt numFmtId="0" formatCode="General"/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5EC1F8"/>
      <color rgb="FFFFFFFF"/>
      <color rgb="FFB2E2FC"/>
      <color rgb="FF9FDAFB"/>
      <color rgb="FF19A5F5"/>
      <color rgb="FF70B3FC"/>
      <color rgb="FF499DE3"/>
      <color rgb="FF008FFA"/>
      <color rgb="FFFC7C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38101</xdr:colOff>
      <xdr:row>1</xdr:row>
      <xdr:rowOff>76200</xdr:rowOff>
    </xdr:from>
    <xdr:to>
      <xdr:col>6</xdr:col>
      <xdr:colOff>261031</xdr:colOff>
      <xdr:row>1</xdr:row>
      <xdr:rowOff>335280</xdr:rowOff>
    </xdr:to>
    <xdr:pic>
      <xdr:nvPicPr>
        <xdr:cNvPr id="3" name="Graphique 2" descr="Combiné">
          <a:extLst>
            <a:ext uri="{FF2B5EF4-FFF2-40B4-BE49-F238E27FC236}">
              <a16:creationId xmlns:a16="http://schemas.microsoft.com/office/drawing/2014/main" id="{441A4117-7036-4E8A-AC30-4F60618AE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939541" y="441960"/>
          <a:ext cx="222930" cy="259080"/>
        </a:xfrm>
        <a:prstGeom prst="rect">
          <a:avLst/>
        </a:prstGeom>
      </xdr:spPr>
    </xdr:pic>
    <xdr:clientData/>
  </xdr:twoCellAnchor>
  <xdr:twoCellAnchor editAs="oneCell">
    <xdr:from>
      <xdr:col>7</xdr:col>
      <xdr:colOff>45720</xdr:colOff>
      <xdr:row>1</xdr:row>
      <xdr:rowOff>53340</xdr:rowOff>
    </xdr:from>
    <xdr:to>
      <xdr:col>8</xdr:col>
      <xdr:colOff>3810</xdr:colOff>
      <xdr:row>1</xdr:row>
      <xdr:rowOff>335280</xdr:rowOff>
    </xdr:to>
    <xdr:pic>
      <xdr:nvPicPr>
        <xdr:cNvPr id="5" name="Graphique 4" descr="Courrier">
          <a:extLst>
            <a:ext uri="{FF2B5EF4-FFF2-40B4-BE49-F238E27FC236}">
              <a16:creationId xmlns:a16="http://schemas.microsoft.com/office/drawing/2014/main" id="{BA973EB9-F5BF-4E45-8B6C-98E419CD8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221480" y="419100"/>
          <a:ext cx="281940" cy="28194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28575</xdr:rowOff>
    </xdr:from>
    <xdr:to>
      <xdr:col>4</xdr:col>
      <xdr:colOff>1058</xdr:colOff>
      <xdr:row>1</xdr:row>
      <xdr:rowOff>361950</xdr:rowOff>
    </xdr:to>
    <xdr:pic>
      <xdr:nvPicPr>
        <xdr:cNvPr id="4" name="Graphique 3" descr="Enveloppe">
          <a:extLst>
            <a:ext uri="{FF2B5EF4-FFF2-40B4-BE49-F238E27FC236}">
              <a16:creationId xmlns:a16="http://schemas.microsoft.com/office/drawing/2014/main" id="{3109335E-50B7-4090-A7FD-1C620CEDC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962150" y="390525"/>
          <a:ext cx="333375" cy="333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28575</xdr:rowOff>
        </xdr:from>
        <xdr:to>
          <xdr:col>13</xdr:col>
          <xdr:colOff>590550</xdr:colOff>
          <xdr:row>1</xdr:row>
          <xdr:rowOff>361950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563754</xdr:colOff>
          <xdr:row>17</xdr:row>
          <xdr:rowOff>13224</xdr:rowOff>
        </xdr:from>
        <xdr:to>
          <xdr:col>22</xdr:col>
          <xdr:colOff>411354</xdr:colOff>
          <xdr:row>20</xdr:row>
          <xdr:rowOff>41780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4DCB0D04-1886-499F-8C62-5F2267448D6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oxs Ext'!$C$3" spid="_x0000_s432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 rot="21250258">
              <a:off x="16329271" y="3140052"/>
              <a:ext cx="1424152" cy="58034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oneCellAnchor>
    <xdr:from>
      <xdr:col>20</xdr:col>
      <xdr:colOff>557840</xdr:colOff>
      <xdr:row>17</xdr:row>
      <xdr:rowOff>46557</xdr:rowOff>
    </xdr:from>
    <xdr:ext cx="374070" cy="430432"/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id="{DD35E715-42E2-4B77-831E-E3E5B8BE63FC}"/>
            </a:ext>
          </a:extLst>
        </xdr:cNvPr>
        <xdr:cNvSpPr/>
      </xdr:nvSpPr>
      <xdr:spPr>
        <a:xfrm rot="5055554">
          <a:off x="16277659" y="3097338"/>
          <a:ext cx="430432" cy="374070"/>
        </a:xfrm>
        <a:prstGeom prst="rtTriangle">
          <a:avLst/>
        </a:prstGeom>
        <a:solidFill>
          <a:schemeClr val="bg2">
            <a:lumMod val="90000"/>
            <a:alpha val="9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 anchorCtr="1">
          <a:noAutofit/>
        </a:bodyPr>
        <a:lstStyle/>
        <a:p>
          <a:pPr algn="l"/>
          <a:r>
            <a:rPr lang="fr-FR" sz="2400">
              <a:solidFill>
                <a:sysClr val="windowText" lastClr="000000"/>
              </a:solidFill>
            </a:rPr>
            <a:t>1</a:t>
          </a:r>
          <a:endParaRPr lang="fr-FR" sz="2800">
            <a:solidFill>
              <a:sysClr val="windowText" lastClr="00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430371</xdr:colOff>
          <xdr:row>9</xdr:row>
          <xdr:rowOff>82919</xdr:rowOff>
        </xdr:from>
        <xdr:to>
          <xdr:col>17</xdr:col>
          <xdr:colOff>215389</xdr:colOff>
          <xdr:row>15</xdr:row>
          <xdr:rowOff>159027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9C4E0B99-DC5E-4225-8371-5BF4ADD13E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oxs Ext'!$C$4" spid="_x0000_s432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 rot="20831842">
              <a:off x="13126173" y="1726572"/>
              <a:ext cx="578505" cy="117187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oneCellAnchor>
    <xdr:from>
      <xdr:col>16</xdr:col>
      <xdr:colOff>348343</xdr:colOff>
      <xdr:row>9</xdr:row>
      <xdr:rowOff>106700</xdr:rowOff>
    </xdr:from>
    <xdr:ext cx="374070" cy="430432"/>
    <xdr:sp macro="" textlink="">
      <xdr:nvSpPr>
        <xdr:cNvPr id="8" name="Triangle rectangle 7">
          <a:extLst>
            <a:ext uri="{FF2B5EF4-FFF2-40B4-BE49-F238E27FC236}">
              <a16:creationId xmlns:a16="http://schemas.microsoft.com/office/drawing/2014/main" id="{FAD28812-5AF1-4105-9EC1-2AFD591194B8}"/>
            </a:ext>
          </a:extLst>
        </xdr:cNvPr>
        <xdr:cNvSpPr/>
      </xdr:nvSpPr>
      <xdr:spPr>
        <a:xfrm rot="4601738">
          <a:off x="13015964" y="1778534"/>
          <a:ext cx="430432" cy="374070"/>
        </a:xfrm>
        <a:prstGeom prst="rtTriangle">
          <a:avLst/>
        </a:prstGeom>
        <a:solidFill>
          <a:schemeClr val="bg2">
            <a:lumMod val="90000"/>
            <a:alpha val="9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 anchorCtr="1">
          <a:noAutofit/>
        </a:bodyPr>
        <a:lstStyle/>
        <a:p>
          <a:pPr algn="l"/>
          <a:r>
            <a:rPr lang="fr-FR" sz="2400">
              <a:solidFill>
                <a:sysClr val="windowText" lastClr="000000"/>
              </a:solidFill>
            </a:rPr>
            <a:t>2</a:t>
          </a:r>
          <a:endParaRPr lang="fr-FR" sz="2800">
            <a:solidFill>
              <a:sysClr val="windowText" lastClr="00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220201</xdr:colOff>
          <xdr:row>8</xdr:row>
          <xdr:rowOff>135809</xdr:rowOff>
        </xdr:from>
        <xdr:to>
          <xdr:col>17</xdr:col>
          <xdr:colOff>741632</xdr:colOff>
          <xdr:row>15</xdr:row>
          <xdr:rowOff>30111</xdr:rowOff>
        </xdr:to>
        <xdr:pic>
          <xdr:nvPicPr>
            <xdr:cNvPr id="9" name="Image 8">
              <a:extLst>
                <a:ext uri="{FF2B5EF4-FFF2-40B4-BE49-F238E27FC236}">
                  <a16:creationId xmlns:a16="http://schemas.microsoft.com/office/drawing/2014/main" id="{0B1DEC42-8A8A-4DB4-A9B0-84A18CEEAF7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oxs Ext'!$C$5" spid="_x0000_s432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 rot="20832636">
              <a:off x="13709490" y="1596834"/>
              <a:ext cx="521431" cy="117269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oneCellAnchor>
    <xdr:from>
      <xdr:col>17</xdr:col>
      <xdr:colOff>129191</xdr:colOff>
      <xdr:row>8</xdr:row>
      <xdr:rowOff>164637</xdr:rowOff>
    </xdr:from>
    <xdr:ext cx="374070" cy="430432"/>
    <xdr:sp macro="" textlink="">
      <xdr:nvSpPr>
        <xdr:cNvPr id="10" name="Triangle rectangle 9">
          <a:extLst>
            <a:ext uri="{FF2B5EF4-FFF2-40B4-BE49-F238E27FC236}">
              <a16:creationId xmlns:a16="http://schemas.microsoft.com/office/drawing/2014/main" id="{9F5C8AAF-50FA-40F0-820A-B3B01F4B7D42}"/>
            </a:ext>
          </a:extLst>
        </xdr:cNvPr>
        <xdr:cNvSpPr/>
      </xdr:nvSpPr>
      <xdr:spPr>
        <a:xfrm rot="4620824">
          <a:off x="13590299" y="1653843"/>
          <a:ext cx="430432" cy="374070"/>
        </a:xfrm>
        <a:prstGeom prst="rtTriangle">
          <a:avLst/>
        </a:prstGeom>
        <a:solidFill>
          <a:schemeClr val="bg2">
            <a:lumMod val="90000"/>
            <a:alpha val="9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 anchorCtr="1">
          <a:noAutofit/>
        </a:bodyPr>
        <a:lstStyle/>
        <a:p>
          <a:pPr algn="l"/>
          <a:r>
            <a:rPr lang="fr-FR" sz="2400">
              <a:solidFill>
                <a:sysClr val="windowText" lastClr="000000"/>
              </a:solidFill>
            </a:rPr>
            <a:t>3</a:t>
          </a:r>
          <a:endParaRPr lang="fr-FR" sz="2800">
            <a:solidFill>
              <a:sysClr val="windowText" lastClr="000000"/>
            </a:solidFill>
          </a:endParaRPr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preserveFormatting="0" connectionId="1" xr16:uid="{4B66265D-D7BB-4C40-83E5-7A5E34580ABB}" autoFormatId="16" applyNumberFormats="0" applyBorderFormats="0" applyFontFormats="0" applyPatternFormats="0" applyAlignmentFormats="0" applyWidthHeightFormats="0">
  <queryTableRefresh nextId="5">
    <queryTableFields count="2">
      <queryTableField id="1" name="Nom_commune" tableColumnId="1"/>
      <queryTableField id="2" name="Code_postal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EE3A84-72CD-4B1B-ACE0-A89886E68224}" name="laposte_hexasmal__2" displayName="laposte_hexasmal__2" ref="A1:B241" tableType="queryTable" totalsRowShown="0" headerRowDxfId="3" dataDxfId="2">
  <autoFilter ref="A1:B241" xr:uid="{D2EE3A84-72CD-4B1B-ACE0-A89886E68224}"/>
  <tableColumns count="2">
    <tableColumn id="1" xr3:uid="{F86575FB-7A7B-42A4-BD3A-20B5FB0099A6}" uniqueName="1" name="Nom_commune" queryTableFieldId="1" dataDxfId="1"/>
    <tableColumn id="2" xr3:uid="{6015A5B3-35F7-49C4-B5D4-561132F48B0A}" uniqueName="2" name="Code_postal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AD8CB-6C5B-4C75-B726-E3EDFD8F918B}">
  <sheetPr codeName="Feuil2"/>
  <dimension ref="A1:AD83"/>
  <sheetViews>
    <sheetView tabSelected="1" zoomScaleNormal="100"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baseColWidth="10" defaultColWidth="11.5703125" defaultRowHeight="15" x14ac:dyDescent="0.25"/>
  <cols>
    <col min="1" max="1" width="4.7109375" style="1" customWidth="1"/>
    <col min="2" max="2" width="8.7109375" style="1" customWidth="1"/>
    <col min="3" max="3" width="20.7109375" style="1" customWidth="1"/>
    <col min="4" max="4" width="4.7109375" style="1" customWidth="1"/>
    <col min="5" max="5" width="6.7109375" style="1" bestFit="1" customWidth="1"/>
    <col min="6" max="6" width="7.5703125" style="1" customWidth="1"/>
    <col min="7" max="7" width="4.85546875" style="2" customWidth="1"/>
    <col min="8" max="8" width="4.85546875" style="1" customWidth="1"/>
    <col min="9" max="9" width="6.7109375" style="1" bestFit="1" customWidth="1"/>
    <col min="10" max="10" width="11.5703125" style="1"/>
    <col min="11" max="12" width="9.42578125" style="3" customWidth="1"/>
    <col min="13" max="13" width="9.42578125" style="1" customWidth="1"/>
    <col min="14" max="14" width="10.140625" style="1" customWidth="1"/>
    <col min="15" max="15" width="9.7109375" style="4" customWidth="1"/>
    <col min="16" max="16" width="10.28515625" style="4" bestFit="1" customWidth="1"/>
    <col min="17" max="18" width="8.7109375" style="4" bestFit="1" customWidth="1"/>
    <col min="19" max="30" width="5.7109375" style="53" customWidth="1"/>
    <col min="31" max="16384" width="11.5703125" style="1"/>
  </cols>
  <sheetData>
    <row r="1" spans="1:30" ht="15.6" customHeight="1" x14ac:dyDescent="0.25">
      <c r="A1" s="82" t="s">
        <v>311</v>
      </c>
      <c r="B1" s="84" t="s">
        <v>12</v>
      </c>
      <c r="C1" s="86" t="s">
        <v>0</v>
      </c>
      <c r="D1" s="87"/>
      <c r="E1" s="87"/>
      <c r="F1" s="87"/>
      <c r="G1" s="87"/>
      <c r="H1" s="88"/>
      <c r="I1" s="86"/>
      <c r="J1" s="88"/>
      <c r="K1" s="86" t="s">
        <v>4</v>
      </c>
      <c r="L1" s="87"/>
      <c r="M1" s="88"/>
      <c r="N1" s="86"/>
      <c r="O1" s="88"/>
      <c r="P1" s="89" t="s">
        <v>8</v>
      </c>
      <c r="Q1" s="90"/>
      <c r="R1" s="91"/>
      <c r="S1" s="79" t="s">
        <v>11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1"/>
    </row>
    <row r="2" spans="1:30" ht="30" customHeight="1" thickBot="1" x14ac:dyDescent="0.3">
      <c r="A2" s="83"/>
      <c r="B2" s="85"/>
      <c r="C2" s="30" t="s">
        <v>3</v>
      </c>
      <c r="D2" s="31"/>
      <c r="E2" s="31" t="s">
        <v>1</v>
      </c>
      <c r="F2" s="31" t="s">
        <v>2</v>
      </c>
      <c r="G2" s="31"/>
      <c r="H2" s="32"/>
      <c r="I2" s="30"/>
      <c r="J2" s="32"/>
      <c r="K2" s="30" t="s">
        <v>5</v>
      </c>
      <c r="L2" s="31" t="s">
        <v>6</v>
      </c>
      <c r="M2" s="32" t="s">
        <v>7</v>
      </c>
      <c r="N2" s="30"/>
      <c r="O2" s="33"/>
      <c r="P2" s="35" t="s">
        <v>301</v>
      </c>
      <c r="Q2" s="31" t="s">
        <v>9</v>
      </c>
      <c r="R2" s="34" t="s">
        <v>10</v>
      </c>
      <c r="S2" s="52">
        <v>44197</v>
      </c>
      <c r="T2" s="52">
        <v>44228</v>
      </c>
      <c r="U2" s="52">
        <v>44256</v>
      </c>
      <c r="V2" s="52">
        <v>44287</v>
      </c>
      <c r="W2" s="52">
        <v>44317</v>
      </c>
      <c r="X2" s="52">
        <v>44348</v>
      </c>
      <c r="Y2" s="52">
        <v>44378</v>
      </c>
      <c r="Z2" s="52">
        <v>44409</v>
      </c>
      <c r="AA2" s="52">
        <v>44440</v>
      </c>
      <c r="AB2" s="52">
        <v>44470</v>
      </c>
      <c r="AC2" s="52">
        <v>44501</v>
      </c>
      <c r="AD2" s="52">
        <v>44531</v>
      </c>
    </row>
    <row r="3" spans="1:30" ht="28.15" customHeight="1" x14ac:dyDescent="0.25">
      <c r="A3" s="60">
        <v>1</v>
      </c>
      <c r="B3" s="61"/>
      <c r="C3" s="65"/>
      <c r="D3" s="62"/>
      <c r="E3" s="62"/>
      <c r="F3" s="62"/>
      <c r="G3" s="63"/>
      <c r="H3" s="64"/>
      <c r="I3" s="60"/>
      <c r="J3" s="61"/>
      <c r="K3" s="24">
        <v>43388</v>
      </c>
      <c r="L3" s="25"/>
      <c r="M3" s="36"/>
      <c r="N3" s="23"/>
      <c r="O3" s="26"/>
      <c r="P3" s="27" t="s">
        <v>303</v>
      </c>
      <c r="Q3" s="28">
        <f>IF(R3="","",R3/1.2)</f>
        <v>100</v>
      </c>
      <c r="R3" s="29">
        <v>120</v>
      </c>
      <c r="S3" s="74" t="s">
        <v>310</v>
      </c>
      <c r="T3" s="42"/>
      <c r="U3" s="43"/>
      <c r="V3" s="42"/>
      <c r="W3" s="42"/>
      <c r="X3" s="43"/>
      <c r="Y3" s="43"/>
      <c r="Z3" s="43"/>
      <c r="AA3" s="57"/>
      <c r="AB3" s="57"/>
      <c r="AC3" s="42"/>
      <c r="AD3" s="44"/>
    </row>
    <row r="4" spans="1:30" ht="28.15" customHeight="1" x14ac:dyDescent="0.25">
      <c r="A4" s="65">
        <v>2</v>
      </c>
      <c r="B4" s="66"/>
      <c r="C4" s="65"/>
      <c r="D4" s="67"/>
      <c r="E4" s="67"/>
      <c r="F4" s="67"/>
      <c r="G4" s="68"/>
      <c r="H4" s="66"/>
      <c r="I4" s="65"/>
      <c r="J4" s="66"/>
      <c r="K4" s="15"/>
      <c r="L4" s="7"/>
      <c r="M4" s="36" t="str">
        <f ca="1">IF($K4&lt;&gt;"",(TODAY()-K4)/30,"")</f>
        <v/>
      </c>
      <c r="N4" s="23"/>
      <c r="O4" s="20"/>
      <c r="P4" s="27"/>
      <c r="Q4" s="8" t="str">
        <f t="shared" ref="Q4:Q67" si="0">IF(R4="","",R4/1.2)</f>
        <v/>
      </c>
      <c r="R4" s="18"/>
      <c r="S4" s="58"/>
      <c r="T4" s="55"/>
      <c r="U4" s="55"/>
      <c r="V4" s="55"/>
      <c r="W4" s="55"/>
      <c r="X4" s="55"/>
      <c r="Y4" s="55"/>
      <c r="Z4" s="55"/>
      <c r="AA4" s="56"/>
      <c r="AB4" s="47"/>
      <c r="AC4" s="46"/>
      <c r="AD4" s="48"/>
    </row>
    <row r="5" spans="1:30" ht="28.15" customHeight="1" x14ac:dyDescent="0.25">
      <c r="A5" s="65">
        <v>3</v>
      </c>
      <c r="B5" s="66"/>
      <c r="C5" s="65"/>
      <c r="D5" s="67"/>
      <c r="E5" s="67"/>
      <c r="F5" s="67"/>
      <c r="G5" s="68"/>
      <c r="H5" s="66"/>
      <c r="I5" s="65"/>
      <c r="J5" s="66"/>
      <c r="K5" s="15">
        <v>44307</v>
      </c>
      <c r="L5" s="7"/>
      <c r="M5" s="36">
        <f ca="1">IF($K5&lt;&gt;"",(TODAY()-K5)/30,"")</f>
        <v>3.7666666666666666</v>
      </c>
      <c r="N5" s="23"/>
      <c r="O5" s="20"/>
      <c r="P5" s="27"/>
      <c r="Q5" s="8" t="str">
        <f t="shared" si="0"/>
        <v/>
      </c>
      <c r="R5" s="18"/>
      <c r="S5" s="58"/>
      <c r="T5" s="55"/>
      <c r="U5" s="55"/>
      <c r="V5" s="55"/>
      <c r="W5" s="55"/>
      <c r="X5" s="55"/>
      <c r="Y5" s="56"/>
      <c r="Z5" s="55"/>
      <c r="AA5" s="56"/>
      <c r="AB5" s="46"/>
      <c r="AC5" s="46"/>
      <c r="AD5" s="48"/>
    </row>
    <row r="6" spans="1:30" ht="28.15" customHeight="1" x14ac:dyDescent="0.25">
      <c r="A6" s="65">
        <v>4</v>
      </c>
      <c r="B6" s="66"/>
      <c r="C6" s="65"/>
      <c r="D6" s="67"/>
      <c r="E6" s="67"/>
      <c r="F6" s="67"/>
      <c r="G6" s="68"/>
      <c r="H6" s="66"/>
      <c r="I6" s="65"/>
      <c r="J6" s="66"/>
      <c r="K6" s="15">
        <v>44270</v>
      </c>
      <c r="L6" s="7"/>
      <c r="M6" s="36">
        <f t="shared" ref="M6:M67" ca="1" si="1">IF($K6&lt;&gt;"",(TODAY()-K6)/30,"")</f>
        <v>5</v>
      </c>
      <c r="N6" s="23"/>
      <c r="O6" s="20"/>
      <c r="P6" s="27"/>
      <c r="Q6" s="8" t="str">
        <f t="shared" si="0"/>
        <v/>
      </c>
      <c r="R6" s="18"/>
      <c r="S6" s="72" t="s">
        <v>309</v>
      </c>
      <c r="T6" s="55"/>
      <c r="U6" s="55"/>
      <c r="V6" s="55"/>
      <c r="W6" s="55"/>
      <c r="X6" s="55"/>
      <c r="Y6" s="55"/>
      <c r="Z6" s="55"/>
      <c r="AA6" s="55"/>
      <c r="AB6" s="55"/>
      <c r="AC6" s="55"/>
      <c r="AD6" s="48"/>
    </row>
    <row r="7" spans="1:30" ht="28.15" customHeight="1" x14ac:dyDescent="0.25">
      <c r="A7" s="65">
        <v>5</v>
      </c>
      <c r="B7" s="66"/>
      <c r="C7" s="65"/>
      <c r="D7" s="67"/>
      <c r="E7" s="67"/>
      <c r="F7" s="67"/>
      <c r="G7" s="68"/>
      <c r="H7" s="66"/>
      <c r="I7" s="65"/>
      <c r="J7" s="66"/>
      <c r="K7" s="15"/>
      <c r="L7" s="7"/>
      <c r="M7" s="36" t="str">
        <f t="shared" ca="1" si="1"/>
        <v/>
      </c>
      <c r="N7" s="23"/>
      <c r="O7" s="20"/>
      <c r="P7" s="27"/>
      <c r="Q7" s="8" t="str">
        <f t="shared" si="0"/>
        <v/>
      </c>
      <c r="R7" s="18"/>
      <c r="S7" s="71" t="s">
        <v>309</v>
      </c>
      <c r="T7" s="55"/>
      <c r="U7" s="55"/>
      <c r="V7" s="55"/>
      <c r="W7" s="56"/>
      <c r="X7" s="56"/>
      <c r="Y7" s="56"/>
      <c r="Z7" s="56"/>
      <c r="AA7" s="56"/>
      <c r="AB7" s="46"/>
      <c r="AC7" s="46"/>
      <c r="AD7" s="48"/>
    </row>
    <row r="8" spans="1:30" ht="28.15" customHeight="1" x14ac:dyDescent="0.25">
      <c r="A8" s="9">
        <v>6</v>
      </c>
      <c r="B8" s="10"/>
      <c r="C8" s="65"/>
      <c r="D8" s="5"/>
      <c r="E8" s="5"/>
      <c r="F8" s="5"/>
      <c r="G8" s="6"/>
      <c r="H8" s="10"/>
      <c r="I8" s="9"/>
      <c r="J8" s="10"/>
      <c r="K8" s="15"/>
      <c r="L8" s="7"/>
      <c r="M8" s="36" t="str">
        <f t="shared" ca="1" si="1"/>
        <v/>
      </c>
      <c r="N8" s="23"/>
      <c r="O8" s="20"/>
      <c r="P8" s="27"/>
      <c r="Q8" s="8" t="str">
        <f t="shared" si="0"/>
        <v/>
      </c>
      <c r="R8" s="18"/>
      <c r="S8" s="58"/>
      <c r="T8" s="55"/>
      <c r="U8" s="55"/>
      <c r="V8" s="55"/>
      <c r="W8" s="69"/>
      <c r="X8" s="56"/>
      <c r="Y8" s="56"/>
      <c r="Z8" s="56"/>
      <c r="AA8" s="56"/>
      <c r="AB8" s="46"/>
      <c r="AC8" s="46"/>
      <c r="AD8" s="48"/>
    </row>
    <row r="9" spans="1:30" ht="28.15" customHeight="1" x14ac:dyDescent="0.25">
      <c r="A9" s="9">
        <v>7</v>
      </c>
      <c r="B9" s="10"/>
      <c r="C9" s="65"/>
      <c r="D9" s="5"/>
      <c r="E9" s="5"/>
      <c r="F9" s="5"/>
      <c r="G9" s="6"/>
      <c r="H9" s="10"/>
      <c r="I9" s="9"/>
      <c r="J9" s="10"/>
      <c r="K9" s="15"/>
      <c r="L9" s="7"/>
      <c r="M9" s="36" t="str">
        <f ca="1">IF($K9&lt;&gt;"",(TODAY()-K9)/30,"")</f>
        <v/>
      </c>
      <c r="N9" s="23"/>
      <c r="O9" s="20"/>
      <c r="P9" s="27"/>
      <c r="Q9" s="8" t="str">
        <f t="shared" si="0"/>
        <v/>
      </c>
      <c r="R9" s="18"/>
      <c r="S9" s="58"/>
      <c r="T9" s="59"/>
      <c r="U9" s="55"/>
      <c r="V9" s="55"/>
      <c r="W9" s="56"/>
      <c r="X9" s="56"/>
      <c r="Y9" s="56"/>
      <c r="Z9" s="56"/>
      <c r="AA9" s="56"/>
      <c r="AB9" s="46"/>
      <c r="AC9" s="46"/>
      <c r="AD9" s="48"/>
    </row>
    <row r="10" spans="1:30" ht="28.15" customHeight="1" x14ac:dyDescent="0.25">
      <c r="A10" s="9">
        <v>8</v>
      </c>
      <c r="B10" s="10"/>
      <c r="C10" s="65"/>
      <c r="D10" s="5"/>
      <c r="E10" s="5"/>
      <c r="F10" s="5"/>
      <c r="G10" s="6"/>
      <c r="H10" s="10"/>
      <c r="I10" s="9"/>
      <c r="J10" s="10"/>
      <c r="K10" s="15"/>
      <c r="L10" s="7"/>
      <c r="M10" s="36" t="str">
        <f t="shared" ca="1" si="1"/>
        <v/>
      </c>
      <c r="N10" s="23"/>
      <c r="O10" s="20"/>
      <c r="P10" s="27"/>
      <c r="Q10" s="8" t="str">
        <f t="shared" si="0"/>
        <v/>
      </c>
      <c r="R10" s="18"/>
      <c r="S10" s="77"/>
      <c r="T10" s="78" t="s">
        <v>309</v>
      </c>
      <c r="U10" s="70"/>
      <c r="V10" s="56"/>
      <c r="W10" s="46"/>
      <c r="X10" s="46"/>
      <c r="Y10" s="46"/>
      <c r="Z10" s="46"/>
      <c r="AA10" s="46"/>
      <c r="AB10" s="46"/>
      <c r="AC10" s="46"/>
      <c r="AD10" s="48"/>
    </row>
    <row r="11" spans="1:30" ht="28.15" customHeight="1" x14ac:dyDescent="0.25">
      <c r="A11" s="9">
        <v>9</v>
      </c>
      <c r="B11" s="10"/>
      <c r="C11" s="65"/>
      <c r="D11" s="5"/>
      <c r="E11" s="5"/>
      <c r="F11" s="5"/>
      <c r="G11" s="6"/>
      <c r="H11" s="10"/>
      <c r="I11" s="9"/>
      <c r="J11" s="10"/>
      <c r="K11" s="15"/>
      <c r="L11" s="7"/>
      <c r="M11" s="36" t="str">
        <f t="shared" ca="1" si="1"/>
        <v/>
      </c>
      <c r="N11" s="23"/>
      <c r="O11" s="20"/>
      <c r="P11" s="27"/>
      <c r="Q11" s="8" t="str">
        <f t="shared" si="0"/>
        <v/>
      </c>
      <c r="R11" s="18"/>
      <c r="S11" s="71" t="s">
        <v>309</v>
      </c>
      <c r="T11" s="73" t="s">
        <v>309</v>
      </c>
      <c r="U11" s="73" t="s">
        <v>309</v>
      </c>
      <c r="V11" s="46"/>
      <c r="W11" s="46"/>
      <c r="X11" s="46"/>
      <c r="Y11" s="46"/>
      <c r="Z11" s="46"/>
      <c r="AA11" s="46"/>
      <c r="AB11" s="46"/>
      <c r="AC11" s="46"/>
      <c r="AD11" s="48"/>
    </row>
    <row r="12" spans="1:30" ht="28.15" customHeight="1" x14ac:dyDescent="0.25">
      <c r="A12" s="9">
        <v>10</v>
      </c>
      <c r="B12" s="10"/>
      <c r="C12" s="65"/>
      <c r="D12" s="5"/>
      <c r="E12" s="5"/>
      <c r="F12" s="5"/>
      <c r="G12" s="6"/>
      <c r="H12" s="10"/>
      <c r="I12" s="9"/>
      <c r="J12" s="10"/>
      <c r="K12" s="15"/>
      <c r="L12" s="7"/>
      <c r="M12" s="36" t="str">
        <f t="shared" ca="1" si="1"/>
        <v/>
      </c>
      <c r="N12" s="23"/>
      <c r="O12" s="20"/>
      <c r="P12" s="27"/>
      <c r="Q12" s="8" t="str">
        <f t="shared" si="0"/>
        <v/>
      </c>
      <c r="R12" s="18"/>
      <c r="S12" s="45"/>
      <c r="T12" s="56"/>
      <c r="U12" s="46"/>
      <c r="V12" s="46"/>
      <c r="W12" s="46"/>
      <c r="X12" s="46"/>
      <c r="Y12" s="46"/>
      <c r="Z12" s="46"/>
      <c r="AA12" s="46"/>
      <c r="AB12" s="46"/>
      <c r="AC12" s="46"/>
      <c r="AD12" s="48"/>
    </row>
    <row r="13" spans="1:30" ht="28.15" customHeight="1" x14ac:dyDescent="0.25">
      <c r="A13" s="9">
        <v>11</v>
      </c>
      <c r="B13" s="10"/>
      <c r="C13" s="65"/>
      <c r="D13" s="5"/>
      <c r="E13" s="5"/>
      <c r="F13" s="5"/>
      <c r="G13" s="6"/>
      <c r="H13" s="10"/>
      <c r="I13" s="9"/>
      <c r="J13" s="10"/>
      <c r="K13" s="15"/>
      <c r="L13" s="7"/>
      <c r="M13" s="36" t="str">
        <f t="shared" ca="1" si="1"/>
        <v/>
      </c>
      <c r="N13" s="23"/>
      <c r="O13" s="20"/>
      <c r="P13" s="27"/>
      <c r="Q13" s="8" t="str">
        <f t="shared" si="0"/>
        <v/>
      </c>
      <c r="R13" s="18"/>
      <c r="S13" s="45"/>
      <c r="T13" s="46"/>
      <c r="U13" s="69"/>
      <c r="V13" s="46"/>
      <c r="W13" s="46"/>
      <c r="X13" s="46"/>
      <c r="Y13" s="46"/>
      <c r="Z13" s="46"/>
      <c r="AA13" s="46"/>
      <c r="AB13" s="46"/>
      <c r="AC13" s="46"/>
      <c r="AD13" s="48"/>
    </row>
    <row r="14" spans="1:30" ht="28.15" customHeight="1" x14ac:dyDescent="0.25">
      <c r="A14" s="9">
        <v>12</v>
      </c>
      <c r="B14" s="10"/>
      <c r="C14" s="65"/>
      <c r="D14" s="5"/>
      <c r="E14" s="5"/>
      <c r="F14" s="5"/>
      <c r="G14" s="6"/>
      <c r="H14" s="10"/>
      <c r="I14" s="9"/>
      <c r="J14" s="10"/>
      <c r="K14" s="15"/>
      <c r="L14" s="7"/>
      <c r="M14" s="36" t="str">
        <f t="shared" ca="1" si="1"/>
        <v/>
      </c>
      <c r="N14" s="23"/>
      <c r="O14" s="20"/>
      <c r="P14" s="27"/>
      <c r="Q14" s="8" t="str">
        <f t="shared" si="0"/>
        <v/>
      </c>
      <c r="R14" s="18"/>
      <c r="S14" s="45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8"/>
    </row>
    <row r="15" spans="1:30" ht="28.15" customHeight="1" x14ac:dyDescent="0.25">
      <c r="A15" s="9">
        <v>13</v>
      </c>
      <c r="B15" s="10"/>
      <c r="C15" s="65"/>
      <c r="D15" s="5"/>
      <c r="E15" s="5"/>
      <c r="F15" s="5"/>
      <c r="G15" s="6"/>
      <c r="H15" s="10"/>
      <c r="I15" s="9"/>
      <c r="J15" s="10"/>
      <c r="K15" s="15"/>
      <c r="L15" s="7"/>
      <c r="M15" s="36" t="str">
        <f t="shared" ca="1" si="1"/>
        <v/>
      </c>
      <c r="N15" s="23"/>
      <c r="O15" s="20"/>
      <c r="P15" s="27"/>
      <c r="Q15" s="8" t="str">
        <f t="shared" si="0"/>
        <v/>
      </c>
      <c r="R15" s="18"/>
      <c r="S15" s="45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8"/>
    </row>
    <row r="16" spans="1:30" ht="28.15" customHeight="1" x14ac:dyDescent="0.25">
      <c r="A16" s="9">
        <v>14</v>
      </c>
      <c r="B16" s="10"/>
      <c r="C16" s="65"/>
      <c r="D16" s="5"/>
      <c r="E16" s="5"/>
      <c r="F16" s="5"/>
      <c r="G16" s="6"/>
      <c r="H16" s="10"/>
      <c r="I16" s="9"/>
      <c r="J16" s="10"/>
      <c r="K16" s="15"/>
      <c r="L16" s="7"/>
      <c r="M16" s="36" t="str">
        <f t="shared" ca="1" si="1"/>
        <v/>
      </c>
      <c r="N16" s="23"/>
      <c r="O16" s="20"/>
      <c r="P16" s="27"/>
      <c r="Q16" s="8" t="str">
        <f t="shared" si="0"/>
        <v/>
      </c>
      <c r="R16" s="18"/>
      <c r="S16" s="45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8"/>
    </row>
    <row r="17" spans="1:30" ht="28.15" customHeight="1" x14ac:dyDescent="0.25">
      <c r="A17" s="9">
        <v>15</v>
      </c>
      <c r="B17" s="10"/>
      <c r="C17" s="65"/>
      <c r="D17" s="5"/>
      <c r="E17" s="5"/>
      <c r="F17" s="5"/>
      <c r="G17" s="6"/>
      <c r="H17" s="10"/>
      <c r="I17" s="9"/>
      <c r="J17" s="10"/>
      <c r="K17" s="15"/>
      <c r="L17" s="7"/>
      <c r="M17" s="36" t="str">
        <f t="shared" ca="1" si="1"/>
        <v/>
      </c>
      <c r="N17" s="23"/>
      <c r="O17" s="20"/>
      <c r="P17" s="27"/>
      <c r="Q17" s="8" t="str">
        <f t="shared" si="0"/>
        <v/>
      </c>
      <c r="R17" s="18"/>
      <c r="S17" s="45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8"/>
    </row>
    <row r="18" spans="1:30" ht="28.15" customHeight="1" x14ac:dyDescent="0.25">
      <c r="A18" s="9">
        <v>16</v>
      </c>
      <c r="B18" s="10"/>
      <c r="C18" s="65"/>
      <c r="D18" s="5"/>
      <c r="E18" s="5"/>
      <c r="F18" s="5"/>
      <c r="G18" s="6"/>
      <c r="H18" s="10"/>
      <c r="I18" s="9"/>
      <c r="J18" s="10"/>
      <c r="K18" s="15"/>
      <c r="L18" s="7"/>
      <c r="M18" s="36" t="str">
        <f t="shared" ca="1" si="1"/>
        <v/>
      </c>
      <c r="N18" s="23"/>
      <c r="O18" s="20"/>
      <c r="P18" s="27"/>
      <c r="Q18" s="8" t="str">
        <f t="shared" si="0"/>
        <v/>
      </c>
      <c r="R18" s="18"/>
      <c r="S18" s="45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8"/>
    </row>
    <row r="19" spans="1:30" ht="28.15" customHeight="1" x14ac:dyDescent="0.25">
      <c r="A19" s="9">
        <v>17</v>
      </c>
      <c r="B19" s="10"/>
      <c r="C19" s="65"/>
      <c r="D19" s="5"/>
      <c r="E19" s="5"/>
      <c r="F19" s="5"/>
      <c r="G19" s="6"/>
      <c r="H19" s="10"/>
      <c r="I19" s="9"/>
      <c r="J19" s="10"/>
      <c r="K19" s="15"/>
      <c r="L19" s="7"/>
      <c r="M19" s="36" t="str">
        <f t="shared" ca="1" si="1"/>
        <v/>
      </c>
      <c r="N19" s="23"/>
      <c r="O19" s="20"/>
      <c r="P19" s="27"/>
      <c r="Q19" s="8" t="str">
        <f t="shared" si="0"/>
        <v/>
      </c>
      <c r="R19" s="18"/>
      <c r="S19" s="45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8"/>
    </row>
    <row r="20" spans="1:30" ht="28.15" customHeight="1" x14ac:dyDescent="0.25">
      <c r="A20" s="9">
        <v>18</v>
      </c>
      <c r="B20" s="10"/>
      <c r="C20" s="65"/>
      <c r="D20" s="5"/>
      <c r="E20" s="5"/>
      <c r="F20" s="5"/>
      <c r="G20" s="6"/>
      <c r="H20" s="10"/>
      <c r="I20" s="9"/>
      <c r="J20" s="10"/>
      <c r="K20" s="15"/>
      <c r="L20" s="7"/>
      <c r="M20" s="36" t="str">
        <f t="shared" ca="1" si="1"/>
        <v/>
      </c>
      <c r="N20" s="23"/>
      <c r="O20" s="20"/>
      <c r="P20" s="27"/>
      <c r="Q20" s="8" t="str">
        <f t="shared" si="0"/>
        <v/>
      </c>
      <c r="R20" s="18"/>
      <c r="S20" s="45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8"/>
    </row>
    <row r="21" spans="1:30" ht="28.15" customHeight="1" x14ac:dyDescent="0.25">
      <c r="A21" s="9">
        <v>19</v>
      </c>
      <c r="B21" s="10"/>
      <c r="C21" s="65"/>
      <c r="D21" s="5"/>
      <c r="E21" s="5"/>
      <c r="F21" s="5"/>
      <c r="G21" s="6"/>
      <c r="H21" s="10"/>
      <c r="I21" s="9"/>
      <c r="J21" s="10"/>
      <c r="K21" s="15"/>
      <c r="L21" s="7"/>
      <c r="M21" s="36" t="str">
        <f t="shared" ca="1" si="1"/>
        <v/>
      </c>
      <c r="N21" s="23"/>
      <c r="O21" s="20"/>
      <c r="P21" s="27"/>
      <c r="Q21" s="8" t="str">
        <f t="shared" si="0"/>
        <v/>
      </c>
      <c r="R21" s="18"/>
      <c r="S21" s="45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8"/>
    </row>
    <row r="22" spans="1:30" ht="28.15" customHeight="1" x14ac:dyDescent="0.25">
      <c r="A22" s="9">
        <v>20</v>
      </c>
      <c r="B22" s="10"/>
      <c r="C22" s="65"/>
      <c r="D22" s="5"/>
      <c r="E22" s="5"/>
      <c r="F22" s="5"/>
      <c r="G22" s="6"/>
      <c r="H22" s="10"/>
      <c r="I22" s="9"/>
      <c r="J22" s="10"/>
      <c r="K22" s="15"/>
      <c r="L22" s="7"/>
      <c r="M22" s="36" t="str">
        <f t="shared" ca="1" si="1"/>
        <v/>
      </c>
      <c r="N22" s="23"/>
      <c r="O22" s="20"/>
      <c r="P22" s="27"/>
      <c r="Q22" s="8" t="str">
        <f t="shared" si="0"/>
        <v/>
      </c>
      <c r="R22" s="18"/>
      <c r="S22" s="45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8"/>
    </row>
    <row r="23" spans="1:30" ht="28.15" customHeight="1" x14ac:dyDescent="0.25">
      <c r="A23" s="9">
        <v>21</v>
      </c>
      <c r="B23" s="10"/>
      <c r="C23" s="65"/>
      <c r="D23" s="5"/>
      <c r="E23" s="5"/>
      <c r="F23" s="5"/>
      <c r="G23" s="6"/>
      <c r="H23" s="10"/>
      <c r="I23" s="9"/>
      <c r="J23" s="10"/>
      <c r="K23" s="15"/>
      <c r="L23" s="7"/>
      <c r="M23" s="36" t="str">
        <f t="shared" ca="1" si="1"/>
        <v/>
      </c>
      <c r="N23" s="23"/>
      <c r="O23" s="20"/>
      <c r="P23" s="27"/>
      <c r="Q23" s="8" t="str">
        <f t="shared" si="0"/>
        <v/>
      </c>
      <c r="R23" s="18"/>
      <c r="S23" s="45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8"/>
    </row>
    <row r="24" spans="1:30" ht="28.15" customHeight="1" x14ac:dyDescent="0.25">
      <c r="A24" s="9">
        <v>22</v>
      </c>
      <c r="B24" s="10"/>
      <c r="C24" s="65"/>
      <c r="D24" s="5"/>
      <c r="E24" s="5"/>
      <c r="F24" s="5"/>
      <c r="G24" s="6"/>
      <c r="H24" s="10"/>
      <c r="I24" s="9"/>
      <c r="J24" s="10"/>
      <c r="K24" s="15"/>
      <c r="L24" s="7"/>
      <c r="M24" s="36" t="str">
        <f t="shared" ca="1" si="1"/>
        <v/>
      </c>
      <c r="N24" s="23"/>
      <c r="O24" s="20"/>
      <c r="P24" s="27"/>
      <c r="Q24" s="8" t="str">
        <f t="shared" si="0"/>
        <v/>
      </c>
      <c r="R24" s="18"/>
      <c r="S24" s="45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8"/>
    </row>
    <row r="25" spans="1:30" ht="28.15" customHeight="1" x14ac:dyDescent="0.25">
      <c r="A25" s="9">
        <v>23</v>
      </c>
      <c r="B25" s="10"/>
      <c r="C25" s="65"/>
      <c r="D25" s="5"/>
      <c r="E25" s="5"/>
      <c r="F25" s="5"/>
      <c r="G25" s="6"/>
      <c r="H25" s="10"/>
      <c r="I25" s="9"/>
      <c r="J25" s="10"/>
      <c r="K25" s="15"/>
      <c r="L25" s="7"/>
      <c r="M25" s="36" t="str">
        <f t="shared" ca="1" si="1"/>
        <v/>
      </c>
      <c r="N25" s="23"/>
      <c r="O25" s="20"/>
      <c r="P25" s="27"/>
      <c r="Q25" s="8" t="str">
        <f t="shared" si="0"/>
        <v/>
      </c>
      <c r="R25" s="18"/>
      <c r="S25" s="45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8"/>
    </row>
    <row r="26" spans="1:30" ht="28.15" customHeight="1" x14ac:dyDescent="0.25">
      <c r="A26" s="9">
        <v>24</v>
      </c>
      <c r="B26" s="10"/>
      <c r="C26" s="65"/>
      <c r="D26" s="5"/>
      <c r="E26" s="5"/>
      <c r="F26" s="5"/>
      <c r="G26" s="6"/>
      <c r="H26" s="10"/>
      <c r="I26" s="9"/>
      <c r="J26" s="10"/>
      <c r="K26" s="15"/>
      <c r="L26" s="7"/>
      <c r="M26" s="36" t="str">
        <f t="shared" ca="1" si="1"/>
        <v/>
      </c>
      <c r="N26" s="23"/>
      <c r="O26" s="20"/>
      <c r="P26" s="27"/>
      <c r="Q26" s="8" t="str">
        <f t="shared" si="0"/>
        <v/>
      </c>
      <c r="R26" s="18"/>
      <c r="S26" s="45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8"/>
    </row>
    <row r="27" spans="1:30" ht="28.15" customHeight="1" x14ac:dyDescent="0.25">
      <c r="A27" s="9">
        <v>25</v>
      </c>
      <c r="B27" s="10"/>
      <c r="C27" s="65"/>
      <c r="D27" s="5"/>
      <c r="E27" s="5"/>
      <c r="F27" s="5"/>
      <c r="G27" s="6"/>
      <c r="H27" s="10"/>
      <c r="I27" s="9"/>
      <c r="J27" s="10"/>
      <c r="K27" s="15"/>
      <c r="L27" s="7"/>
      <c r="M27" s="36" t="str">
        <f t="shared" ca="1" si="1"/>
        <v/>
      </c>
      <c r="N27" s="23"/>
      <c r="O27" s="20"/>
      <c r="P27" s="27"/>
      <c r="Q27" s="8" t="str">
        <f t="shared" si="0"/>
        <v/>
      </c>
      <c r="R27" s="18"/>
      <c r="S27" s="45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8"/>
    </row>
    <row r="28" spans="1:30" ht="28.15" customHeight="1" x14ac:dyDescent="0.25">
      <c r="A28" s="9">
        <v>26</v>
      </c>
      <c r="B28" s="10"/>
      <c r="C28" s="65"/>
      <c r="D28" s="5"/>
      <c r="E28" s="5"/>
      <c r="F28" s="5"/>
      <c r="G28" s="6"/>
      <c r="H28" s="10"/>
      <c r="I28" s="9"/>
      <c r="J28" s="10"/>
      <c r="K28" s="15"/>
      <c r="L28" s="7"/>
      <c r="M28" s="36" t="str">
        <f t="shared" ca="1" si="1"/>
        <v/>
      </c>
      <c r="N28" s="23"/>
      <c r="O28" s="20"/>
      <c r="P28" s="27"/>
      <c r="Q28" s="8" t="str">
        <f t="shared" si="0"/>
        <v/>
      </c>
      <c r="R28" s="18"/>
      <c r="S28" s="45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8"/>
    </row>
    <row r="29" spans="1:30" ht="28.15" customHeight="1" x14ac:dyDescent="0.25">
      <c r="A29" s="9">
        <v>27</v>
      </c>
      <c r="B29" s="10"/>
      <c r="C29" s="65"/>
      <c r="D29" s="5"/>
      <c r="E29" s="5"/>
      <c r="F29" s="5"/>
      <c r="G29" s="6"/>
      <c r="H29" s="10"/>
      <c r="I29" s="9"/>
      <c r="J29" s="10"/>
      <c r="K29" s="15"/>
      <c r="L29" s="7"/>
      <c r="M29" s="36" t="str">
        <f t="shared" ca="1" si="1"/>
        <v/>
      </c>
      <c r="N29" s="23"/>
      <c r="O29" s="20"/>
      <c r="P29" s="27"/>
      <c r="Q29" s="8" t="str">
        <f t="shared" si="0"/>
        <v/>
      </c>
      <c r="R29" s="18"/>
      <c r="S29" s="45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8"/>
    </row>
    <row r="30" spans="1:30" ht="28.15" customHeight="1" x14ac:dyDescent="0.25">
      <c r="A30" s="9">
        <v>28</v>
      </c>
      <c r="B30" s="10"/>
      <c r="C30" s="65"/>
      <c r="D30" s="5"/>
      <c r="E30" s="5"/>
      <c r="F30" s="5"/>
      <c r="G30" s="6"/>
      <c r="H30" s="10"/>
      <c r="I30" s="9"/>
      <c r="J30" s="10"/>
      <c r="K30" s="15"/>
      <c r="L30" s="7"/>
      <c r="M30" s="36" t="str">
        <f t="shared" ca="1" si="1"/>
        <v/>
      </c>
      <c r="N30" s="23"/>
      <c r="O30" s="20"/>
      <c r="P30" s="27"/>
      <c r="Q30" s="8" t="str">
        <f t="shared" si="0"/>
        <v/>
      </c>
      <c r="R30" s="18"/>
      <c r="S30" s="45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8"/>
    </row>
    <row r="31" spans="1:30" ht="28.15" customHeight="1" x14ac:dyDescent="0.25">
      <c r="A31" s="9">
        <v>29</v>
      </c>
      <c r="B31" s="10"/>
      <c r="C31" s="65"/>
      <c r="D31" s="5"/>
      <c r="E31" s="5"/>
      <c r="F31" s="5"/>
      <c r="G31" s="6"/>
      <c r="H31" s="10"/>
      <c r="I31" s="9"/>
      <c r="J31" s="10"/>
      <c r="K31" s="15"/>
      <c r="L31" s="7"/>
      <c r="M31" s="36" t="str">
        <f t="shared" ca="1" si="1"/>
        <v/>
      </c>
      <c r="N31" s="23"/>
      <c r="O31" s="20"/>
      <c r="P31" s="27"/>
      <c r="Q31" s="8" t="str">
        <f t="shared" si="0"/>
        <v/>
      </c>
      <c r="R31" s="18"/>
      <c r="S31" s="45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8"/>
    </row>
    <row r="32" spans="1:30" ht="28.15" customHeight="1" x14ac:dyDescent="0.25">
      <c r="A32" s="9">
        <v>30</v>
      </c>
      <c r="B32" s="10"/>
      <c r="C32" s="65"/>
      <c r="D32" s="5"/>
      <c r="E32" s="5"/>
      <c r="F32" s="5"/>
      <c r="G32" s="6"/>
      <c r="H32" s="10"/>
      <c r="I32" s="9"/>
      <c r="J32" s="10"/>
      <c r="K32" s="15"/>
      <c r="L32" s="7"/>
      <c r="M32" s="36" t="str">
        <f t="shared" ca="1" si="1"/>
        <v/>
      </c>
      <c r="N32" s="23"/>
      <c r="O32" s="20"/>
      <c r="P32" s="27"/>
      <c r="Q32" s="8" t="str">
        <f t="shared" si="0"/>
        <v/>
      </c>
      <c r="R32" s="18"/>
      <c r="S32" s="45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8"/>
    </row>
    <row r="33" spans="1:30" ht="28.15" customHeight="1" x14ac:dyDescent="0.25">
      <c r="A33" s="9">
        <v>31</v>
      </c>
      <c r="B33" s="10"/>
      <c r="C33" s="65"/>
      <c r="D33" s="5"/>
      <c r="E33" s="5"/>
      <c r="F33" s="5"/>
      <c r="G33" s="6"/>
      <c r="H33" s="10"/>
      <c r="I33" s="9"/>
      <c r="J33" s="10"/>
      <c r="K33" s="15"/>
      <c r="L33" s="7"/>
      <c r="M33" s="36" t="str">
        <f t="shared" ca="1" si="1"/>
        <v/>
      </c>
      <c r="N33" s="23"/>
      <c r="O33" s="20"/>
      <c r="P33" s="27"/>
      <c r="Q33" s="8" t="str">
        <f t="shared" si="0"/>
        <v/>
      </c>
      <c r="R33" s="18"/>
      <c r="S33" s="45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8"/>
    </row>
    <row r="34" spans="1:30" ht="28.15" customHeight="1" x14ac:dyDescent="0.25">
      <c r="A34" s="9">
        <v>32</v>
      </c>
      <c r="B34" s="10"/>
      <c r="C34" s="65"/>
      <c r="D34" s="5"/>
      <c r="E34" s="5"/>
      <c r="F34" s="5"/>
      <c r="G34" s="6"/>
      <c r="H34" s="10"/>
      <c r="I34" s="9"/>
      <c r="J34" s="10"/>
      <c r="K34" s="15"/>
      <c r="L34" s="7"/>
      <c r="M34" s="36" t="str">
        <f t="shared" ca="1" si="1"/>
        <v/>
      </c>
      <c r="N34" s="23"/>
      <c r="O34" s="20"/>
      <c r="P34" s="27"/>
      <c r="Q34" s="8" t="str">
        <f t="shared" si="0"/>
        <v/>
      </c>
      <c r="R34" s="18"/>
      <c r="S34" s="45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8"/>
    </row>
    <row r="35" spans="1:30" ht="28.15" customHeight="1" x14ac:dyDescent="0.25">
      <c r="A35" s="9">
        <v>33</v>
      </c>
      <c r="B35" s="10"/>
      <c r="C35" s="65"/>
      <c r="D35" s="5"/>
      <c r="E35" s="5"/>
      <c r="F35" s="5"/>
      <c r="G35" s="6"/>
      <c r="H35" s="10"/>
      <c r="I35" s="9"/>
      <c r="J35" s="10"/>
      <c r="K35" s="15"/>
      <c r="L35" s="7"/>
      <c r="M35" s="36" t="str">
        <f t="shared" ca="1" si="1"/>
        <v/>
      </c>
      <c r="N35" s="23"/>
      <c r="O35" s="20"/>
      <c r="P35" s="27"/>
      <c r="Q35" s="8" t="str">
        <f t="shared" si="0"/>
        <v/>
      </c>
      <c r="R35" s="18"/>
      <c r="S35" s="45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8"/>
    </row>
    <row r="36" spans="1:30" ht="28.15" customHeight="1" x14ac:dyDescent="0.25">
      <c r="A36" s="9">
        <v>34</v>
      </c>
      <c r="B36" s="10"/>
      <c r="C36" s="65"/>
      <c r="D36" s="5"/>
      <c r="E36" s="5"/>
      <c r="F36" s="5"/>
      <c r="G36" s="6"/>
      <c r="H36" s="10"/>
      <c r="I36" s="9"/>
      <c r="J36" s="10"/>
      <c r="K36" s="15"/>
      <c r="L36" s="7"/>
      <c r="M36" s="36" t="str">
        <f t="shared" ca="1" si="1"/>
        <v/>
      </c>
      <c r="N36" s="23"/>
      <c r="O36" s="20"/>
      <c r="P36" s="27"/>
      <c r="Q36" s="8" t="str">
        <f t="shared" si="0"/>
        <v/>
      </c>
      <c r="R36" s="18"/>
      <c r="S36" s="45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8"/>
    </row>
    <row r="37" spans="1:30" ht="28.15" customHeight="1" x14ac:dyDescent="0.25">
      <c r="A37" s="9">
        <v>35</v>
      </c>
      <c r="B37" s="10"/>
      <c r="C37" s="65"/>
      <c r="D37" s="5"/>
      <c r="E37" s="5"/>
      <c r="F37" s="5"/>
      <c r="G37" s="6"/>
      <c r="H37" s="10"/>
      <c r="I37" s="9"/>
      <c r="J37" s="10"/>
      <c r="K37" s="15"/>
      <c r="L37" s="7"/>
      <c r="M37" s="36" t="str">
        <f t="shared" ca="1" si="1"/>
        <v/>
      </c>
      <c r="N37" s="23"/>
      <c r="O37" s="20"/>
      <c r="P37" s="27"/>
      <c r="Q37" s="8" t="str">
        <f t="shared" si="0"/>
        <v/>
      </c>
      <c r="R37" s="18"/>
      <c r="S37" s="45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8"/>
    </row>
    <row r="38" spans="1:30" ht="28.15" customHeight="1" x14ac:dyDescent="0.25">
      <c r="A38" s="9">
        <v>36</v>
      </c>
      <c r="B38" s="10"/>
      <c r="C38" s="65"/>
      <c r="D38" s="5"/>
      <c r="E38" s="5"/>
      <c r="F38" s="5"/>
      <c r="G38" s="6"/>
      <c r="H38" s="10"/>
      <c r="I38" s="9"/>
      <c r="J38" s="10"/>
      <c r="K38" s="15"/>
      <c r="L38" s="7"/>
      <c r="M38" s="36" t="str">
        <f t="shared" ca="1" si="1"/>
        <v/>
      </c>
      <c r="N38" s="23"/>
      <c r="O38" s="20"/>
      <c r="P38" s="27"/>
      <c r="Q38" s="8" t="str">
        <f t="shared" si="0"/>
        <v/>
      </c>
      <c r="R38" s="18"/>
      <c r="S38" s="45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8"/>
    </row>
    <row r="39" spans="1:30" ht="28.15" customHeight="1" x14ac:dyDescent="0.25">
      <c r="A39" s="9">
        <v>37</v>
      </c>
      <c r="B39" s="10"/>
      <c r="C39" s="65"/>
      <c r="D39" s="5"/>
      <c r="E39" s="5"/>
      <c r="F39" s="5"/>
      <c r="G39" s="6"/>
      <c r="H39" s="10"/>
      <c r="I39" s="9"/>
      <c r="J39" s="10"/>
      <c r="K39" s="15"/>
      <c r="L39" s="7"/>
      <c r="M39" s="36" t="str">
        <f t="shared" ca="1" si="1"/>
        <v/>
      </c>
      <c r="N39" s="23"/>
      <c r="O39" s="20"/>
      <c r="P39" s="27"/>
      <c r="Q39" s="8" t="str">
        <f t="shared" si="0"/>
        <v/>
      </c>
      <c r="R39" s="18"/>
      <c r="S39" s="45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8"/>
    </row>
    <row r="40" spans="1:30" ht="28.15" customHeight="1" x14ac:dyDescent="0.25">
      <c r="A40" s="9">
        <v>38</v>
      </c>
      <c r="B40" s="10"/>
      <c r="C40" s="65"/>
      <c r="D40" s="5"/>
      <c r="E40" s="5"/>
      <c r="F40" s="5"/>
      <c r="G40" s="6"/>
      <c r="H40" s="10"/>
      <c r="I40" s="9"/>
      <c r="J40" s="10"/>
      <c r="K40" s="15"/>
      <c r="L40" s="7"/>
      <c r="M40" s="36" t="str">
        <f t="shared" ca="1" si="1"/>
        <v/>
      </c>
      <c r="N40" s="23"/>
      <c r="O40" s="20"/>
      <c r="P40" s="27"/>
      <c r="Q40" s="8" t="str">
        <f t="shared" si="0"/>
        <v/>
      </c>
      <c r="R40" s="18"/>
      <c r="S40" s="45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8"/>
    </row>
    <row r="41" spans="1:30" ht="28.15" customHeight="1" x14ac:dyDescent="0.25">
      <c r="A41" s="9">
        <v>39</v>
      </c>
      <c r="B41" s="10"/>
      <c r="C41" s="65"/>
      <c r="D41" s="5"/>
      <c r="E41" s="5"/>
      <c r="F41" s="5"/>
      <c r="G41" s="6"/>
      <c r="H41" s="10"/>
      <c r="I41" s="9"/>
      <c r="J41" s="10"/>
      <c r="K41" s="15"/>
      <c r="L41" s="7"/>
      <c r="M41" s="36" t="str">
        <f t="shared" ca="1" si="1"/>
        <v/>
      </c>
      <c r="N41" s="23"/>
      <c r="O41" s="20"/>
      <c r="P41" s="27"/>
      <c r="Q41" s="8" t="str">
        <f t="shared" si="0"/>
        <v/>
      </c>
      <c r="R41" s="18"/>
      <c r="S41" s="45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8"/>
    </row>
    <row r="42" spans="1:30" ht="28.15" customHeight="1" x14ac:dyDescent="0.25">
      <c r="A42" s="9">
        <v>40</v>
      </c>
      <c r="B42" s="10"/>
      <c r="C42" s="65"/>
      <c r="D42" s="5"/>
      <c r="E42" s="5"/>
      <c r="F42" s="5"/>
      <c r="G42" s="6"/>
      <c r="H42" s="10"/>
      <c r="I42" s="9"/>
      <c r="J42" s="10"/>
      <c r="K42" s="15"/>
      <c r="L42" s="7"/>
      <c r="M42" s="36" t="str">
        <f t="shared" ca="1" si="1"/>
        <v/>
      </c>
      <c r="N42" s="23"/>
      <c r="O42" s="20"/>
      <c r="P42" s="27"/>
      <c r="Q42" s="8" t="str">
        <f t="shared" si="0"/>
        <v/>
      </c>
      <c r="R42" s="18"/>
      <c r="S42" s="45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8"/>
    </row>
    <row r="43" spans="1:30" ht="28.15" customHeight="1" x14ac:dyDescent="0.25">
      <c r="A43" s="9">
        <v>41</v>
      </c>
      <c r="B43" s="10"/>
      <c r="C43" s="65"/>
      <c r="D43" s="5"/>
      <c r="E43" s="5"/>
      <c r="F43" s="5"/>
      <c r="G43" s="6"/>
      <c r="H43" s="10"/>
      <c r="I43" s="9"/>
      <c r="J43" s="10"/>
      <c r="K43" s="15"/>
      <c r="L43" s="7"/>
      <c r="M43" s="36" t="str">
        <f t="shared" ca="1" si="1"/>
        <v/>
      </c>
      <c r="N43" s="23"/>
      <c r="O43" s="20"/>
      <c r="P43" s="27"/>
      <c r="Q43" s="8" t="str">
        <f t="shared" si="0"/>
        <v/>
      </c>
      <c r="R43" s="18"/>
      <c r="S43" s="45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8"/>
    </row>
    <row r="44" spans="1:30" ht="28.15" customHeight="1" x14ac:dyDescent="0.25">
      <c r="A44" s="9">
        <v>42</v>
      </c>
      <c r="B44" s="10"/>
      <c r="C44" s="65"/>
      <c r="D44" s="5"/>
      <c r="E44" s="5"/>
      <c r="F44" s="5"/>
      <c r="G44" s="6"/>
      <c r="H44" s="10"/>
      <c r="I44" s="9"/>
      <c r="J44" s="10"/>
      <c r="K44" s="15"/>
      <c r="L44" s="7"/>
      <c r="M44" s="36" t="str">
        <f t="shared" ca="1" si="1"/>
        <v/>
      </c>
      <c r="N44" s="23"/>
      <c r="O44" s="20"/>
      <c r="P44" s="27"/>
      <c r="Q44" s="8" t="str">
        <f t="shared" si="0"/>
        <v/>
      </c>
      <c r="R44" s="18"/>
      <c r="S44" s="45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8"/>
    </row>
    <row r="45" spans="1:30" ht="28.15" customHeight="1" x14ac:dyDescent="0.25">
      <c r="A45" s="9">
        <v>43</v>
      </c>
      <c r="B45" s="10"/>
      <c r="C45" s="65"/>
      <c r="D45" s="5"/>
      <c r="E45" s="5"/>
      <c r="F45" s="5"/>
      <c r="G45" s="6"/>
      <c r="H45" s="10"/>
      <c r="I45" s="9"/>
      <c r="J45" s="10"/>
      <c r="K45" s="15"/>
      <c r="L45" s="7"/>
      <c r="M45" s="36" t="str">
        <f t="shared" ca="1" si="1"/>
        <v/>
      </c>
      <c r="N45" s="23"/>
      <c r="O45" s="20"/>
      <c r="P45" s="27"/>
      <c r="Q45" s="8" t="str">
        <f t="shared" si="0"/>
        <v/>
      </c>
      <c r="R45" s="18"/>
      <c r="S45" s="45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8"/>
    </row>
    <row r="46" spans="1:30" ht="28.15" customHeight="1" x14ac:dyDescent="0.25">
      <c r="A46" s="9">
        <v>44</v>
      </c>
      <c r="B46" s="10"/>
      <c r="C46" s="65"/>
      <c r="D46" s="5"/>
      <c r="E46" s="5"/>
      <c r="F46" s="5"/>
      <c r="G46" s="6"/>
      <c r="H46" s="10"/>
      <c r="I46" s="9"/>
      <c r="J46" s="10"/>
      <c r="K46" s="15"/>
      <c r="L46" s="7"/>
      <c r="M46" s="36" t="str">
        <f t="shared" ca="1" si="1"/>
        <v/>
      </c>
      <c r="N46" s="23"/>
      <c r="O46" s="20"/>
      <c r="P46" s="27"/>
      <c r="Q46" s="8" t="str">
        <f t="shared" si="0"/>
        <v/>
      </c>
      <c r="R46" s="18"/>
      <c r="S46" s="45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8"/>
    </row>
    <row r="47" spans="1:30" ht="28.15" customHeight="1" x14ac:dyDescent="0.25">
      <c r="A47" s="9">
        <v>45</v>
      </c>
      <c r="B47" s="10"/>
      <c r="C47" s="65"/>
      <c r="D47" s="5"/>
      <c r="E47" s="5"/>
      <c r="F47" s="5"/>
      <c r="G47" s="6"/>
      <c r="H47" s="10"/>
      <c r="I47" s="9"/>
      <c r="J47" s="10"/>
      <c r="K47" s="15"/>
      <c r="L47" s="7"/>
      <c r="M47" s="36" t="str">
        <f t="shared" ca="1" si="1"/>
        <v/>
      </c>
      <c r="N47" s="23"/>
      <c r="O47" s="20"/>
      <c r="P47" s="27"/>
      <c r="Q47" s="8" t="str">
        <f t="shared" si="0"/>
        <v/>
      </c>
      <c r="R47" s="18"/>
      <c r="S47" s="45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8"/>
    </row>
    <row r="48" spans="1:30" ht="28.15" customHeight="1" x14ac:dyDescent="0.25">
      <c r="A48" s="9">
        <v>46</v>
      </c>
      <c r="B48" s="10"/>
      <c r="C48" s="65"/>
      <c r="D48" s="5"/>
      <c r="E48" s="5"/>
      <c r="F48" s="5"/>
      <c r="G48" s="6"/>
      <c r="H48" s="10"/>
      <c r="I48" s="9"/>
      <c r="J48" s="10"/>
      <c r="K48" s="15"/>
      <c r="L48" s="7"/>
      <c r="M48" s="36" t="str">
        <f t="shared" ca="1" si="1"/>
        <v/>
      </c>
      <c r="N48" s="23"/>
      <c r="O48" s="20"/>
      <c r="P48" s="27"/>
      <c r="Q48" s="8" t="str">
        <f t="shared" si="0"/>
        <v/>
      </c>
      <c r="R48" s="18"/>
      <c r="S48" s="45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8"/>
    </row>
    <row r="49" spans="1:30" ht="28.15" customHeight="1" x14ac:dyDescent="0.25">
      <c r="A49" s="9">
        <v>47</v>
      </c>
      <c r="B49" s="10"/>
      <c r="C49" s="65"/>
      <c r="D49" s="5"/>
      <c r="E49" s="5"/>
      <c r="F49" s="5"/>
      <c r="G49" s="6"/>
      <c r="H49" s="10"/>
      <c r="I49" s="9"/>
      <c r="J49" s="10"/>
      <c r="K49" s="15"/>
      <c r="L49" s="7"/>
      <c r="M49" s="36" t="str">
        <f t="shared" ca="1" si="1"/>
        <v/>
      </c>
      <c r="N49" s="23"/>
      <c r="O49" s="20"/>
      <c r="P49" s="27"/>
      <c r="Q49" s="8" t="str">
        <f t="shared" si="0"/>
        <v/>
      </c>
      <c r="R49" s="18"/>
      <c r="S49" s="45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8"/>
    </row>
    <row r="50" spans="1:30" ht="28.15" customHeight="1" x14ac:dyDescent="0.25">
      <c r="A50" s="9">
        <v>48</v>
      </c>
      <c r="B50" s="10"/>
      <c r="C50" s="65"/>
      <c r="D50" s="5"/>
      <c r="E50" s="5"/>
      <c r="F50" s="5"/>
      <c r="G50" s="6"/>
      <c r="H50" s="10"/>
      <c r="I50" s="9"/>
      <c r="J50" s="10"/>
      <c r="K50" s="15"/>
      <c r="L50" s="7"/>
      <c r="M50" s="36" t="str">
        <f t="shared" ca="1" si="1"/>
        <v/>
      </c>
      <c r="N50" s="23"/>
      <c r="O50" s="20"/>
      <c r="P50" s="27"/>
      <c r="Q50" s="8" t="str">
        <f t="shared" si="0"/>
        <v/>
      </c>
      <c r="R50" s="18"/>
      <c r="S50" s="45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8"/>
    </row>
    <row r="51" spans="1:30" ht="28.15" customHeight="1" x14ac:dyDescent="0.25">
      <c r="A51" s="9">
        <v>49</v>
      </c>
      <c r="B51" s="10"/>
      <c r="C51" s="65"/>
      <c r="D51" s="5"/>
      <c r="E51" s="5"/>
      <c r="F51" s="5"/>
      <c r="G51" s="6"/>
      <c r="H51" s="10"/>
      <c r="I51" s="9"/>
      <c r="J51" s="10"/>
      <c r="K51" s="15"/>
      <c r="L51" s="7"/>
      <c r="M51" s="36" t="str">
        <f t="shared" ca="1" si="1"/>
        <v/>
      </c>
      <c r="N51" s="23"/>
      <c r="O51" s="20"/>
      <c r="P51" s="27"/>
      <c r="Q51" s="8" t="str">
        <f t="shared" si="0"/>
        <v/>
      </c>
      <c r="R51" s="18"/>
      <c r="S51" s="45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8"/>
    </row>
    <row r="52" spans="1:30" ht="28.15" customHeight="1" x14ac:dyDescent="0.25">
      <c r="A52" s="9">
        <v>50</v>
      </c>
      <c r="B52" s="10"/>
      <c r="C52" s="65"/>
      <c r="D52" s="5"/>
      <c r="E52" s="5"/>
      <c r="F52" s="5"/>
      <c r="G52" s="6"/>
      <c r="H52" s="10"/>
      <c r="I52" s="9"/>
      <c r="J52" s="10"/>
      <c r="K52" s="15"/>
      <c r="L52" s="7"/>
      <c r="M52" s="36" t="str">
        <f t="shared" ca="1" si="1"/>
        <v/>
      </c>
      <c r="N52" s="23"/>
      <c r="O52" s="20"/>
      <c r="P52" s="27"/>
      <c r="Q52" s="8" t="str">
        <f t="shared" si="0"/>
        <v/>
      </c>
      <c r="R52" s="18"/>
      <c r="S52" s="45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8"/>
    </row>
    <row r="53" spans="1:30" ht="28.15" customHeight="1" x14ac:dyDescent="0.25">
      <c r="A53" s="9">
        <v>51</v>
      </c>
      <c r="B53" s="10"/>
      <c r="C53" s="65"/>
      <c r="D53" s="5"/>
      <c r="E53" s="5"/>
      <c r="F53" s="5"/>
      <c r="G53" s="6"/>
      <c r="H53" s="10"/>
      <c r="I53" s="9"/>
      <c r="J53" s="10"/>
      <c r="K53" s="15"/>
      <c r="L53" s="7"/>
      <c r="M53" s="36" t="str">
        <f t="shared" ca="1" si="1"/>
        <v/>
      </c>
      <c r="N53" s="23"/>
      <c r="O53" s="20"/>
      <c r="P53" s="27"/>
      <c r="Q53" s="8" t="str">
        <f t="shared" si="0"/>
        <v/>
      </c>
      <c r="R53" s="18"/>
      <c r="S53" s="45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8"/>
    </row>
    <row r="54" spans="1:30" ht="28.15" customHeight="1" x14ac:dyDescent="0.25">
      <c r="A54" s="9">
        <v>52</v>
      </c>
      <c r="B54" s="10"/>
      <c r="C54" s="65"/>
      <c r="D54" s="5"/>
      <c r="E54" s="5"/>
      <c r="F54" s="5"/>
      <c r="G54" s="6"/>
      <c r="H54" s="10"/>
      <c r="I54" s="9"/>
      <c r="J54" s="10"/>
      <c r="K54" s="15"/>
      <c r="L54" s="7"/>
      <c r="M54" s="36" t="str">
        <f t="shared" ca="1" si="1"/>
        <v/>
      </c>
      <c r="N54" s="23"/>
      <c r="O54" s="20"/>
      <c r="P54" s="27"/>
      <c r="Q54" s="8" t="str">
        <f t="shared" si="0"/>
        <v/>
      </c>
      <c r="R54" s="18"/>
      <c r="S54" s="45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8"/>
    </row>
    <row r="55" spans="1:30" ht="28.15" customHeight="1" x14ac:dyDescent="0.25">
      <c r="A55" s="9">
        <v>53</v>
      </c>
      <c r="B55" s="10"/>
      <c r="C55" s="65"/>
      <c r="D55" s="5"/>
      <c r="E55" s="5"/>
      <c r="F55" s="5"/>
      <c r="G55" s="6"/>
      <c r="H55" s="10"/>
      <c r="I55" s="9"/>
      <c r="J55" s="10"/>
      <c r="K55" s="15"/>
      <c r="L55" s="7"/>
      <c r="M55" s="36" t="str">
        <f t="shared" ca="1" si="1"/>
        <v/>
      </c>
      <c r="N55" s="23"/>
      <c r="O55" s="20"/>
      <c r="P55" s="27"/>
      <c r="Q55" s="8" t="str">
        <f t="shared" si="0"/>
        <v/>
      </c>
      <c r="R55" s="18"/>
      <c r="S55" s="45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8"/>
    </row>
    <row r="56" spans="1:30" ht="28.15" customHeight="1" x14ac:dyDescent="0.25">
      <c r="A56" s="9">
        <v>54</v>
      </c>
      <c r="B56" s="10"/>
      <c r="C56" s="65"/>
      <c r="D56" s="5"/>
      <c r="E56" s="5"/>
      <c r="F56" s="5"/>
      <c r="G56" s="6"/>
      <c r="H56" s="10"/>
      <c r="I56" s="9"/>
      <c r="J56" s="10"/>
      <c r="K56" s="15"/>
      <c r="L56" s="7"/>
      <c r="M56" s="36" t="str">
        <f t="shared" ca="1" si="1"/>
        <v/>
      </c>
      <c r="N56" s="23"/>
      <c r="O56" s="20"/>
      <c r="P56" s="27"/>
      <c r="Q56" s="8" t="str">
        <f t="shared" si="0"/>
        <v/>
      </c>
      <c r="R56" s="18"/>
      <c r="S56" s="45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8"/>
    </row>
    <row r="57" spans="1:30" ht="28.15" customHeight="1" x14ac:dyDescent="0.25">
      <c r="A57" s="9">
        <v>55</v>
      </c>
      <c r="B57" s="10"/>
      <c r="C57" s="65"/>
      <c r="D57" s="5"/>
      <c r="E57" s="5"/>
      <c r="F57" s="5"/>
      <c r="G57" s="6"/>
      <c r="H57" s="10"/>
      <c r="I57" s="9"/>
      <c r="J57" s="10"/>
      <c r="K57" s="15"/>
      <c r="L57" s="7"/>
      <c r="M57" s="36" t="str">
        <f t="shared" ca="1" si="1"/>
        <v/>
      </c>
      <c r="N57" s="23"/>
      <c r="O57" s="20"/>
      <c r="P57" s="27"/>
      <c r="Q57" s="8" t="str">
        <f t="shared" si="0"/>
        <v/>
      </c>
      <c r="R57" s="18"/>
      <c r="S57" s="45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8"/>
    </row>
    <row r="58" spans="1:30" ht="28.15" customHeight="1" x14ac:dyDescent="0.25">
      <c r="A58" s="9">
        <v>56</v>
      </c>
      <c r="B58" s="10"/>
      <c r="C58" s="65"/>
      <c r="D58" s="5"/>
      <c r="E58" s="5"/>
      <c r="F58" s="5"/>
      <c r="G58" s="6"/>
      <c r="H58" s="10"/>
      <c r="I58" s="9"/>
      <c r="J58" s="10"/>
      <c r="K58" s="15"/>
      <c r="L58" s="7"/>
      <c r="M58" s="36" t="str">
        <f t="shared" ca="1" si="1"/>
        <v/>
      </c>
      <c r="N58" s="23"/>
      <c r="O58" s="20"/>
      <c r="P58" s="27"/>
      <c r="Q58" s="8" t="str">
        <f t="shared" si="0"/>
        <v/>
      </c>
      <c r="R58" s="18"/>
      <c r="S58" s="45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8"/>
    </row>
    <row r="59" spans="1:30" ht="28.15" customHeight="1" x14ac:dyDescent="0.25">
      <c r="A59" s="9">
        <v>57</v>
      </c>
      <c r="B59" s="10"/>
      <c r="C59" s="65"/>
      <c r="D59" s="5"/>
      <c r="E59" s="5"/>
      <c r="F59" s="5"/>
      <c r="G59" s="6"/>
      <c r="H59" s="10"/>
      <c r="I59" s="9"/>
      <c r="J59" s="10"/>
      <c r="K59" s="15"/>
      <c r="L59" s="7"/>
      <c r="M59" s="36" t="str">
        <f t="shared" ca="1" si="1"/>
        <v/>
      </c>
      <c r="N59" s="23"/>
      <c r="O59" s="20"/>
      <c r="P59" s="27"/>
      <c r="Q59" s="8" t="str">
        <f t="shared" si="0"/>
        <v/>
      </c>
      <c r="R59" s="18"/>
      <c r="S59" s="45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8"/>
    </row>
    <row r="60" spans="1:30" ht="28.15" customHeight="1" x14ac:dyDescent="0.25">
      <c r="A60" s="9">
        <v>58</v>
      </c>
      <c r="B60" s="10"/>
      <c r="C60" s="65"/>
      <c r="D60" s="5"/>
      <c r="E60" s="5"/>
      <c r="F60" s="5"/>
      <c r="G60" s="6"/>
      <c r="H60" s="10"/>
      <c r="I60" s="9"/>
      <c r="J60" s="10"/>
      <c r="K60" s="15"/>
      <c r="L60" s="7"/>
      <c r="M60" s="36" t="str">
        <f t="shared" ca="1" si="1"/>
        <v/>
      </c>
      <c r="N60" s="23"/>
      <c r="O60" s="20"/>
      <c r="P60" s="27"/>
      <c r="Q60" s="8" t="str">
        <f t="shared" si="0"/>
        <v/>
      </c>
      <c r="R60" s="18"/>
      <c r="S60" s="45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8"/>
    </row>
    <row r="61" spans="1:30" ht="28.15" customHeight="1" x14ac:dyDescent="0.25">
      <c r="A61" s="9">
        <v>59</v>
      </c>
      <c r="B61" s="10"/>
      <c r="C61" s="65"/>
      <c r="D61" s="5"/>
      <c r="E61" s="5"/>
      <c r="F61" s="5"/>
      <c r="G61" s="6"/>
      <c r="H61" s="10"/>
      <c r="I61" s="9"/>
      <c r="J61" s="10"/>
      <c r="K61" s="15"/>
      <c r="L61" s="7"/>
      <c r="M61" s="36" t="str">
        <f t="shared" ca="1" si="1"/>
        <v/>
      </c>
      <c r="N61" s="23"/>
      <c r="O61" s="20"/>
      <c r="P61" s="27"/>
      <c r="Q61" s="8" t="str">
        <f t="shared" si="0"/>
        <v/>
      </c>
      <c r="R61" s="18"/>
      <c r="S61" s="45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8"/>
    </row>
    <row r="62" spans="1:30" ht="28.15" customHeight="1" x14ac:dyDescent="0.25">
      <c r="A62" s="9">
        <v>60</v>
      </c>
      <c r="B62" s="10"/>
      <c r="C62" s="65"/>
      <c r="D62" s="5"/>
      <c r="E62" s="5"/>
      <c r="F62" s="5"/>
      <c r="G62" s="6"/>
      <c r="H62" s="10"/>
      <c r="I62" s="9"/>
      <c r="J62" s="10"/>
      <c r="K62" s="15"/>
      <c r="L62" s="7"/>
      <c r="M62" s="36" t="str">
        <f t="shared" ca="1" si="1"/>
        <v/>
      </c>
      <c r="N62" s="23"/>
      <c r="O62" s="20"/>
      <c r="P62" s="27"/>
      <c r="Q62" s="8" t="str">
        <f t="shared" si="0"/>
        <v/>
      </c>
      <c r="R62" s="18"/>
      <c r="S62" s="45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8"/>
    </row>
    <row r="63" spans="1:30" ht="28.15" customHeight="1" x14ac:dyDescent="0.25">
      <c r="A63" s="9">
        <v>61</v>
      </c>
      <c r="B63" s="10"/>
      <c r="C63" s="65"/>
      <c r="D63" s="5"/>
      <c r="E63" s="5"/>
      <c r="F63" s="5"/>
      <c r="G63" s="6"/>
      <c r="H63" s="10"/>
      <c r="I63" s="9"/>
      <c r="J63" s="10"/>
      <c r="K63" s="15"/>
      <c r="L63" s="7"/>
      <c r="M63" s="36" t="str">
        <f t="shared" ca="1" si="1"/>
        <v/>
      </c>
      <c r="N63" s="23"/>
      <c r="O63" s="20"/>
      <c r="P63" s="27"/>
      <c r="Q63" s="8" t="str">
        <f t="shared" si="0"/>
        <v/>
      </c>
      <c r="R63" s="18"/>
      <c r="S63" s="45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8"/>
    </row>
    <row r="64" spans="1:30" ht="28.15" customHeight="1" x14ac:dyDescent="0.25">
      <c r="A64" s="9">
        <v>62</v>
      </c>
      <c r="B64" s="10"/>
      <c r="C64" s="65"/>
      <c r="D64" s="5"/>
      <c r="E64" s="5"/>
      <c r="F64" s="5"/>
      <c r="G64" s="6"/>
      <c r="H64" s="10"/>
      <c r="I64" s="9"/>
      <c r="J64" s="10"/>
      <c r="K64" s="15"/>
      <c r="L64" s="7"/>
      <c r="M64" s="36" t="str">
        <f t="shared" ca="1" si="1"/>
        <v/>
      </c>
      <c r="N64" s="23"/>
      <c r="O64" s="20"/>
      <c r="P64" s="27"/>
      <c r="Q64" s="8" t="str">
        <f t="shared" si="0"/>
        <v/>
      </c>
      <c r="R64" s="18"/>
      <c r="S64" s="45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8"/>
    </row>
    <row r="65" spans="1:30" ht="28.15" customHeight="1" x14ac:dyDescent="0.25">
      <c r="A65" s="9">
        <v>63</v>
      </c>
      <c r="B65" s="10"/>
      <c r="C65" s="65"/>
      <c r="D65" s="5"/>
      <c r="E65" s="5"/>
      <c r="F65" s="5"/>
      <c r="G65" s="6"/>
      <c r="H65" s="10"/>
      <c r="I65" s="9"/>
      <c r="J65" s="10"/>
      <c r="K65" s="15"/>
      <c r="L65" s="7"/>
      <c r="M65" s="36" t="str">
        <f t="shared" ca="1" si="1"/>
        <v/>
      </c>
      <c r="N65" s="23"/>
      <c r="O65" s="20"/>
      <c r="P65" s="27"/>
      <c r="Q65" s="8" t="str">
        <f t="shared" si="0"/>
        <v/>
      </c>
      <c r="R65" s="18"/>
      <c r="S65" s="45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8"/>
    </row>
    <row r="66" spans="1:30" ht="28.15" customHeight="1" x14ac:dyDescent="0.25">
      <c r="A66" s="9">
        <v>64</v>
      </c>
      <c r="B66" s="10"/>
      <c r="C66" s="65"/>
      <c r="D66" s="5"/>
      <c r="E66" s="5"/>
      <c r="F66" s="5"/>
      <c r="G66" s="6"/>
      <c r="H66" s="10"/>
      <c r="I66" s="9"/>
      <c r="J66" s="10"/>
      <c r="K66" s="15"/>
      <c r="L66" s="7"/>
      <c r="M66" s="36" t="str">
        <f t="shared" ca="1" si="1"/>
        <v/>
      </c>
      <c r="N66" s="23"/>
      <c r="O66" s="20"/>
      <c r="P66" s="27"/>
      <c r="Q66" s="8" t="str">
        <f t="shared" si="0"/>
        <v/>
      </c>
      <c r="R66" s="18"/>
      <c r="S66" s="45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8"/>
    </row>
    <row r="67" spans="1:30" ht="28.15" customHeight="1" x14ac:dyDescent="0.25">
      <c r="A67" s="9">
        <v>65</v>
      </c>
      <c r="B67" s="10"/>
      <c r="C67" s="65"/>
      <c r="D67" s="5"/>
      <c r="E67" s="5"/>
      <c r="F67" s="5"/>
      <c r="G67" s="6"/>
      <c r="H67" s="10"/>
      <c r="I67" s="9"/>
      <c r="J67" s="10"/>
      <c r="K67" s="15"/>
      <c r="L67" s="7"/>
      <c r="M67" s="36" t="str">
        <f t="shared" ca="1" si="1"/>
        <v/>
      </c>
      <c r="N67" s="23"/>
      <c r="O67" s="20"/>
      <c r="P67" s="27"/>
      <c r="Q67" s="8" t="str">
        <f t="shared" si="0"/>
        <v/>
      </c>
      <c r="R67" s="18"/>
      <c r="S67" s="45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8"/>
    </row>
    <row r="68" spans="1:30" ht="28.15" customHeight="1" x14ac:dyDescent="0.25">
      <c r="A68" s="9">
        <v>66</v>
      </c>
      <c r="B68" s="10"/>
      <c r="C68" s="65"/>
      <c r="D68" s="5"/>
      <c r="E68" s="5"/>
      <c r="F68" s="5"/>
      <c r="G68" s="6"/>
      <c r="H68" s="10"/>
      <c r="I68" s="9"/>
      <c r="J68" s="10"/>
      <c r="K68" s="15"/>
      <c r="L68" s="7"/>
      <c r="M68" s="36" t="str">
        <f t="shared" ref="M68:M82" ca="1" si="2">IF($K68&lt;&gt;"",(TODAY()-K68)/30,"")</f>
        <v/>
      </c>
      <c r="N68" s="23"/>
      <c r="O68" s="20"/>
      <c r="P68" s="27"/>
      <c r="Q68" s="8" t="str">
        <f t="shared" ref="Q68:Q82" si="3">IF(R68="","",R68/1.2)</f>
        <v/>
      </c>
      <c r="R68" s="18"/>
      <c r="S68" s="45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8"/>
    </row>
    <row r="69" spans="1:30" ht="28.15" customHeight="1" x14ac:dyDescent="0.25">
      <c r="A69" s="9">
        <v>67</v>
      </c>
      <c r="B69" s="10"/>
      <c r="C69" s="65"/>
      <c r="D69" s="5"/>
      <c r="E69" s="5"/>
      <c r="F69" s="5"/>
      <c r="G69" s="6"/>
      <c r="H69" s="10"/>
      <c r="I69" s="9"/>
      <c r="J69" s="10"/>
      <c r="K69" s="15"/>
      <c r="L69" s="7"/>
      <c r="M69" s="36" t="str">
        <f t="shared" ca="1" si="2"/>
        <v/>
      </c>
      <c r="N69" s="23"/>
      <c r="O69" s="20"/>
      <c r="P69" s="27"/>
      <c r="Q69" s="8" t="str">
        <f t="shared" si="3"/>
        <v/>
      </c>
      <c r="R69" s="18"/>
      <c r="S69" s="45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8"/>
    </row>
    <row r="70" spans="1:30" ht="28.15" customHeight="1" x14ac:dyDescent="0.25">
      <c r="A70" s="9">
        <v>68</v>
      </c>
      <c r="B70" s="10"/>
      <c r="C70" s="65"/>
      <c r="D70" s="5"/>
      <c r="E70" s="5"/>
      <c r="F70" s="5"/>
      <c r="G70" s="6"/>
      <c r="H70" s="10"/>
      <c r="I70" s="9"/>
      <c r="J70" s="10"/>
      <c r="K70" s="15"/>
      <c r="L70" s="7"/>
      <c r="M70" s="36" t="str">
        <f t="shared" ca="1" si="2"/>
        <v/>
      </c>
      <c r="N70" s="23"/>
      <c r="O70" s="20"/>
      <c r="P70" s="27"/>
      <c r="Q70" s="8" t="str">
        <f t="shared" si="3"/>
        <v/>
      </c>
      <c r="R70" s="18"/>
      <c r="S70" s="45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8"/>
    </row>
    <row r="71" spans="1:30" ht="28.15" customHeight="1" x14ac:dyDescent="0.25">
      <c r="A71" s="9">
        <v>69</v>
      </c>
      <c r="B71" s="10"/>
      <c r="C71" s="65"/>
      <c r="D71" s="5"/>
      <c r="E71" s="5"/>
      <c r="F71" s="5"/>
      <c r="G71" s="6"/>
      <c r="H71" s="10"/>
      <c r="I71" s="9"/>
      <c r="J71" s="10"/>
      <c r="K71" s="15"/>
      <c r="L71" s="7"/>
      <c r="M71" s="36" t="str">
        <f t="shared" ca="1" si="2"/>
        <v/>
      </c>
      <c r="N71" s="23"/>
      <c r="O71" s="20"/>
      <c r="P71" s="27"/>
      <c r="Q71" s="8" t="str">
        <f t="shared" si="3"/>
        <v/>
      </c>
      <c r="R71" s="18"/>
      <c r="S71" s="45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8"/>
    </row>
    <row r="72" spans="1:30" ht="28.15" customHeight="1" x14ac:dyDescent="0.25">
      <c r="A72" s="9">
        <v>70</v>
      </c>
      <c r="B72" s="10"/>
      <c r="C72" s="65"/>
      <c r="D72" s="5"/>
      <c r="E72" s="5"/>
      <c r="F72" s="5"/>
      <c r="G72" s="6"/>
      <c r="H72" s="10"/>
      <c r="I72" s="9"/>
      <c r="J72" s="10"/>
      <c r="K72" s="15"/>
      <c r="L72" s="7"/>
      <c r="M72" s="36" t="str">
        <f t="shared" ca="1" si="2"/>
        <v/>
      </c>
      <c r="N72" s="23"/>
      <c r="O72" s="20"/>
      <c r="P72" s="27"/>
      <c r="Q72" s="8" t="str">
        <f t="shared" si="3"/>
        <v/>
      </c>
      <c r="R72" s="18"/>
      <c r="S72" s="45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8"/>
    </row>
    <row r="73" spans="1:30" ht="28.15" customHeight="1" x14ac:dyDescent="0.25">
      <c r="A73" s="9">
        <v>71</v>
      </c>
      <c r="B73" s="10"/>
      <c r="C73" s="65"/>
      <c r="D73" s="5"/>
      <c r="E73" s="5"/>
      <c r="F73" s="5"/>
      <c r="G73" s="6"/>
      <c r="H73" s="10"/>
      <c r="I73" s="9"/>
      <c r="J73" s="10"/>
      <c r="K73" s="15"/>
      <c r="L73" s="7"/>
      <c r="M73" s="36" t="str">
        <f t="shared" ca="1" si="2"/>
        <v/>
      </c>
      <c r="N73" s="23"/>
      <c r="O73" s="20"/>
      <c r="P73" s="27"/>
      <c r="Q73" s="8" t="str">
        <f t="shared" si="3"/>
        <v/>
      </c>
      <c r="R73" s="18"/>
      <c r="S73" s="45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8"/>
    </row>
    <row r="74" spans="1:30" ht="28.15" customHeight="1" x14ac:dyDescent="0.25">
      <c r="A74" s="9">
        <v>72</v>
      </c>
      <c r="B74" s="10"/>
      <c r="C74" s="65"/>
      <c r="D74" s="5"/>
      <c r="E74" s="5"/>
      <c r="F74" s="5"/>
      <c r="G74" s="6"/>
      <c r="H74" s="10"/>
      <c r="I74" s="9"/>
      <c r="J74" s="10"/>
      <c r="K74" s="15"/>
      <c r="L74" s="7"/>
      <c r="M74" s="36" t="str">
        <f t="shared" ca="1" si="2"/>
        <v/>
      </c>
      <c r="N74" s="23"/>
      <c r="O74" s="20"/>
      <c r="P74" s="27"/>
      <c r="Q74" s="8" t="str">
        <f t="shared" si="3"/>
        <v/>
      </c>
      <c r="R74" s="18"/>
      <c r="S74" s="45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8"/>
    </row>
    <row r="75" spans="1:30" ht="28.15" customHeight="1" x14ac:dyDescent="0.25">
      <c r="A75" s="9">
        <v>73</v>
      </c>
      <c r="B75" s="10"/>
      <c r="C75" s="65"/>
      <c r="D75" s="5"/>
      <c r="E75" s="5"/>
      <c r="F75" s="5"/>
      <c r="G75" s="6"/>
      <c r="H75" s="10"/>
      <c r="I75" s="9"/>
      <c r="J75" s="10"/>
      <c r="K75" s="15"/>
      <c r="L75" s="7"/>
      <c r="M75" s="36" t="str">
        <f t="shared" ca="1" si="2"/>
        <v/>
      </c>
      <c r="N75" s="23"/>
      <c r="O75" s="20"/>
      <c r="P75" s="27"/>
      <c r="Q75" s="8" t="str">
        <f t="shared" si="3"/>
        <v/>
      </c>
      <c r="R75" s="18"/>
      <c r="S75" s="45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8"/>
    </row>
    <row r="76" spans="1:30" ht="28.15" customHeight="1" x14ac:dyDescent="0.25">
      <c r="A76" s="9">
        <v>74</v>
      </c>
      <c r="B76" s="10"/>
      <c r="C76" s="65"/>
      <c r="D76" s="5"/>
      <c r="E76" s="5"/>
      <c r="F76" s="5"/>
      <c r="G76" s="6"/>
      <c r="H76" s="10"/>
      <c r="I76" s="9"/>
      <c r="J76" s="10"/>
      <c r="K76" s="15"/>
      <c r="L76" s="7"/>
      <c r="M76" s="36" t="str">
        <f t="shared" ca="1" si="2"/>
        <v/>
      </c>
      <c r="N76" s="23"/>
      <c r="O76" s="20"/>
      <c r="P76" s="27"/>
      <c r="Q76" s="8" t="str">
        <f t="shared" si="3"/>
        <v/>
      </c>
      <c r="R76" s="18"/>
      <c r="S76" s="45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8"/>
    </row>
    <row r="77" spans="1:30" ht="28.15" customHeight="1" x14ac:dyDescent="0.25">
      <c r="A77" s="9">
        <v>75</v>
      </c>
      <c r="B77" s="10"/>
      <c r="C77" s="65"/>
      <c r="D77" s="5"/>
      <c r="E77" s="5"/>
      <c r="F77" s="5"/>
      <c r="G77" s="6"/>
      <c r="H77" s="10"/>
      <c r="I77" s="9"/>
      <c r="J77" s="10"/>
      <c r="K77" s="15"/>
      <c r="L77" s="7"/>
      <c r="M77" s="36" t="str">
        <f t="shared" ca="1" si="2"/>
        <v/>
      </c>
      <c r="N77" s="23"/>
      <c r="O77" s="20"/>
      <c r="P77" s="27"/>
      <c r="Q77" s="8" t="str">
        <f t="shared" si="3"/>
        <v/>
      </c>
      <c r="R77" s="18"/>
      <c r="S77" s="45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8"/>
    </row>
    <row r="78" spans="1:30" ht="28.15" customHeight="1" x14ac:dyDescent="0.25">
      <c r="A78" s="9">
        <v>76</v>
      </c>
      <c r="B78" s="10"/>
      <c r="C78" s="65"/>
      <c r="D78" s="5"/>
      <c r="E78" s="5"/>
      <c r="F78" s="5"/>
      <c r="G78" s="6"/>
      <c r="H78" s="10"/>
      <c r="I78" s="9"/>
      <c r="J78" s="10"/>
      <c r="K78" s="15"/>
      <c r="L78" s="7"/>
      <c r="M78" s="36" t="str">
        <f t="shared" ca="1" si="2"/>
        <v/>
      </c>
      <c r="N78" s="23"/>
      <c r="O78" s="20"/>
      <c r="P78" s="27"/>
      <c r="Q78" s="8" t="str">
        <f t="shared" si="3"/>
        <v/>
      </c>
      <c r="R78" s="18"/>
      <c r="S78" s="45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8"/>
    </row>
    <row r="79" spans="1:30" ht="28.15" customHeight="1" x14ac:dyDescent="0.25">
      <c r="A79" s="9">
        <v>77</v>
      </c>
      <c r="B79" s="10"/>
      <c r="C79" s="65"/>
      <c r="D79" s="5"/>
      <c r="E79" s="5"/>
      <c r="F79" s="5"/>
      <c r="G79" s="6"/>
      <c r="H79" s="10"/>
      <c r="I79" s="9"/>
      <c r="J79" s="10"/>
      <c r="K79" s="15"/>
      <c r="L79" s="7"/>
      <c r="M79" s="36" t="str">
        <f t="shared" ca="1" si="2"/>
        <v/>
      </c>
      <c r="N79" s="23"/>
      <c r="O79" s="20"/>
      <c r="P79" s="27"/>
      <c r="Q79" s="8" t="str">
        <f t="shared" si="3"/>
        <v/>
      </c>
      <c r="R79" s="18"/>
      <c r="S79" s="45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8"/>
    </row>
    <row r="80" spans="1:30" ht="28.15" customHeight="1" x14ac:dyDescent="0.25">
      <c r="A80" s="9">
        <v>78</v>
      </c>
      <c r="B80" s="10"/>
      <c r="C80" s="65"/>
      <c r="D80" s="5"/>
      <c r="E80" s="5"/>
      <c r="F80" s="5"/>
      <c r="G80" s="6"/>
      <c r="H80" s="10"/>
      <c r="I80" s="9"/>
      <c r="J80" s="10"/>
      <c r="K80" s="15"/>
      <c r="L80" s="7"/>
      <c r="M80" s="36" t="str">
        <f t="shared" ca="1" si="2"/>
        <v/>
      </c>
      <c r="N80" s="23"/>
      <c r="O80" s="20"/>
      <c r="P80" s="27"/>
      <c r="Q80" s="8" t="str">
        <f t="shared" si="3"/>
        <v/>
      </c>
      <c r="R80" s="18"/>
      <c r="S80" s="45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8"/>
    </row>
    <row r="81" spans="1:30" ht="28.15" customHeight="1" x14ac:dyDescent="0.25">
      <c r="A81" s="9">
        <v>79</v>
      </c>
      <c r="B81" s="10"/>
      <c r="C81" s="65"/>
      <c r="D81" s="5"/>
      <c r="E81" s="5"/>
      <c r="F81" s="5"/>
      <c r="G81" s="6"/>
      <c r="H81" s="10"/>
      <c r="I81" s="9"/>
      <c r="J81" s="10"/>
      <c r="K81" s="15"/>
      <c r="L81" s="7"/>
      <c r="M81" s="36" t="str">
        <f t="shared" ca="1" si="2"/>
        <v/>
      </c>
      <c r="N81" s="23"/>
      <c r="O81" s="20"/>
      <c r="P81" s="27"/>
      <c r="Q81" s="8" t="str">
        <f t="shared" si="3"/>
        <v/>
      </c>
      <c r="R81" s="18"/>
      <c r="S81" s="45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8"/>
    </row>
    <row r="82" spans="1:30" ht="28.15" customHeight="1" thickBot="1" x14ac:dyDescent="0.3">
      <c r="A82" s="11">
        <v>80</v>
      </c>
      <c r="B82" s="14"/>
      <c r="C82" s="75"/>
      <c r="D82" s="12"/>
      <c r="E82" s="12"/>
      <c r="F82" s="12"/>
      <c r="G82" s="13"/>
      <c r="H82" s="14"/>
      <c r="I82" s="11"/>
      <c r="J82" s="14"/>
      <c r="K82" s="16"/>
      <c r="L82" s="17"/>
      <c r="M82" s="36" t="str">
        <f t="shared" ca="1" si="2"/>
        <v/>
      </c>
      <c r="N82" s="23"/>
      <c r="O82" s="21"/>
      <c r="P82" s="27"/>
      <c r="Q82" s="22" t="str">
        <f t="shared" si="3"/>
        <v/>
      </c>
      <c r="R82" s="19"/>
      <c r="S82" s="49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1"/>
    </row>
    <row r="83" spans="1:30" x14ac:dyDescent="0.25">
      <c r="C83" s="76"/>
    </row>
  </sheetData>
  <mergeCells count="8">
    <mergeCell ref="S1:AD1"/>
    <mergeCell ref="A1:A2"/>
    <mergeCell ref="B1:B2"/>
    <mergeCell ref="C1:H1"/>
    <mergeCell ref="I1:J1"/>
    <mergeCell ref="K1:M1"/>
    <mergeCell ref="N1:O1"/>
    <mergeCell ref="P1:R1"/>
  </mergeCells>
  <conditionalFormatting sqref="S3:AD82">
    <cfRule type="expression" dxfId="6" priority="9">
      <formula>AND(S3="",TODAY()&gt;S$2+30,$K3&lt;&gt;"",$K3&lt;=S$2)</formula>
    </cfRule>
    <cfRule type="expression" dxfId="5" priority="10">
      <formula>AND(S3="",TODAY()&gt;S$2,$K3&lt;&gt;"",$K3&lt;=S$2)</formula>
    </cfRule>
  </conditionalFormatting>
  <conditionalFormatting sqref="C6">
    <cfRule type="expression" dxfId="4" priority="4">
      <formula>NO_COULEUR_HEX_CELL(V6)=ff0000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uleur">
                <anchor moveWithCells="1" sizeWithCells="1">
                  <from>
                    <xdr:col>13</xdr:col>
                    <xdr:colOff>76200</xdr:colOff>
                    <xdr:row>1</xdr:row>
                    <xdr:rowOff>28575</xdr:rowOff>
                  </from>
                  <to>
                    <xdr:col>13</xdr:col>
                    <xdr:colOff>590550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BD76D8A-A160-49F1-8AA0-588D1D8A6A70}">
          <x14:formula1>
            <xm:f>OFFSET(Données!$C$2,MATCH(E3,Données!$D:$D,0)-2,,COUNTIF(Données!$D:$D,E3))</xm:f>
          </x14:formula1>
          <xm:sqref>F3:F82</xm:sqref>
        </x14:dataValidation>
        <x14:dataValidation type="list" allowBlank="1" showInputMessage="1" showErrorMessage="1" xr:uid="{3206E20D-8CD3-4149-A8A3-D46BD5DE430A}">
          <x14:formula1>
            <xm:f>Données!$F$1:$F$3</xm:f>
          </x14:formula1>
          <xm:sqref>P3:P82</xm:sqref>
        </x14:dataValidation>
        <x14:dataValidation type="list" allowBlank="1" showInputMessage="1" showErrorMessage="1" xr:uid="{66999C70-4792-4636-A23D-19123838E3E9}">
          <x14:formula1>
            <xm:f>Données!$G$1:$G$4</xm:f>
          </x14:formula1>
          <xm:sqref>N3:N82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6DCCC-32E3-4ACC-8B9E-F2C5BF52CC7E}">
  <sheetPr codeName="Feuil5"/>
  <dimension ref="A1"/>
  <sheetViews>
    <sheetView showGridLines="0" zoomScale="58" zoomScaleNormal="58" workbookViewId="0">
      <selection activeCell="L45" sqref="L4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4ED17-34C5-440D-98A4-DFB9FC711DE9}">
  <sheetPr codeName="Feuil10"/>
  <dimension ref="A1:G241"/>
  <sheetViews>
    <sheetView workbookViewId="0">
      <selection activeCell="J14" sqref="J14"/>
    </sheetView>
  </sheetViews>
  <sheetFormatPr baseColWidth="10" defaultRowHeight="15" x14ac:dyDescent="0.25"/>
  <cols>
    <col min="1" max="1" width="26.7109375" style="37" customWidth="1"/>
    <col min="2" max="2" width="16.42578125" style="37" customWidth="1"/>
    <col min="3" max="3" width="26.140625" style="38" customWidth="1"/>
    <col min="4" max="4" width="23.7109375" style="39" customWidth="1"/>
  </cols>
  <sheetData>
    <row r="1" spans="1:7" x14ac:dyDescent="0.25">
      <c r="A1" s="37" t="s">
        <v>13</v>
      </c>
      <c r="B1" s="37" t="s">
        <v>14</v>
      </c>
      <c r="F1" s="40" t="s">
        <v>302</v>
      </c>
      <c r="G1" s="54" t="s">
        <v>306</v>
      </c>
    </row>
    <row r="2" spans="1:7" x14ac:dyDescent="0.25">
      <c r="A2" s="37" t="s">
        <v>15</v>
      </c>
      <c r="B2" s="37">
        <v>66000</v>
      </c>
      <c r="C2" s="38" t="s">
        <v>15</v>
      </c>
      <c r="D2" s="39">
        <v>66000</v>
      </c>
      <c r="F2" s="40" t="s">
        <v>303</v>
      </c>
      <c r="G2" s="54" t="s">
        <v>307</v>
      </c>
    </row>
    <row r="3" spans="1:7" x14ac:dyDescent="0.25">
      <c r="A3" s="37" t="s">
        <v>15</v>
      </c>
      <c r="B3" s="37">
        <v>66100</v>
      </c>
      <c r="C3" s="38" t="s">
        <v>15</v>
      </c>
      <c r="D3" s="39">
        <v>66100</v>
      </c>
      <c r="F3" s="40" t="s">
        <v>304</v>
      </c>
      <c r="G3" s="54" t="s">
        <v>308</v>
      </c>
    </row>
    <row r="4" spans="1:7" x14ac:dyDescent="0.25">
      <c r="A4" s="37" t="s">
        <v>16</v>
      </c>
      <c r="B4" s="37">
        <v>66110</v>
      </c>
      <c r="C4" s="38" t="s">
        <v>16</v>
      </c>
      <c r="D4" s="39">
        <v>66110</v>
      </c>
      <c r="G4" s="54" t="s">
        <v>305</v>
      </c>
    </row>
    <row r="5" spans="1:7" x14ac:dyDescent="0.25">
      <c r="A5" s="37" t="s">
        <v>17</v>
      </c>
      <c r="B5" s="37">
        <v>66110</v>
      </c>
      <c r="C5" s="38" t="s">
        <v>17</v>
      </c>
      <c r="D5" s="39">
        <v>66110</v>
      </c>
    </row>
    <row r="6" spans="1:7" x14ac:dyDescent="0.25">
      <c r="A6" s="37" t="s">
        <v>18</v>
      </c>
      <c r="B6" s="37">
        <v>66110</v>
      </c>
      <c r="C6" s="38" t="s">
        <v>18</v>
      </c>
      <c r="D6" s="39">
        <v>66110</v>
      </c>
    </row>
    <row r="7" spans="1:7" x14ac:dyDescent="0.25">
      <c r="A7" s="37" t="s">
        <v>19</v>
      </c>
      <c r="B7" s="37">
        <v>66110</v>
      </c>
      <c r="C7" s="38" t="s">
        <v>19</v>
      </c>
      <c r="D7" s="39">
        <v>66110</v>
      </c>
    </row>
    <row r="8" spans="1:7" x14ac:dyDescent="0.25">
      <c r="A8" s="37" t="s">
        <v>20</v>
      </c>
      <c r="B8" s="37">
        <v>66110</v>
      </c>
      <c r="C8" s="38" t="s">
        <v>20</v>
      </c>
      <c r="D8" s="39">
        <v>66110</v>
      </c>
    </row>
    <row r="9" spans="1:7" x14ac:dyDescent="0.25">
      <c r="A9" s="37" t="s">
        <v>21</v>
      </c>
      <c r="B9" s="37">
        <v>66120</v>
      </c>
      <c r="C9" s="38" t="s">
        <v>21</v>
      </c>
      <c r="D9" s="39">
        <v>66120</v>
      </c>
    </row>
    <row r="10" spans="1:7" x14ac:dyDescent="0.25">
      <c r="A10" s="37" t="s">
        <v>22</v>
      </c>
      <c r="B10" s="37">
        <v>66120</v>
      </c>
      <c r="C10" s="38" t="s">
        <v>22</v>
      </c>
      <c r="D10" s="39">
        <v>66120</v>
      </c>
    </row>
    <row r="11" spans="1:7" x14ac:dyDescent="0.25">
      <c r="A11" s="37" t="s">
        <v>22</v>
      </c>
      <c r="B11" s="37">
        <v>66120</v>
      </c>
      <c r="C11" s="38" t="s">
        <v>22</v>
      </c>
      <c r="D11" s="39">
        <v>66120</v>
      </c>
    </row>
    <row r="12" spans="1:7" x14ac:dyDescent="0.25">
      <c r="A12" s="37" t="s">
        <v>23</v>
      </c>
      <c r="B12" s="37">
        <v>66120</v>
      </c>
      <c r="C12" s="38" t="s">
        <v>23</v>
      </c>
      <c r="D12" s="39">
        <v>66120</v>
      </c>
    </row>
    <row r="13" spans="1:7" x14ac:dyDescent="0.25">
      <c r="A13" s="37" t="s">
        <v>24</v>
      </c>
      <c r="B13" s="37">
        <v>66130</v>
      </c>
      <c r="C13" s="38" t="s">
        <v>24</v>
      </c>
      <c r="D13" s="39">
        <v>66130</v>
      </c>
    </row>
    <row r="14" spans="1:7" x14ac:dyDescent="0.25">
      <c r="A14" s="37" t="s">
        <v>25</v>
      </c>
      <c r="B14" s="37">
        <v>66130</v>
      </c>
      <c r="C14" s="38" t="s">
        <v>25</v>
      </c>
      <c r="D14" s="39">
        <v>66130</v>
      </c>
    </row>
    <row r="15" spans="1:7" x14ac:dyDescent="0.25">
      <c r="A15" s="37" t="s">
        <v>26</v>
      </c>
      <c r="B15" s="37">
        <v>66130</v>
      </c>
      <c r="C15" s="38" t="s">
        <v>26</v>
      </c>
      <c r="D15" s="39">
        <v>66130</v>
      </c>
    </row>
    <row r="16" spans="1:7" x14ac:dyDescent="0.25">
      <c r="A16" s="37" t="s">
        <v>27</v>
      </c>
      <c r="B16" s="37">
        <v>66130</v>
      </c>
      <c r="C16" s="38" t="s">
        <v>27</v>
      </c>
      <c r="D16" s="39">
        <v>66130</v>
      </c>
    </row>
    <row r="17" spans="1:7" x14ac:dyDescent="0.25">
      <c r="A17" s="37" t="s">
        <v>28</v>
      </c>
      <c r="B17" s="37">
        <v>66130</v>
      </c>
      <c r="C17" s="38" t="s">
        <v>28</v>
      </c>
      <c r="D17" s="39">
        <v>66130</v>
      </c>
    </row>
    <row r="18" spans="1:7" x14ac:dyDescent="0.25">
      <c r="A18" s="37" t="s">
        <v>29</v>
      </c>
      <c r="B18" s="37">
        <v>66130</v>
      </c>
      <c r="C18" s="38" t="s">
        <v>29</v>
      </c>
      <c r="D18" s="39" t="s">
        <v>241</v>
      </c>
      <c r="G18" s="41"/>
    </row>
    <row r="19" spans="1:7" x14ac:dyDescent="0.25">
      <c r="A19" s="37" t="s">
        <v>30</v>
      </c>
      <c r="B19" s="37">
        <v>66130</v>
      </c>
      <c r="C19" s="38" t="s">
        <v>30</v>
      </c>
      <c r="D19" s="39" t="s">
        <v>241</v>
      </c>
    </row>
    <row r="20" spans="1:7" x14ac:dyDescent="0.25">
      <c r="A20" s="37" t="s">
        <v>31</v>
      </c>
      <c r="B20" s="37">
        <v>66130</v>
      </c>
      <c r="C20" s="38" t="s">
        <v>31</v>
      </c>
      <c r="D20" s="39" t="s">
        <v>241</v>
      </c>
    </row>
    <row r="21" spans="1:7" x14ac:dyDescent="0.25">
      <c r="A21" s="37" t="s">
        <v>32</v>
      </c>
      <c r="B21" s="37">
        <v>66130</v>
      </c>
      <c r="C21" s="38" t="s">
        <v>32</v>
      </c>
      <c r="D21" s="39" t="s">
        <v>241</v>
      </c>
    </row>
    <row r="22" spans="1:7" x14ac:dyDescent="0.25">
      <c r="A22" s="37" t="s">
        <v>33</v>
      </c>
      <c r="B22" s="37">
        <v>66130</v>
      </c>
      <c r="C22" s="38" t="s">
        <v>33</v>
      </c>
      <c r="D22" s="39" t="s">
        <v>241</v>
      </c>
    </row>
    <row r="23" spans="1:7" x14ac:dyDescent="0.25">
      <c r="A23" s="37" t="s">
        <v>34</v>
      </c>
      <c r="B23" s="37">
        <v>66140</v>
      </c>
      <c r="C23" s="38" t="s">
        <v>34</v>
      </c>
      <c r="D23" s="39" t="s">
        <v>242</v>
      </c>
    </row>
    <row r="24" spans="1:7" x14ac:dyDescent="0.25">
      <c r="A24" s="37" t="s">
        <v>34</v>
      </c>
      <c r="B24" s="37">
        <v>66140</v>
      </c>
      <c r="C24" s="38" t="s">
        <v>34</v>
      </c>
      <c r="D24" s="39" t="s">
        <v>242</v>
      </c>
    </row>
    <row r="25" spans="1:7" x14ac:dyDescent="0.25">
      <c r="A25" s="37" t="s">
        <v>35</v>
      </c>
      <c r="B25" s="37">
        <v>66150</v>
      </c>
      <c r="C25" s="38" t="s">
        <v>35</v>
      </c>
      <c r="D25" s="39" t="s">
        <v>243</v>
      </c>
    </row>
    <row r="26" spans="1:7" x14ac:dyDescent="0.25">
      <c r="A26" s="37" t="s">
        <v>36</v>
      </c>
      <c r="B26" s="37">
        <v>66150</v>
      </c>
      <c r="C26" s="38" t="s">
        <v>36</v>
      </c>
      <c r="D26" s="39" t="s">
        <v>243</v>
      </c>
    </row>
    <row r="27" spans="1:7" x14ac:dyDescent="0.25">
      <c r="A27" s="37" t="s">
        <v>37</v>
      </c>
      <c r="B27" s="37">
        <v>66150</v>
      </c>
      <c r="C27" s="38" t="s">
        <v>37</v>
      </c>
      <c r="D27" s="39" t="s">
        <v>243</v>
      </c>
    </row>
    <row r="28" spans="1:7" x14ac:dyDescent="0.25">
      <c r="A28" s="37" t="s">
        <v>38</v>
      </c>
      <c r="B28" s="37">
        <v>66160</v>
      </c>
      <c r="C28" s="38" t="s">
        <v>38</v>
      </c>
      <c r="D28" s="39" t="s">
        <v>244</v>
      </c>
    </row>
    <row r="29" spans="1:7" x14ac:dyDescent="0.25">
      <c r="A29" s="37" t="s">
        <v>39</v>
      </c>
      <c r="B29" s="37">
        <v>66170</v>
      </c>
      <c r="C29" s="38" t="s">
        <v>39</v>
      </c>
      <c r="D29" s="39" t="s">
        <v>245</v>
      </c>
    </row>
    <row r="30" spans="1:7" x14ac:dyDescent="0.25">
      <c r="A30" s="37" t="s">
        <v>40</v>
      </c>
      <c r="B30" s="37">
        <v>66170</v>
      </c>
      <c r="C30" s="38" t="s">
        <v>40</v>
      </c>
      <c r="D30" s="39" t="s">
        <v>245</v>
      </c>
    </row>
    <row r="31" spans="1:7" x14ac:dyDescent="0.25">
      <c r="A31" s="37" t="s">
        <v>41</v>
      </c>
      <c r="B31" s="37">
        <v>66170</v>
      </c>
      <c r="C31" s="38" t="s">
        <v>41</v>
      </c>
      <c r="D31" s="39" t="s">
        <v>245</v>
      </c>
    </row>
    <row r="32" spans="1:7" x14ac:dyDescent="0.25">
      <c r="A32" s="37" t="s">
        <v>42</v>
      </c>
      <c r="B32" s="37">
        <v>66170</v>
      </c>
      <c r="C32" s="38" t="s">
        <v>42</v>
      </c>
      <c r="D32" s="39" t="s">
        <v>245</v>
      </c>
    </row>
    <row r="33" spans="1:4" x14ac:dyDescent="0.25">
      <c r="A33" s="37" t="s">
        <v>43</v>
      </c>
      <c r="B33" s="37">
        <v>66180</v>
      </c>
      <c r="C33" s="38" t="s">
        <v>43</v>
      </c>
      <c r="D33" s="39" t="s">
        <v>246</v>
      </c>
    </row>
    <row r="34" spans="1:4" x14ac:dyDescent="0.25">
      <c r="A34" s="37" t="s">
        <v>44</v>
      </c>
      <c r="B34" s="37">
        <v>66190</v>
      </c>
      <c r="C34" s="38" t="s">
        <v>44</v>
      </c>
      <c r="D34" s="39" t="s">
        <v>247</v>
      </c>
    </row>
    <row r="35" spans="1:4" x14ac:dyDescent="0.25">
      <c r="A35" s="37" t="s">
        <v>45</v>
      </c>
      <c r="B35" s="37">
        <v>66200</v>
      </c>
      <c r="C35" s="38" t="s">
        <v>45</v>
      </c>
      <c r="D35" s="39">
        <v>66200</v>
      </c>
    </row>
    <row r="36" spans="1:4" x14ac:dyDescent="0.25">
      <c r="A36" s="37" t="s">
        <v>46</v>
      </c>
      <c r="B36" s="37">
        <v>66200</v>
      </c>
      <c r="C36" s="38" t="s">
        <v>46</v>
      </c>
      <c r="D36" s="39" t="s">
        <v>248</v>
      </c>
    </row>
    <row r="37" spans="1:4" x14ac:dyDescent="0.25">
      <c r="A37" s="37" t="s">
        <v>47</v>
      </c>
      <c r="B37" s="37">
        <v>66200</v>
      </c>
      <c r="C37" s="38" t="s">
        <v>47</v>
      </c>
      <c r="D37" s="39" t="s">
        <v>248</v>
      </c>
    </row>
    <row r="38" spans="1:4" x14ac:dyDescent="0.25">
      <c r="A38" s="37" t="s">
        <v>48</v>
      </c>
      <c r="B38" s="37">
        <v>66200</v>
      </c>
      <c r="C38" s="38" t="s">
        <v>48</v>
      </c>
      <c r="D38" s="39" t="s">
        <v>248</v>
      </c>
    </row>
    <row r="39" spans="1:4" x14ac:dyDescent="0.25">
      <c r="A39" s="37" t="s">
        <v>49</v>
      </c>
      <c r="B39" s="37">
        <v>66200</v>
      </c>
      <c r="C39" s="38" t="s">
        <v>49</v>
      </c>
      <c r="D39" s="39" t="s">
        <v>248</v>
      </c>
    </row>
    <row r="40" spans="1:4" x14ac:dyDescent="0.25">
      <c r="A40" s="37" t="s">
        <v>50</v>
      </c>
      <c r="B40" s="37">
        <v>66200</v>
      </c>
      <c r="C40" s="38" t="s">
        <v>50</v>
      </c>
      <c r="D40" s="39" t="s">
        <v>248</v>
      </c>
    </row>
    <row r="41" spans="1:4" x14ac:dyDescent="0.25">
      <c r="A41" s="37" t="s">
        <v>51</v>
      </c>
      <c r="B41" s="37">
        <v>66210</v>
      </c>
      <c r="C41" s="38" t="s">
        <v>51</v>
      </c>
      <c r="D41" s="39" t="s">
        <v>249</v>
      </c>
    </row>
    <row r="42" spans="1:4" x14ac:dyDescent="0.25">
      <c r="A42" s="37" t="s">
        <v>52</v>
      </c>
      <c r="B42" s="37">
        <v>66210</v>
      </c>
      <c r="C42" s="38" t="s">
        <v>52</v>
      </c>
      <c r="D42" s="39" t="s">
        <v>249</v>
      </c>
    </row>
    <row r="43" spans="1:4" x14ac:dyDescent="0.25">
      <c r="A43" s="37" t="s">
        <v>53</v>
      </c>
      <c r="B43" s="37">
        <v>66210</v>
      </c>
      <c r="C43" s="38" t="s">
        <v>53</v>
      </c>
      <c r="D43" s="39" t="s">
        <v>249</v>
      </c>
    </row>
    <row r="44" spans="1:4" x14ac:dyDescent="0.25">
      <c r="A44" s="37" t="s">
        <v>54</v>
      </c>
      <c r="B44" s="37">
        <v>66210</v>
      </c>
      <c r="C44" s="38" t="s">
        <v>54</v>
      </c>
      <c r="D44" s="39" t="s">
        <v>249</v>
      </c>
    </row>
    <row r="45" spans="1:4" x14ac:dyDescent="0.25">
      <c r="A45" s="37" t="s">
        <v>55</v>
      </c>
      <c r="B45" s="37">
        <v>66210</v>
      </c>
      <c r="C45" s="38" t="s">
        <v>55</v>
      </c>
      <c r="D45" s="39" t="s">
        <v>249</v>
      </c>
    </row>
    <row r="46" spans="1:4" x14ac:dyDescent="0.25">
      <c r="A46" s="37" t="s">
        <v>56</v>
      </c>
      <c r="B46" s="37">
        <v>66210</v>
      </c>
      <c r="C46" s="38" t="s">
        <v>56</v>
      </c>
      <c r="D46" s="39" t="s">
        <v>249</v>
      </c>
    </row>
    <row r="47" spans="1:4" x14ac:dyDescent="0.25">
      <c r="A47" s="37" t="s">
        <v>57</v>
      </c>
      <c r="B47" s="37">
        <v>66210</v>
      </c>
      <c r="C47" s="38" t="s">
        <v>57</v>
      </c>
      <c r="D47" s="39" t="s">
        <v>249</v>
      </c>
    </row>
    <row r="48" spans="1:4" x14ac:dyDescent="0.25">
      <c r="A48" s="37" t="s">
        <v>58</v>
      </c>
      <c r="B48" s="37">
        <v>66210</v>
      </c>
      <c r="C48" s="38" t="s">
        <v>58</v>
      </c>
      <c r="D48" s="39" t="s">
        <v>249</v>
      </c>
    </row>
    <row r="49" spans="1:4" x14ac:dyDescent="0.25">
      <c r="A49" s="37" t="s">
        <v>51</v>
      </c>
      <c r="B49" s="37">
        <v>66210</v>
      </c>
      <c r="C49" s="38" t="s">
        <v>51</v>
      </c>
      <c r="D49" s="39" t="s">
        <v>249</v>
      </c>
    </row>
    <row r="50" spans="1:4" x14ac:dyDescent="0.25">
      <c r="A50" s="37" t="s">
        <v>59</v>
      </c>
      <c r="B50" s="37">
        <v>66210</v>
      </c>
      <c r="C50" s="38" t="s">
        <v>59</v>
      </c>
      <c r="D50" s="39" t="s">
        <v>249</v>
      </c>
    </row>
    <row r="51" spans="1:4" x14ac:dyDescent="0.25">
      <c r="A51" s="37" t="s">
        <v>60</v>
      </c>
      <c r="B51" s="37">
        <v>66210</v>
      </c>
      <c r="C51" s="38" t="s">
        <v>60</v>
      </c>
      <c r="D51" s="39" t="s">
        <v>249</v>
      </c>
    </row>
    <row r="52" spans="1:4" x14ac:dyDescent="0.25">
      <c r="A52" s="37" t="s">
        <v>61</v>
      </c>
      <c r="B52" s="37">
        <v>66210</v>
      </c>
      <c r="C52" s="38" t="s">
        <v>61</v>
      </c>
      <c r="D52" s="39" t="s">
        <v>249</v>
      </c>
    </row>
    <row r="53" spans="1:4" x14ac:dyDescent="0.25">
      <c r="A53" s="37" t="s">
        <v>62</v>
      </c>
      <c r="B53" s="37">
        <v>66210</v>
      </c>
      <c r="C53" s="38" t="s">
        <v>62</v>
      </c>
      <c r="D53" s="39" t="s">
        <v>249</v>
      </c>
    </row>
    <row r="54" spans="1:4" x14ac:dyDescent="0.25">
      <c r="A54" s="37" t="s">
        <v>63</v>
      </c>
      <c r="B54" s="37">
        <v>66210</v>
      </c>
      <c r="C54" s="38" t="s">
        <v>63</v>
      </c>
      <c r="D54" s="39" t="s">
        <v>249</v>
      </c>
    </row>
    <row r="55" spans="1:4" x14ac:dyDescent="0.25">
      <c r="A55" s="37" t="s">
        <v>64</v>
      </c>
      <c r="B55" s="37">
        <v>66220</v>
      </c>
      <c r="C55" s="38" t="s">
        <v>64</v>
      </c>
      <c r="D55" s="39" t="s">
        <v>250</v>
      </c>
    </row>
    <row r="56" spans="1:4" x14ac:dyDescent="0.25">
      <c r="A56" s="37" t="s">
        <v>65</v>
      </c>
      <c r="B56" s="37">
        <v>66220</v>
      </c>
      <c r="C56" s="38" t="s">
        <v>65</v>
      </c>
      <c r="D56" s="39" t="s">
        <v>250</v>
      </c>
    </row>
    <row r="57" spans="1:4" x14ac:dyDescent="0.25">
      <c r="A57" s="37" t="s">
        <v>66</v>
      </c>
      <c r="B57" s="37">
        <v>66220</v>
      </c>
      <c r="C57" s="38" t="s">
        <v>66</v>
      </c>
      <c r="D57" s="39" t="s">
        <v>250</v>
      </c>
    </row>
    <row r="58" spans="1:4" x14ac:dyDescent="0.25">
      <c r="A58" s="37" t="s">
        <v>67</v>
      </c>
      <c r="B58" s="37">
        <v>66220</v>
      </c>
      <c r="C58" s="38" t="s">
        <v>67</v>
      </c>
      <c r="D58" s="39" t="s">
        <v>250</v>
      </c>
    </row>
    <row r="59" spans="1:4" x14ac:dyDescent="0.25">
      <c r="A59" s="37" t="s">
        <v>68</v>
      </c>
      <c r="B59" s="37">
        <v>66220</v>
      </c>
      <c r="C59" s="38" t="s">
        <v>68</v>
      </c>
      <c r="D59" s="39" t="s">
        <v>250</v>
      </c>
    </row>
    <row r="60" spans="1:4" x14ac:dyDescent="0.25">
      <c r="A60" s="37" t="s">
        <v>69</v>
      </c>
      <c r="B60" s="37">
        <v>66220</v>
      </c>
      <c r="C60" s="38" t="s">
        <v>69</v>
      </c>
      <c r="D60" s="39" t="s">
        <v>250</v>
      </c>
    </row>
    <row r="61" spans="1:4" x14ac:dyDescent="0.25">
      <c r="A61" s="37" t="s">
        <v>70</v>
      </c>
      <c r="B61" s="37">
        <v>66220</v>
      </c>
      <c r="C61" s="38" t="s">
        <v>70</v>
      </c>
      <c r="D61" s="39" t="s">
        <v>250</v>
      </c>
    </row>
    <row r="62" spans="1:4" x14ac:dyDescent="0.25">
      <c r="A62" s="37" t="s">
        <v>71</v>
      </c>
      <c r="B62" s="37">
        <v>66220</v>
      </c>
      <c r="C62" s="38" t="s">
        <v>71</v>
      </c>
      <c r="D62" s="39" t="s">
        <v>250</v>
      </c>
    </row>
    <row r="63" spans="1:4" x14ac:dyDescent="0.25">
      <c r="A63" s="37" t="s">
        <v>72</v>
      </c>
      <c r="B63" s="37">
        <v>66220</v>
      </c>
      <c r="C63" s="38" t="s">
        <v>72</v>
      </c>
      <c r="D63" s="39" t="s">
        <v>250</v>
      </c>
    </row>
    <row r="64" spans="1:4" x14ac:dyDescent="0.25">
      <c r="A64" s="37" t="s">
        <v>73</v>
      </c>
      <c r="B64" s="37">
        <v>66220</v>
      </c>
      <c r="C64" s="38" t="s">
        <v>73</v>
      </c>
      <c r="D64" s="39" t="s">
        <v>250</v>
      </c>
    </row>
    <row r="65" spans="1:4" x14ac:dyDescent="0.25">
      <c r="A65" s="37" t="s">
        <v>74</v>
      </c>
      <c r="B65" s="37">
        <v>66220</v>
      </c>
      <c r="C65" s="38" t="s">
        <v>74</v>
      </c>
      <c r="D65" s="39" t="s">
        <v>250</v>
      </c>
    </row>
    <row r="66" spans="1:4" x14ac:dyDescent="0.25">
      <c r="A66" s="37" t="s">
        <v>75</v>
      </c>
      <c r="B66" s="37">
        <v>66230</v>
      </c>
      <c r="C66" s="38" t="s">
        <v>75</v>
      </c>
      <c r="D66" s="39" t="s">
        <v>251</v>
      </c>
    </row>
    <row r="67" spans="1:4" x14ac:dyDescent="0.25">
      <c r="A67" s="37" t="s">
        <v>76</v>
      </c>
      <c r="B67" s="37">
        <v>66230</v>
      </c>
      <c r="C67" s="38" t="s">
        <v>76</v>
      </c>
      <c r="D67" s="39" t="s">
        <v>251</v>
      </c>
    </row>
    <row r="68" spans="1:4" x14ac:dyDescent="0.25">
      <c r="A68" s="37" t="s">
        <v>77</v>
      </c>
      <c r="B68" s="37">
        <v>66230</v>
      </c>
      <c r="C68" s="38" t="s">
        <v>77</v>
      </c>
      <c r="D68" s="39" t="s">
        <v>251</v>
      </c>
    </row>
    <row r="69" spans="1:4" x14ac:dyDescent="0.25">
      <c r="A69" s="37" t="s">
        <v>77</v>
      </c>
      <c r="B69" s="37">
        <v>66230</v>
      </c>
      <c r="C69" s="38" t="s">
        <v>77</v>
      </c>
      <c r="D69" s="39" t="s">
        <v>251</v>
      </c>
    </row>
    <row r="70" spans="1:4" x14ac:dyDescent="0.25">
      <c r="A70" s="37" t="s">
        <v>78</v>
      </c>
      <c r="B70" s="37">
        <v>66230</v>
      </c>
      <c r="C70" s="38" t="s">
        <v>78</v>
      </c>
      <c r="D70" s="39" t="s">
        <v>251</v>
      </c>
    </row>
    <row r="71" spans="1:4" x14ac:dyDescent="0.25">
      <c r="A71" s="37" t="s">
        <v>79</v>
      </c>
      <c r="B71" s="37">
        <v>66240</v>
      </c>
      <c r="C71" s="38" t="s">
        <v>79</v>
      </c>
      <c r="D71" s="39" t="s">
        <v>252</v>
      </c>
    </row>
    <row r="72" spans="1:4" x14ac:dyDescent="0.25">
      <c r="A72" s="37" t="s">
        <v>80</v>
      </c>
      <c r="B72" s="37">
        <v>66250</v>
      </c>
      <c r="C72" s="38" t="s">
        <v>80</v>
      </c>
      <c r="D72" s="39" t="s">
        <v>253</v>
      </c>
    </row>
    <row r="73" spans="1:4" x14ac:dyDescent="0.25">
      <c r="A73" s="37" t="s">
        <v>81</v>
      </c>
      <c r="B73" s="37">
        <v>66260</v>
      </c>
      <c r="C73" s="38" t="s">
        <v>81</v>
      </c>
      <c r="D73" s="39" t="s">
        <v>254</v>
      </c>
    </row>
    <row r="74" spans="1:4" x14ac:dyDescent="0.25">
      <c r="A74" s="37" t="s">
        <v>82</v>
      </c>
      <c r="B74" s="37">
        <v>66260</v>
      </c>
      <c r="C74" s="38" t="s">
        <v>82</v>
      </c>
      <c r="D74" s="39" t="s">
        <v>254</v>
      </c>
    </row>
    <row r="75" spans="1:4" x14ac:dyDescent="0.25">
      <c r="A75" s="37" t="s">
        <v>83</v>
      </c>
      <c r="B75" s="37">
        <v>66270</v>
      </c>
      <c r="C75" s="38" t="s">
        <v>83</v>
      </c>
      <c r="D75" s="39" t="s">
        <v>255</v>
      </c>
    </row>
    <row r="76" spans="1:4" x14ac:dyDescent="0.25">
      <c r="A76" s="37" t="s">
        <v>84</v>
      </c>
      <c r="B76" s="37">
        <v>66280</v>
      </c>
      <c r="C76" s="38" t="s">
        <v>84</v>
      </c>
      <c r="D76" s="39" t="s">
        <v>256</v>
      </c>
    </row>
    <row r="77" spans="1:4" x14ac:dyDescent="0.25">
      <c r="A77" s="37" t="s">
        <v>85</v>
      </c>
      <c r="B77" s="37">
        <v>66290</v>
      </c>
      <c r="C77" s="38" t="s">
        <v>85</v>
      </c>
      <c r="D77" s="39" t="s">
        <v>257</v>
      </c>
    </row>
    <row r="78" spans="1:4" x14ac:dyDescent="0.25">
      <c r="A78" s="37" t="s">
        <v>86</v>
      </c>
      <c r="B78" s="37">
        <v>66300</v>
      </c>
      <c r="C78" s="38" t="s">
        <v>86</v>
      </c>
      <c r="D78" s="39" t="s">
        <v>258</v>
      </c>
    </row>
    <row r="79" spans="1:4" x14ac:dyDescent="0.25">
      <c r="A79" s="37" t="s">
        <v>87</v>
      </c>
      <c r="B79" s="37">
        <v>66300</v>
      </c>
      <c r="C79" s="38" t="s">
        <v>87</v>
      </c>
      <c r="D79" s="39" t="s">
        <v>258</v>
      </c>
    </row>
    <row r="80" spans="1:4" x14ac:dyDescent="0.25">
      <c r="A80" s="37" t="s">
        <v>88</v>
      </c>
      <c r="B80" s="37">
        <v>66300</v>
      </c>
      <c r="C80" s="38" t="s">
        <v>88</v>
      </c>
      <c r="D80" s="39" t="s">
        <v>258</v>
      </c>
    </row>
    <row r="81" spans="1:4" x14ac:dyDescent="0.25">
      <c r="A81" s="37" t="s">
        <v>89</v>
      </c>
      <c r="B81" s="37">
        <v>66300</v>
      </c>
      <c r="C81" s="38" t="s">
        <v>89</v>
      </c>
      <c r="D81" s="39" t="s">
        <v>258</v>
      </c>
    </row>
    <row r="82" spans="1:4" x14ac:dyDescent="0.25">
      <c r="A82" s="37" t="s">
        <v>90</v>
      </c>
      <c r="B82" s="37">
        <v>66300</v>
      </c>
      <c r="C82" s="38" t="s">
        <v>90</v>
      </c>
      <c r="D82" s="39" t="s">
        <v>258</v>
      </c>
    </row>
    <row r="83" spans="1:4" x14ac:dyDescent="0.25">
      <c r="A83" s="37" t="s">
        <v>91</v>
      </c>
      <c r="B83" s="37">
        <v>66300</v>
      </c>
      <c r="C83" s="38" t="s">
        <v>91</v>
      </c>
      <c r="D83" s="39" t="s">
        <v>258</v>
      </c>
    </row>
    <row r="84" spans="1:4" x14ac:dyDescent="0.25">
      <c r="A84" s="37" t="s">
        <v>92</v>
      </c>
      <c r="B84" s="37">
        <v>66300</v>
      </c>
      <c r="C84" s="38" t="s">
        <v>92</v>
      </c>
      <c r="D84" s="39" t="s">
        <v>258</v>
      </c>
    </row>
    <row r="85" spans="1:4" x14ac:dyDescent="0.25">
      <c r="A85" s="37" t="s">
        <v>93</v>
      </c>
      <c r="B85" s="37">
        <v>66300</v>
      </c>
      <c r="C85" s="38" t="s">
        <v>93</v>
      </c>
      <c r="D85" s="39" t="s">
        <v>258</v>
      </c>
    </row>
    <row r="86" spans="1:4" x14ac:dyDescent="0.25">
      <c r="A86" s="37" t="s">
        <v>94</v>
      </c>
      <c r="B86" s="37">
        <v>66300</v>
      </c>
      <c r="C86" s="38" t="s">
        <v>94</v>
      </c>
      <c r="D86" s="39" t="s">
        <v>258</v>
      </c>
    </row>
    <row r="87" spans="1:4" x14ac:dyDescent="0.25">
      <c r="A87" s="37" t="s">
        <v>95</v>
      </c>
      <c r="B87" s="37">
        <v>66300</v>
      </c>
      <c r="C87" s="38" t="s">
        <v>95</v>
      </c>
      <c r="D87" s="39" t="s">
        <v>258</v>
      </c>
    </row>
    <row r="88" spans="1:4" x14ac:dyDescent="0.25">
      <c r="A88" s="37" t="s">
        <v>96</v>
      </c>
      <c r="B88" s="37">
        <v>66300</v>
      </c>
      <c r="C88" s="38" t="s">
        <v>96</v>
      </c>
      <c r="D88" s="39" t="s">
        <v>258</v>
      </c>
    </row>
    <row r="89" spans="1:4" x14ac:dyDescent="0.25">
      <c r="A89" s="37" t="s">
        <v>97</v>
      </c>
      <c r="B89" s="37">
        <v>66300</v>
      </c>
      <c r="C89" s="38" t="s">
        <v>97</v>
      </c>
      <c r="D89" s="39" t="s">
        <v>258</v>
      </c>
    </row>
    <row r="90" spans="1:4" x14ac:dyDescent="0.25">
      <c r="A90" s="37" t="s">
        <v>98</v>
      </c>
      <c r="B90" s="37">
        <v>66300</v>
      </c>
      <c r="C90" s="38" t="s">
        <v>98</v>
      </c>
      <c r="D90" s="39" t="s">
        <v>258</v>
      </c>
    </row>
    <row r="91" spans="1:4" x14ac:dyDescent="0.25">
      <c r="A91" s="37" t="s">
        <v>99</v>
      </c>
      <c r="B91" s="37">
        <v>66300</v>
      </c>
      <c r="C91" s="38" t="s">
        <v>99</v>
      </c>
      <c r="D91" s="39" t="s">
        <v>258</v>
      </c>
    </row>
    <row r="92" spans="1:4" x14ac:dyDescent="0.25">
      <c r="A92" s="37" t="s">
        <v>100</v>
      </c>
      <c r="B92" s="37">
        <v>66300</v>
      </c>
      <c r="C92" s="38" t="s">
        <v>100</v>
      </c>
      <c r="D92" s="39" t="s">
        <v>258</v>
      </c>
    </row>
    <row r="93" spans="1:4" x14ac:dyDescent="0.25">
      <c r="A93" s="37" t="s">
        <v>101</v>
      </c>
      <c r="B93" s="37">
        <v>66300</v>
      </c>
      <c r="C93" s="38" t="s">
        <v>101</v>
      </c>
      <c r="D93" s="39" t="s">
        <v>258</v>
      </c>
    </row>
    <row r="94" spans="1:4" x14ac:dyDescent="0.25">
      <c r="A94" s="37" t="s">
        <v>102</v>
      </c>
      <c r="B94" s="37">
        <v>66300</v>
      </c>
      <c r="C94" s="38" t="s">
        <v>102</v>
      </c>
      <c r="D94" s="39" t="s">
        <v>258</v>
      </c>
    </row>
    <row r="95" spans="1:4" x14ac:dyDescent="0.25">
      <c r="A95" s="37" t="s">
        <v>103</v>
      </c>
      <c r="B95" s="37">
        <v>66300</v>
      </c>
      <c r="C95" s="38" t="s">
        <v>103</v>
      </c>
      <c r="D95" s="39" t="s">
        <v>258</v>
      </c>
    </row>
    <row r="96" spans="1:4" x14ac:dyDescent="0.25">
      <c r="A96" s="37" t="s">
        <v>104</v>
      </c>
      <c r="B96" s="37">
        <v>66310</v>
      </c>
      <c r="C96" s="38" t="s">
        <v>104</v>
      </c>
      <c r="D96" s="39" t="s">
        <v>259</v>
      </c>
    </row>
    <row r="97" spans="1:4" x14ac:dyDescent="0.25">
      <c r="A97" s="37" t="s">
        <v>105</v>
      </c>
      <c r="B97" s="37">
        <v>66320</v>
      </c>
      <c r="C97" s="38" t="s">
        <v>105</v>
      </c>
      <c r="D97" s="39" t="s">
        <v>260</v>
      </c>
    </row>
    <row r="98" spans="1:4" x14ac:dyDescent="0.25">
      <c r="A98" s="37" t="s">
        <v>106</v>
      </c>
      <c r="B98" s="37">
        <v>66320</v>
      </c>
      <c r="C98" s="38" t="s">
        <v>106</v>
      </c>
      <c r="D98" s="39" t="s">
        <v>260</v>
      </c>
    </row>
    <row r="99" spans="1:4" x14ac:dyDescent="0.25">
      <c r="A99" s="37" t="s">
        <v>107</v>
      </c>
      <c r="B99" s="37">
        <v>66320</v>
      </c>
      <c r="C99" s="38" t="s">
        <v>107</v>
      </c>
      <c r="D99" s="39" t="s">
        <v>260</v>
      </c>
    </row>
    <row r="100" spans="1:4" x14ac:dyDescent="0.25">
      <c r="A100" s="37" t="s">
        <v>108</v>
      </c>
      <c r="B100" s="37">
        <v>66320</v>
      </c>
      <c r="C100" s="38" t="s">
        <v>108</v>
      </c>
      <c r="D100" s="39" t="s">
        <v>260</v>
      </c>
    </row>
    <row r="101" spans="1:4" x14ac:dyDescent="0.25">
      <c r="A101" s="37" t="s">
        <v>109</v>
      </c>
      <c r="B101" s="37">
        <v>66320</v>
      </c>
      <c r="C101" s="38" t="s">
        <v>109</v>
      </c>
      <c r="D101" s="39" t="s">
        <v>260</v>
      </c>
    </row>
    <row r="102" spans="1:4" x14ac:dyDescent="0.25">
      <c r="A102" s="37" t="s">
        <v>110</v>
      </c>
      <c r="B102" s="37">
        <v>66320</v>
      </c>
      <c r="C102" s="38" t="s">
        <v>110</v>
      </c>
      <c r="D102" s="39" t="s">
        <v>260</v>
      </c>
    </row>
    <row r="103" spans="1:4" x14ac:dyDescent="0.25">
      <c r="A103" s="37" t="s">
        <v>111</v>
      </c>
      <c r="B103" s="37">
        <v>66320</v>
      </c>
      <c r="C103" s="38" t="s">
        <v>111</v>
      </c>
      <c r="D103" s="39" t="s">
        <v>260</v>
      </c>
    </row>
    <row r="104" spans="1:4" x14ac:dyDescent="0.25">
      <c r="A104" s="37" t="s">
        <v>112</v>
      </c>
      <c r="B104" s="37">
        <v>66320</v>
      </c>
      <c r="C104" s="38" t="s">
        <v>112</v>
      </c>
      <c r="D104" s="39" t="s">
        <v>260</v>
      </c>
    </row>
    <row r="105" spans="1:4" x14ac:dyDescent="0.25">
      <c r="A105" s="37" t="s">
        <v>113</v>
      </c>
      <c r="B105" s="37">
        <v>66320</v>
      </c>
      <c r="C105" s="38" t="s">
        <v>113</v>
      </c>
      <c r="D105" s="39" t="s">
        <v>260</v>
      </c>
    </row>
    <row r="106" spans="1:4" x14ac:dyDescent="0.25">
      <c r="A106" s="37" t="s">
        <v>114</v>
      </c>
      <c r="B106" s="37">
        <v>66320</v>
      </c>
      <c r="C106" s="38" t="s">
        <v>114</v>
      </c>
      <c r="D106" s="39" t="s">
        <v>260</v>
      </c>
    </row>
    <row r="107" spans="1:4" x14ac:dyDescent="0.25">
      <c r="A107" s="37" t="s">
        <v>115</v>
      </c>
      <c r="B107" s="37">
        <v>66320</v>
      </c>
      <c r="C107" s="38" t="s">
        <v>115</v>
      </c>
      <c r="D107" s="39" t="s">
        <v>260</v>
      </c>
    </row>
    <row r="108" spans="1:4" x14ac:dyDescent="0.25">
      <c r="A108" s="37" t="s">
        <v>116</v>
      </c>
      <c r="B108" s="37">
        <v>66320</v>
      </c>
      <c r="C108" s="38" t="s">
        <v>116</v>
      </c>
      <c r="D108" s="39" t="s">
        <v>260</v>
      </c>
    </row>
    <row r="109" spans="1:4" x14ac:dyDescent="0.25">
      <c r="A109" s="37" t="s">
        <v>117</v>
      </c>
      <c r="B109" s="37">
        <v>66320</v>
      </c>
      <c r="C109" s="38" t="s">
        <v>117</v>
      </c>
      <c r="D109" s="39" t="s">
        <v>260</v>
      </c>
    </row>
    <row r="110" spans="1:4" x14ac:dyDescent="0.25">
      <c r="A110" s="37" t="s">
        <v>118</v>
      </c>
      <c r="B110" s="37">
        <v>66330</v>
      </c>
      <c r="C110" s="38" t="s">
        <v>118</v>
      </c>
      <c r="D110" s="39" t="s">
        <v>261</v>
      </c>
    </row>
    <row r="111" spans="1:4" x14ac:dyDescent="0.25">
      <c r="A111" s="37" t="s">
        <v>119</v>
      </c>
      <c r="B111" s="37">
        <v>66340</v>
      </c>
      <c r="C111" s="38" t="s">
        <v>119</v>
      </c>
      <c r="D111" s="39" t="s">
        <v>262</v>
      </c>
    </row>
    <row r="112" spans="1:4" x14ac:dyDescent="0.25">
      <c r="A112" s="37" t="s">
        <v>120</v>
      </c>
      <c r="B112" s="37">
        <v>66340</v>
      </c>
      <c r="C112" s="38" t="s">
        <v>120</v>
      </c>
      <c r="D112" s="39" t="s">
        <v>262</v>
      </c>
    </row>
    <row r="113" spans="1:4" x14ac:dyDescent="0.25">
      <c r="A113" s="37" t="s">
        <v>121</v>
      </c>
      <c r="B113" s="37">
        <v>66340</v>
      </c>
      <c r="C113" s="38" t="s">
        <v>121</v>
      </c>
      <c r="D113" s="39" t="s">
        <v>262</v>
      </c>
    </row>
    <row r="114" spans="1:4" x14ac:dyDescent="0.25">
      <c r="A114" s="37" t="s">
        <v>122</v>
      </c>
      <c r="B114" s="37">
        <v>66340</v>
      </c>
      <c r="C114" s="38" t="s">
        <v>122</v>
      </c>
      <c r="D114" s="39" t="s">
        <v>262</v>
      </c>
    </row>
    <row r="115" spans="1:4" x14ac:dyDescent="0.25">
      <c r="A115" s="37" t="s">
        <v>123</v>
      </c>
      <c r="B115" s="37">
        <v>66350</v>
      </c>
      <c r="C115" s="38" t="s">
        <v>123</v>
      </c>
      <c r="D115" s="39" t="s">
        <v>263</v>
      </c>
    </row>
    <row r="116" spans="1:4" x14ac:dyDescent="0.25">
      <c r="A116" s="37" t="s">
        <v>124</v>
      </c>
      <c r="B116" s="37">
        <v>66360</v>
      </c>
      <c r="C116" s="38" t="s">
        <v>124</v>
      </c>
      <c r="D116" s="39" t="s">
        <v>264</v>
      </c>
    </row>
    <row r="117" spans="1:4" x14ac:dyDescent="0.25">
      <c r="A117" s="37" t="s">
        <v>125</v>
      </c>
      <c r="B117" s="37">
        <v>66360</v>
      </c>
      <c r="C117" s="38" t="s">
        <v>125</v>
      </c>
      <c r="D117" s="39" t="s">
        <v>264</v>
      </c>
    </row>
    <row r="118" spans="1:4" x14ac:dyDescent="0.25">
      <c r="A118" s="37" t="s">
        <v>126</v>
      </c>
      <c r="B118" s="37">
        <v>66360</v>
      </c>
      <c r="C118" s="38" t="s">
        <v>126</v>
      </c>
      <c r="D118" s="39" t="s">
        <v>264</v>
      </c>
    </row>
    <row r="119" spans="1:4" x14ac:dyDescent="0.25">
      <c r="A119" s="37" t="s">
        <v>127</v>
      </c>
      <c r="B119" s="37">
        <v>66360</v>
      </c>
      <c r="C119" s="38" t="s">
        <v>127</v>
      </c>
      <c r="D119" s="39" t="s">
        <v>264</v>
      </c>
    </row>
    <row r="120" spans="1:4" x14ac:dyDescent="0.25">
      <c r="A120" s="37" t="s">
        <v>128</v>
      </c>
      <c r="B120" s="37">
        <v>66360</v>
      </c>
      <c r="C120" s="38" t="s">
        <v>128</v>
      </c>
      <c r="D120" s="39" t="s">
        <v>264</v>
      </c>
    </row>
    <row r="121" spans="1:4" x14ac:dyDescent="0.25">
      <c r="A121" s="37" t="s">
        <v>129</v>
      </c>
      <c r="B121" s="37">
        <v>66360</v>
      </c>
      <c r="C121" s="38" t="s">
        <v>129</v>
      </c>
      <c r="D121" s="39" t="s">
        <v>264</v>
      </c>
    </row>
    <row r="122" spans="1:4" x14ac:dyDescent="0.25">
      <c r="A122" s="37" t="s">
        <v>130</v>
      </c>
      <c r="B122" s="37">
        <v>66360</v>
      </c>
      <c r="C122" s="38" t="s">
        <v>130</v>
      </c>
      <c r="D122" s="39" t="s">
        <v>264</v>
      </c>
    </row>
    <row r="123" spans="1:4" x14ac:dyDescent="0.25">
      <c r="A123" s="37" t="s">
        <v>131</v>
      </c>
      <c r="B123" s="37">
        <v>66360</v>
      </c>
      <c r="C123" s="38" t="s">
        <v>131</v>
      </c>
      <c r="D123" s="39" t="s">
        <v>264</v>
      </c>
    </row>
    <row r="124" spans="1:4" x14ac:dyDescent="0.25">
      <c r="A124" s="37" t="s">
        <v>132</v>
      </c>
      <c r="B124" s="37">
        <v>66360</v>
      </c>
      <c r="C124" s="38" t="s">
        <v>132</v>
      </c>
      <c r="D124" s="39" t="s">
        <v>264</v>
      </c>
    </row>
    <row r="125" spans="1:4" x14ac:dyDescent="0.25">
      <c r="A125" s="37" t="s">
        <v>133</v>
      </c>
      <c r="B125" s="37">
        <v>66360</v>
      </c>
      <c r="C125" s="38" t="s">
        <v>133</v>
      </c>
      <c r="D125" s="39" t="s">
        <v>264</v>
      </c>
    </row>
    <row r="126" spans="1:4" x14ac:dyDescent="0.25">
      <c r="A126" s="37" t="s">
        <v>134</v>
      </c>
      <c r="B126" s="37">
        <v>66360</v>
      </c>
      <c r="C126" s="38" t="s">
        <v>134</v>
      </c>
      <c r="D126" s="39" t="s">
        <v>264</v>
      </c>
    </row>
    <row r="127" spans="1:4" x14ac:dyDescent="0.25">
      <c r="A127" s="37" t="s">
        <v>132</v>
      </c>
      <c r="B127" s="37">
        <v>66360</v>
      </c>
      <c r="C127" s="38" t="s">
        <v>132</v>
      </c>
      <c r="D127" s="39" t="s">
        <v>264</v>
      </c>
    </row>
    <row r="128" spans="1:4" x14ac:dyDescent="0.25">
      <c r="A128" s="37" t="s">
        <v>135</v>
      </c>
      <c r="B128" s="37">
        <v>66360</v>
      </c>
      <c r="C128" s="38" t="s">
        <v>135</v>
      </c>
      <c r="D128" s="39" t="s">
        <v>264</v>
      </c>
    </row>
    <row r="129" spans="1:4" x14ac:dyDescent="0.25">
      <c r="A129" s="37" t="s">
        <v>136</v>
      </c>
      <c r="B129" s="37">
        <v>66360</v>
      </c>
      <c r="C129" s="38" t="s">
        <v>136</v>
      </c>
      <c r="D129" s="39" t="s">
        <v>264</v>
      </c>
    </row>
    <row r="130" spans="1:4" x14ac:dyDescent="0.25">
      <c r="A130" s="37" t="s">
        <v>137</v>
      </c>
      <c r="B130" s="37">
        <v>66360</v>
      </c>
      <c r="C130" s="38" t="s">
        <v>137</v>
      </c>
      <c r="D130" s="39" t="s">
        <v>264</v>
      </c>
    </row>
    <row r="131" spans="1:4" x14ac:dyDescent="0.25">
      <c r="A131" s="37" t="s">
        <v>138</v>
      </c>
      <c r="B131" s="37">
        <v>66360</v>
      </c>
      <c r="C131" s="38" t="s">
        <v>138</v>
      </c>
      <c r="D131" s="39" t="s">
        <v>264</v>
      </c>
    </row>
    <row r="132" spans="1:4" x14ac:dyDescent="0.25">
      <c r="A132" s="37" t="s">
        <v>139</v>
      </c>
      <c r="B132" s="37">
        <v>66360</v>
      </c>
      <c r="C132" s="38" t="s">
        <v>139</v>
      </c>
      <c r="D132" s="39" t="s">
        <v>264</v>
      </c>
    </row>
    <row r="133" spans="1:4" x14ac:dyDescent="0.25">
      <c r="A133" s="37" t="s">
        <v>140</v>
      </c>
      <c r="B133" s="37">
        <v>66360</v>
      </c>
      <c r="C133" s="38" t="s">
        <v>140</v>
      </c>
      <c r="D133" s="39" t="s">
        <v>264</v>
      </c>
    </row>
    <row r="134" spans="1:4" x14ac:dyDescent="0.25">
      <c r="A134" s="37" t="s">
        <v>141</v>
      </c>
      <c r="B134" s="37">
        <v>66370</v>
      </c>
      <c r="C134" s="38" t="s">
        <v>141</v>
      </c>
      <c r="D134" s="39" t="s">
        <v>265</v>
      </c>
    </row>
    <row r="135" spans="1:4" x14ac:dyDescent="0.25">
      <c r="A135" s="37" t="s">
        <v>142</v>
      </c>
      <c r="B135" s="37">
        <v>66380</v>
      </c>
      <c r="C135" s="38" t="s">
        <v>142</v>
      </c>
      <c r="D135" s="39" t="s">
        <v>266</v>
      </c>
    </row>
    <row r="136" spans="1:4" x14ac:dyDescent="0.25">
      <c r="A136" s="37" t="s">
        <v>143</v>
      </c>
      <c r="B136" s="37">
        <v>66390</v>
      </c>
      <c r="C136" s="38" t="s">
        <v>143</v>
      </c>
      <c r="D136" s="39" t="s">
        <v>267</v>
      </c>
    </row>
    <row r="137" spans="1:4" x14ac:dyDescent="0.25">
      <c r="A137" s="37" t="s">
        <v>144</v>
      </c>
      <c r="B137" s="37">
        <v>66400</v>
      </c>
      <c r="C137" s="38" t="s">
        <v>144</v>
      </c>
      <c r="D137" s="39" t="s">
        <v>268</v>
      </c>
    </row>
    <row r="138" spans="1:4" x14ac:dyDescent="0.25">
      <c r="A138" s="37" t="s">
        <v>145</v>
      </c>
      <c r="B138" s="37">
        <v>66400</v>
      </c>
      <c r="C138" s="38" t="s">
        <v>145</v>
      </c>
      <c r="D138" s="39" t="s">
        <v>268</v>
      </c>
    </row>
    <row r="139" spans="1:4" x14ac:dyDescent="0.25">
      <c r="A139" s="37" t="s">
        <v>146</v>
      </c>
      <c r="B139" s="37">
        <v>66400</v>
      </c>
      <c r="C139" s="38" t="s">
        <v>146</v>
      </c>
      <c r="D139" s="39" t="s">
        <v>268</v>
      </c>
    </row>
    <row r="140" spans="1:4" x14ac:dyDescent="0.25">
      <c r="A140" s="37" t="s">
        <v>147</v>
      </c>
      <c r="B140" s="37">
        <v>66400</v>
      </c>
      <c r="C140" s="38" t="s">
        <v>147</v>
      </c>
      <c r="D140" s="39" t="s">
        <v>268</v>
      </c>
    </row>
    <row r="141" spans="1:4" x14ac:dyDescent="0.25">
      <c r="A141" s="37" t="s">
        <v>148</v>
      </c>
      <c r="B141" s="37">
        <v>66400</v>
      </c>
      <c r="C141" s="38" t="s">
        <v>148</v>
      </c>
      <c r="D141" s="39" t="s">
        <v>268</v>
      </c>
    </row>
    <row r="142" spans="1:4" x14ac:dyDescent="0.25">
      <c r="A142" s="37" t="s">
        <v>149</v>
      </c>
      <c r="B142" s="37">
        <v>66410</v>
      </c>
      <c r="C142" s="38" t="s">
        <v>149</v>
      </c>
      <c r="D142" s="39" t="s">
        <v>269</v>
      </c>
    </row>
    <row r="143" spans="1:4" x14ac:dyDescent="0.25">
      <c r="A143" s="37" t="s">
        <v>150</v>
      </c>
      <c r="B143" s="37">
        <v>66420</v>
      </c>
      <c r="C143" s="38" t="s">
        <v>150</v>
      </c>
      <c r="D143" s="39" t="s">
        <v>270</v>
      </c>
    </row>
    <row r="144" spans="1:4" x14ac:dyDescent="0.25">
      <c r="A144" s="37" t="s">
        <v>150</v>
      </c>
      <c r="B144" s="37">
        <v>66420</v>
      </c>
      <c r="C144" s="38" t="s">
        <v>150</v>
      </c>
      <c r="D144" s="39">
        <v>66420</v>
      </c>
    </row>
    <row r="145" spans="1:4" x14ac:dyDescent="0.25">
      <c r="A145" s="37" t="s">
        <v>151</v>
      </c>
      <c r="B145" s="37">
        <v>66430</v>
      </c>
      <c r="C145" s="38" t="s">
        <v>151</v>
      </c>
      <c r="D145" s="39" t="s">
        <v>271</v>
      </c>
    </row>
    <row r="146" spans="1:4" x14ac:dyDescent="0.25">
      <c r="A146" s="37" t="s">
        <v>152</v>
      </c>
      <c r="B146" s="37">
        <v>66440</v>
      </c>
      <c r="C146" s="38" t="s">
        <v>152</v>
      </c>
      <c r="D146" s="39" t="s">
        <v>272</v>
      </c>
    </row>
    <row r="147" spans="1:4" x14ac:dyDescent="0.25">
      <c r="A147" s="37" t="s">
        <v>153</v>
      </c>
      <c r="B147" s="37">
        <v>66450</v>
      </c>
      <c r="C147" s="38" t="s">
        <v>153</v>
      </c>
      <c r="D147" s="39" t="s">
        <v>273</v>
      </c>
    </row>
    <row r="148" spans="1:4" x14ac:dyDescent="0.25">
      <c r="A148" s="37" t="s">
        <v>154</v>
      </c>
      <c r="B148" s="37">
        <v>66460</v>
      </c>
      <c r="C148" s="38" t="s">
        <v>154</v>
      </c>
      <c r="D148" s="39" t="s">
        <v>274</v>
      </c>
    </row>
    <row r="149" spans="1:4" x14ac:dyDescent="0.25">
      <c r="A149" s="37" t="s">
        <v>155</v>
      </c>
      <c r="B149" s="37">
        <v>66470</v>
      </c>
      <c r="C149" s="38" t="s">
        <v>155</v>
      </c>
      <c r="D149" s="39" t="s">
        <v>275</v>
      </c>
    </row>
    <row r="150" spans="1:4" x14ac:dyDescent="0.25">
      <c r="A150" s="37" t="s">
        <v>156</v>
      </c>
      <c r="B150" s="37">
        <v>66480</v>
      </c>
      <c r="C150" s="38" t="s">
        <v>156</v>
      </c>
      <c r="D150" s="39" t="s">
        <v>276</v>
      </c>
    </row>
    <row r="151" spans="1:4" x14ac:dyDescent="0.25">
      <c r="A151" s="37" t="s">
        <v>157</v>
      </c>
      <c r="B151" s="37">
        <v>66480</v>
      </c>
      <c r="C151" s="38" t="s">
        <v>157</v>
      </c>
      <c r="D151" s="39" t="s">
        <v>276</v>
      </c>
    </row>
    <row r="152" spans="1:4" x14ac:dyDescent="0.25">
      <c r="A152" s="37" t="s">
        <v>158</v>
      </c>
      <c r="B152" s="37">
        <v>66480</v>
      </c>
      <c r="C152" s="38" t="s">
        <v>158</v>
      </c>
      <c r="D152" s="39" t="s">
        <v>276</v>
      </c>
    </row>
    <row r="153" spans="1:4" x14ac:dyDescent="0.25">
      <c r="A153" s="37" t="s">
        <v>156</v>
      </c>
      <c r="B153" s="37">
        <v>66480</v>
      </c>
      <c r="C153" s="38" t="s">
        <v>156</v>
      </c>
      <c r="D153" s="39" t="s">
        <v>276</v>
      </c>
    </row>
    <row r="154" spans="1:4" x14ac:dyDescent="0.25">
      <c r="A154" s="37" t="s">
        <v>159</v>
      </c>
      <c r="B154" s="37">
        <v>66480</v>
      </c>
      <c r="C154" s="38" t="s">
        <v>159</v>
      </c>
      <c r="D154" s="39" t="s">
        <v>276</v>
      </c>
    </row>
    <row r="155" spans="1:4" x14ac:dyDescent="0.25">
      <c r="A155" s="37" t="s">
        <v>156</v>
      </c>
      <c r="B155" s="37">
        <v>66480</v>
      </c>
      <c r="C155" s="38" t="s">
        <v>156</v>
      </c>
      <c r="D155" s="39" t="s">
        <v>276</v>
      </c>
    </row>
    <row r="156" spans="1:4" x14ac:dyDescent="0.25">
      <c r="A156" s="37" t="s">
        <v>160</v>
      </c>
      <c r="B156" s="37">
        <v>66490</v>
      </c>
      <c r="C156" s="38" t="s">
        <v>160</v>
      </c>
      <c r="D156" s="39" t="s">
        <v>277</v>
      </c>
    </row>
    <row r="157" spans="1:4" x14ac:dyDescent="0.25">
      <c r="A157" s="37" t="s">
        <v>161</v>
      </c>
      <c r="B157" s="37">
        <v>66490</v>
      </c>
      <c r="C157" s="38" t="s">
        <v>161</v>
      </c>
      <c r="D157" s="39" t="s">
        <v>277</v>
      </c>
    </row>
    <row r="158" spans="1:4" x14ac:dyDescent="0.25">
      <c r="A158" s="37" t="s">
        <v>162</v>
      </c>
      <c r="B158" s="37">
        <v>66500</v>
      </c>
      <c r="C158" s="38" t="s">
        <v>162</v>
      </c>
      <c r="D158" s="39" t="s">
        <v>278</v>
      </c>
    </row>
    <row r="159" spans="1:4" x14ac:dyDescent="0.25">
      <c r="A159" s="37" t="s">
        <v>163</v>
      </c>
      <c r="B159" s="37">
        <v>66500</v>
      </c>
      <c r="C159" s="38" t="s">
        <v>163</v>
      </c>
      <c r="D159" s="39" t="s">
        <v>278</v>
      </c>
    </row>
    <row r="160" spans="1:4" x14ac:dyDescent="0.25">
      <c r="A160" s="37" t="s">
        <v>164</v>
      </c>
      <c r="B160" s="37">
        <v>66500</v>
      </c>
      <c r="C160" s="38" t="s">
        <v>164</v>
      </c>
      <c r="D160" s="39" t="s">
        <v>278</v>
      </c>
    </row>
    <row r="161" spans="1:4" x14ac:dyDescent="0.25">
      <c r="A161" s="37" t="s">
        <v>165</v>
      </c>
      <c r="B161" s="37">
        <v>66500</v>
      </c>
      <c r="C161" s="38" t="s">
        <v>165</v>
      </c>
      <c r="D161" s="39" t="s">
        <v>278</v>
      </c>
    </row>
    <row r="162" spans="1:4" x14ac:dyDescent="0.25">
      <c r="A162" s="37" t="s">
        <v>166</v>
      </c>
      <c r="B162" s="37">
        <v>66500</v>
      </c>
      <c r="C162" s="38" t="s">
        <v>166</v>
      </c>
      <c r="D162" s="39" t="s">
        <v>278</v>
      </c>
    </row>
    <row r="163" spans="1:4" x14ac:dyDescent="0.25">
      <c r="A163" s="37" t="s">
        <v>167</v>
      </c>
      <c r="B163" s="37">
        <v>66500</v>
      </c>
      <c r="C163" s="38" t="s">
        <v>167</v>
      </c>
      <c r="D163" s="39" t="s">
        <v>278</v>
      </c>
    </row>
    <row r="164" spans="1:4" x14ac:dyDescent="0.25">
      <c r="A164" s="37" t="s">
        <v>168</v>
      </c>
      <c r="B164" s="37">
        <v>66500</v>
      </c>
      <c r="C164" s="38" t="s">
        <v>168</v>
      </c>
      <c r="D164" s="39" t="s">
        <v>278</v>
      </c>
    </row>
    <row r="165" spans="1:4" x14ac:dyDescent="0.25">
      <c r="A165" s="37" t="s">
        <v>169</v>
      </c>
      <c r="B165" s="37">
        <v>66500</v>
      </c>
      <c r="C165" s="38" t="s">
        <v>169</v>
      </c>
      <c r="D165" s="39" t="s">
        <v>278</v>
      </c>
    </row>
    <row r="166" spans="1:4" x14ac:dyDescent="0.25">
      <c r="A166" s="37" t="s">
        <v>170</v>
      </c>
      <c r="B166" s="37">
        <v>66500</v>
      </c>
      <c r="C166" s="38" t="s">
        <v>170</v>
      </c>
      <c r="D166" s="39" t="s">
        <v>278</v>
      </c>
    </row>
    <row r="167" spans="1:4" x14ac:dyDescent="0.25">
      <c r="A167" s="37" t="s">
        <v>171</v>
      </c>
      <c r="B167" s="37">
        <v>66500</v>
      </c>
      <c r="C167" s="38" t="s">
        <v>171</v>
      </c>
      <c r="D167" s="39" t="s">
        <v>278</v>
      </c>
    </row>
    <row r="168" spans="1:4" x14ac:dyDescent="0.25">
      <c r="A168" s="37" t="s">
        <v>172</v>
      </c>
      <c r="B168" s="37">
        <v>66500</v>
      </c>
      <c r="C168" s="38" t="s">
        <v>172</v>
      </c>
      <c r="D168" s="39" t="s">
        <v>278</v>
      </c>
    </row>
    <row r="169" spans="1:4" x14ac:dyDescent="0.25">
      <c r="A169" s="37" t="s">
        <v>173</v>
      </c>
      <c r="B169" s="37">
        <v>66500</v>
      </c>
      <c r="C169" s="38" t="s">
        <v>173</v>
      </c>
      <c r="D169" s="39" t="s">
        <v>278</v>
      </c>
    </row>
    <row r="170" spans="1:4" x14ac:dyDescent="0.25">
      <c r="A170" s="37" t="s">
        <v>174</v>
      </c>
      <c r="B170" s="37">
        <v>66500</v>
      </c>
      <c r="C170" s="38" t="s">
        <v>174</v>
      </c>
      <c r="D170" s="39" t="s">
        <v>278</v>
      </c>
    </row>
    <row r="171" spans="1:4" x14ac:dyDescent="0.25">
      <c r="A171" s="37" t="s">
        <v>175</v>
      </c>
      <c r="B171" s="37">
        <v>66500</v>
      </c>
      <c r="C171" s="38" t="s">
        <v>175</v>
      </c>
      <c r="D171" s="39" t="s">
        <v>278</v>
      </c>
    </row>
    <row r="172" spans="1:4" x14ac:dyDescent="0.25">
      <c r="A172" s="37" t="s">
        <v>176</v>
      </c>
      <c r="B172" s="37">
        <v>66500</v>
      </c>
      <c r="C172" s="38" t="s">
        <v>176</v>
      </c>
      <c r="D172" s="39" t="s">
        <v>278</v>
      </c>
    </row>
    <row r="173" spans="1:4" x14ac:dyDescent="0.25">
      <c r="A173" s="37" t="s">
        <v>177</v>
      </c>
      <c r="B173" s="37">
        <v>66510</v>
      </c>
      <c r="C173" s="38" t="s">
        <v>177</v>
      </c>
      <c r="D173" s="39" t="s">
        <v>279</v>
      </c>
    </row>
    <row r="174" spans="1:4" x14ac:dyDescent="0.25">
      <c r="A174" s="37" t="s">
        <v>178</v>
      </c>
      <c r="B174" s="37">
        <v>66530</v>
      </c>
      <c r="C174" s="38" t="s">
        <v>178</v>
      </c>
      <c r="D174" s="39" t="s">
        <v>280</v>
      </c>
    </row>
    <row r="175" spans="1:4" x14ac:dyDescent="0.25">
      <c r="A175" s="37" t="s">
        <v>179</v>
      </c>
      <c r="B175" s="37">
        <v>66540</v>
      </c>
      <c r="C175" s="38" t="s">
        <v>179</v>
      </c>
      <c r="D175" s="39" t="s">
        <v>281</v>
      </c>
    </row>
    <row r="176" spans="1:4" x14ac:dyDescent="0.25">
      <c r="A176" s="37" t="s">
        <v>180</v>
      </c>
      <c r="B176" s="37">
        <v>66550</v>
      </c>
      <c r="C176" s="38" t="s">
        <v>180</v>
      </c>
      <c r="D176" s="39" t="s">
        <v>282</v>
      </c>
    </row>
    <row r="177" spans="1:4" x14ac:dyDescent="0.25">
      <c r="A177" s="37" t="s">
        <v>181</v>
      </c>
      <c r="B177" s="37">
        <v>66560</v>
      </c>
      <c r="C177" s="38" t="s">
        <v>181</v>
      </c>
      <c r="D177" s="39" t="s">
        <v>283</v>
      </c>
    </row>
    <row r="178" spans="1:4" x14ac:dyDescent="0.25">
      <c r="A178" s="37" t="s">
        <v>182</v>
      </c>
      <c r="B178" s="37">
        <v>66570</v>
      </c>
      <c r="C178" s="38" t="s">
        <v>182</v>
      </c>
      <c r="D178" s="39" t="s">
        <v>284</v>
      </c>
    </row>
    <row r="179" spans="1:4" x14ac:dyDescent="0.25">
      <c r="A179" s="37" t="s">
        <v>183</v>
      </c>
      <c r="B179" s="37">
        <v>66600</v>
      </c>
      <c r="C179" s="38" t="s">
        <v>183</v>
      </c>
      <c r="D179" s="39" t="s">
        <v>285</v>
      </c>
    </row>
    <row r="180" spans="1:4" x14ac:dyDescent="0.25">
      <c r="A180" s="37" t="s">
        <v>184</v>
      </c>
      <c r="B180" s="37">
        <v>66600</v>
      </c>
      <c r="C180" s="38" t="s">
        <v>184</v>
      </c>
      <c r="D180" s="39" t="s">
        <v>285</v>
      </c>
    </row>
    <row r="181" spans="1:4" x14ac:dyDescent="0.25">
      <c r="A181" s="37" t="s">
        <v>185</v>
      </c>
      <c r="B181" s="37">
        <v>66600</v>
      </c>
      <c r="C181" s="38" t="s">
        <v>185</v>
      </c>
      <c r="D181" s="39" t="s">
        <v>285</v>
      </c>
    </row>
    <row r="182" spans="1:4" x14ac:dyDescent="0.25">
      <c r="A182" s="37" t="s">
        <v>186</v>
      </c>
      <c r="B182" s="37">
        <v>66600</v>
      </c>
      <c r="C182" s="38" t="s">
        <v>186</v>
      </c>
      <c r="D182" s="39" t="s">
        <v>285</v>
      </c>
    </row>
    <row r="183" spans="1:4" x14ac:dyDescent="0.25">
      <c r="A183" s="37" t="s">
        <v>187</v>
      </c>
      <c r="B183" s="37">
        <v>66600</v>
      </c>
      <c r="C183" s="38" t="s">
        <v>187</v>
      </c>
      <c r="D183" s="39" t="s">
        <v>285</v>
      </c>
    </row>
    <row r="184" spans="1:4" x14ac:dyDescent="0.25">
      <c r="A184" s="37" t="s">
        <v>186</v>
      </c>
      <c r="B184" s="37">
        <v>66600</v>
      </c>
      <c r="C184" s="38" t="s">
        <v>186</v>
      </c>
      <c r="D184" s="39" t="s">
        <v>285</v>
      </c>
    </row>
    <row r="185" spans="1:4" x14ac:dyDescent="0.25">
      <c r="A185" s="37" t="s">
        <v>188</v>
      </c>
      <c r="B185" s="37">
        <v>66600</v>
      </c>
      <c r="C185" s="38" t="s">
        <v>188</v>
      </c>
      <c r="D185" s="39" t="s">
        <v>285</v>
      </c>
    </row>
    <row r="186" spans="1:4" x14ac:dyDescent="0.25">
      <c r="A186" s="37" t="s">
        <v>189</v>
      </c>
      <c r="B186" s="37">
        <v>66600</v>
      </c>
      <c r="C186" s="38" t="s">
        <v>189</v>
      </c>
      <c r="D186" s="39" t="s">
        <v>285</v>
      </c>
    </row>
    <row r="187" spans="1:4" x14ac:dyDescent="0.25">
      <c r="A187" s="37" t="s">
        <v>190</v>
      </c>
      <c r="B187" s="37">
        <v>66600</v>
      </c>
      <c r="C187" s="38" t="s">
        <v>190</v>
      </c>
      <c r="D187" s="39" t="s">
        <v>285</v>
      </c>
    </row>
    <row r="188" spans="1:4" x14ac:dyDescent="0.25">
      <c r="A188" s="37" t="s">
        <v>191</v>
      </c>
      <c r="B188" s="37">
        <v>66610</v>
      </c>
      <c r="C188" s="38" t="s">
        <v>191</v>
      </c>
      <c r="D188" s="39" t="s">
        <v>286</v>
      </c>
    </row>
    <row r="189" spans="1:4" x14ac:dyDescent="0.25">
      <c r="A189" s="37" t="s">
        <v>192</v>
      </c>
      <c r="B189" s="37">
        <v>66620</v>
      </c>
      <c r="C189" s="38" t="s">
        <v>192</v>
      </c>
      <c r="D189" s="39" t="s">
        <v>287</v>
      </c>
    </row>
    <row r="190" spans="1:4" x14ac:dyDescent="0.25">
      <c r="A190" s="37" t="s">
        <v>193</v>
      </c>
      <c r="B190" s="37">
        <v>66650</v>
      </c>
      <c r="C190" s="38" t="s">
        <v>193</v>
      </c>
      <c r="D190" s="39" t="s">
        <v>288</v>
      </c>
    </row>
    <row r="191" spans="1:4" x14ac:dyDescent="0.25">
      <c r="A191" s="37" t="s">
        <v>194</v>
      </c>
      <c r="B191" s="37">
        <v>66660</v>
      </c>
      <c r="C191" s="38" t="s">
        <v>194</v>
      </c>
      <c r="D191" s="39" t="s">
        <v>289</v>
      </c>
    </row>
    <row r="192" spans="1:4" x14ac:dyDescent="0.25">
      <c r="A192" s="37" t="s">
        <v>195</v>
      </c>
      <c r="B192" s="37">
        <v>66670</v>
      </c>
      <c r="C192" s="38" t="s">
        <v>195</v>
      </c>
      <c r="D192" s="39" t="s">
        <v>290</v>
      </c>
    </row>
    <row r="193" spans="1:4" x14ac:dyDescent="0.25">
      <c r="A193" s="37" t="s">
        <v>196</v>
      </c>
      <c r="B193" s="37">
        <v>66680</v>
      </c>
      <c r="C193" s="38" t="s">
        <v>196</v>
      </c>
      <c r="D193" s="39" t="s">
        <v>291</v>
      </c>
    </row>
    <row r="194" spans="1:4" x14ac:dyDescent="0.25">
      <c r="A194" s="37" t="s">
        <v>197</v>
      </c>
      <c r="B194" s="37">
        <v>66690</v>
      </c>
      <c r="C194" s="38" t="s">
        <v>197</v>
      </c>
      <c r="D194" s="39" t="s">
        <v>292</v>
      </c>
    </row>
    <row r="195" spans="1:4" x14ac:dyDescent="0.25">
      <c r="A195" s="37" t="s">
        <v>198</v>
      </c>
      <c r="B195" s="37">
        <v>66690</v>
      </c>
      <c r="C195" s="38" t="s">
        <v>198</v>
      </c>
      <c r="D195" s="39" t="s">
        <v>292</v>
      </c>
    </row>
    <row r="196" spans="1:4" x14ac:dyDescent="0.25">
      <c r="A196" s="37" t="s">
        <v>199</v>
      </c>
      <c r="B196" s="37">
        <v>66690</v>
      </c>
      <c r="C196" s="38" t="s">
        <v>199</v>
      </c>
      <c r="D196" s="39" t="s">
        <v>292</v>
      </c>
    </row>
    <row r="197" spans="1:4" x14ac:dyDescent="0.25">
      <c r="A197" s="37" t="s">
        <v>200</v>
      </c>
      <c r="B197" s="37">
        <v>66700</v>
      </c>
      <c r="C197" s="38" t="s">
        <v>200</v>
      </c>
      <c r="D197" s="39" t="s">
        <v>293</v>
      </c>
    </row>
    <row r="198" spans="1:4" x14ac:dyDescent="0.25">
      <c r="A198" s="37" t="s">
        <v>200</v>
      </c>
      <c r="B198" s="37">
        <v>66700</v>
      </c>
      <c r="C198" s="38" t="s">
        <v>200</v>
      </c>
      <c r="D198" s="39" t="s">
        <v>293</v>
      </c>
    </row>
    <row r="199" spans="1:4" x14ac:dyDescent="0.25">
      <c r="A199" s="37" t="s">
        <v>201</v>
      </c>
      <c r="B199" s="37">
        <v>66720</v>
      </c>
      <c r="C199" s="38" t="s">
        <v>201</v>
      </c>
      <c r="D199" s="39" t="s">
        <v>294</v>
      </c>
    </row>
    <row r="200" spans="1:4" x14ac:dyDescent="0.25">
      <c r="A200" s="37" t="s">
        <v>202</v>
      </c>
      <c r="B200" s="37">
        <v>66720</v>
      </c>
      <c r="C200" s="38" t="s">
        <v>202</v>
      </c>
      <c r="D200" s="39" t="s">
        <v>294</v>
      </c>
    </row>
    <row r="201" spans="1:4" x14ac:dyDescent="0.25">
      <c r="A201" s="37" t="s">
        <v>203</v>
      </c>
      <c r="B201" s="37">
        <v>66720</v>
      </c>
      <c r="C201" s="38" t="s">
        <v>203</v>
      </c>
      <c r="D201" s="39" t="s">
        <v>294</v>
      </c>
    </row>
    <row r="202" spans="1:4" x14ac:dyDescent="0.25">
      <c r="A202" s="37" t="s">
        <v>204</v>
      </c>
      <c r="B202" s="37">
        <v>66720</v>
      </c>
      <c r="C202" s="38" t="s">
        <v>204</v>
      </c>
      <c r="D202" s="39" t="s">
        <v>294</v>
      </c>
    </row>
    <row r="203" spans="1:4" x14ac:dyDescent="0.25">
      <c r="A203" s="37" t="s">
        <v>205</v>
      </c>
      <c r="B203" s="37">
        <v>66720</v>
      </c>
      <c r="C203" s="38" t="s">
        <v>205</v>
      </c>
      <c r="D203" s="39" t="s">
        <v>294</v>
      </c>
    </row>
    <row r="204" spans="1:4" x14ac:dyDescent="0.25">
      <c r="A204" s="37" t="s">
        <v>206</v>
      </c>
      <c r="B204" s="37">
        <v>66720</v>
      </c>
      <c r="C204" s="38" t="s">
        <v>206</v>
      </c>
      <c r="D204" s="39" t="s">
        <v>294</v>
      </c>
    </row>
    <row r="205" spans="1:4" x14ac:dyDescent="0.25">
      <c r="A205" s="37" t="s">
        <v>207</v>
      </c>
      <c r="B205" s="37">
        <v>66720</v>
      </c>
      <c r="C205" s="38" t="s">
        <v>207</v>
      </c>
      <c r="D205" s="39" t="s">
        <v>294</v>
      </c>
    </row>
    <row r="206" spans="1:4" x14ac:dyDescent="0.25">
      <c r="A206" s="37" t="s">
        <v>208</v>
      </c>
      <c r="B206" s="37">
        <v>66720</v>
      </c>
      <c r="C206" s="38" t="s">
        <v>208</v>
      </c>
      <c r="D206" s="39" t="s">
        <v>294</v>
      </c>
    </row>
    <row r="207" spans="1:4" x14ac:dyDescent="0.25">
      <c r="A207" s="37" t="s">
        <v>209</v>
      </c>
      <c r="B207" s="37">
        <v>66720</v>
      </c>
      <c r="C207" s="38" t="s">
        <v>209</v>
      </c>
      <c r="D207" s="39" t="s">
        <v>294</v>
      </c>
    </row>
    <row r="208" spans="1:4" x14ac:dyDescent="0.25">
      <c r="A208" s="37" t="s">
        <v>210</v>
      </c>
      <c r="B208" s="37">
        <v>66730</v>
      </c>
      <c r="C208" s="38" t="s">
        <v>210</v>
      </c>
      <c r="D208" s="39" t="s">
        <v>295</v>
      </c>
    </row>
    <row r="209" spans="1:4" x14ac:dyDescent="0.25">
      <c r="A209" s="37" t="s">
        <v>211</v>
      </c>
      <c r="B209" s="37">
        <v>66730</v>
      </c>
      <c r="C209" s="38" t="s">
        <v>211</v>
      </c>
      <c r="D209" s="39" t="s">
        <v>295</v>
      </c>
    </row>
    <row r="210" spans="1:4" x14ac:dyDescent="0.25">
      <c r="A210" s="37" t="s">
        <v>212</v>
      </c>
      <c r="B210" s="37">
        <v>66730</v>
      </c>
      <c r="C210" s="38" t="s">
        <v>212</v>
      </c>
      <c r="D210" s="39" t="s">
        <v>295</v>
      </c>
    </row>
    <row r="211" spans="1:4" x14ac:dyDescent="0.25">
      <c r="A211" s="37" t="s">
        <v>213</v>
      </c>
      <c r="B211" s="37">
        <v>66730</v>
      </c>
      <c r="C211" s="38" t="s">
        <v>213</v>
      </c>
      <c r="D211" s="39" t="s">
        <v>295</v>
      </c>
    </row>
    <row r="212" spans="1:4" x14ac:dyDescent="0.25">
      <c r="A212" s="37" t="s">
        <v>214</v>
      </c>
      <c r="B212" s="37">
        <v>66730</v>
      </c>
      <c r="C212" s="38" t="s">
        <v>214</v>
      </c>
      <c r="D212" s="39" t="s">
        <v>295</v>
      </c>
    </row>
    <row r="213" spans="1:4" x14ac:dyDescent="0.25">
      <c r="A213" s="37" t="s">
        <v>215</v>
      </c>
      <c r="B213" s="37">
        <v>66730</v>
      </c>
      <c r="C213" s="38" t="s">
        <v>215</v>
      </c>
      <c r="D213" s="39" t="s">
        <v>295</v>
      </c>
    </row>
    <row r="214" spans="1:4" x14ac:dyDescent="0.25">
      <c r="A214" s="37" t="s">
        <v>216</v>
      </c>
      <c r="B214" s="37">
        <v>66730</v>
      </c>
      <c r="C214" s="38" t="s">
        <v>216</v>
      </c>
      <c r="D214" s="39" t="s">
        <v>295</v>
      </c>
    </row>
    <row r="215" spans="1:4" x14ac:dyDescent="0.25">
      <c r="A215" s="37" t="s">
        <v>217</v>
      </c>
      <c r="B215" s="37">
        <v>66740</v>
      </c>
      <c r="C215" s="38" t="s">
        <v>217</v>
      </c>
      <c r="D215" s="39" t="s">
        <v>296</v>
      </c>
    </row>
    <row r="216" spans="1:4" x14ac:dyDescent="0.25">
      <c r="A216" s="37" t="s">
        <v>218</v>
      </c>
      <c r="B216" s="37">
        <v>66740</v>
      </c>
      <c r="C216" s="38" t="s">
        <v>218</v>
      </c>
      <c r="D216" s="39" t="s">
        <v>296</v>
      </c>
    </row>
    <row r="217" spans="1:4" x14ac:dyDescent="0.25">
      <c r="A217" s="37" t="s">
        <v>219</v>
      </c>
      <c r="B217" s="37">
        <v>66740</v>
      </c>
      <c r="C217" s="38" t="s">
        <v>219</v>
      </c>
      <c r="D217" s="39" t="s">
        <v>296</v>
      </c>
    </row>
    <row r="218" spans="1:4" x14ac:dyDescent="0.25">
      <c r="A218" s="37" t="s">
        <v>220</v>
      </c>
      <c r="B218" s="37">
        <v>66740</v>
      </c>
      <c r="C218" s="38" t="s">
        <v>220</v>
      </c>
      <c r="D218" s="39" t="s">
        <v>296</v>
      </c>
    </row>
    <row r="219" spans="1:4" x14ac:dyDescent="0.25">
      <c r="A219" s="37" t="s">
        <v>221</v>
      </c>
      <c r="B219" s="37">
        <v>66750</v>
      </c>
      <c r="C219" s="38" t="s">
        <v>221</v>
      </c>
      <c r="D219" s="39" t="s">
        <v>297</v>
      </c>
    </row>
    <row r="220" spans="1:4" x14ac:dyDescent="0.25">
      <c r="A220" s="37" t="s">
        <v>221</v>
      </c>
      <c r="B220" s="37">
        <v>66750</v>
      </c>
      <c r="C220" s="38" t="s">
        <v>221</v>
      </c>
      <c r="D220" s="39" t="s">
        <v>297</v>
      </c>
    </row>
    <row r="221" spans="1:4" x14ac:dyDescent="0.25">
      <c r="A221" s="37" t="s">
        <v>222</v>
      </c>
      <c r="B221" s="37">
        <v>66760</v>
      </c>
      <c r="C221" s="38" t="s">
        <v>222</v>
      </c>
      <c r="D221" s="39" t="s">
        <v>298</v>
      </c>
    </row>
    <row r="222" spans="1:4" x14ac:dyDescent="0.25">
      <c r="A222" s="37" t="s">
        <v>223</v>
      </c>
      <c r="B222" s="37">
        <v>66760</v>
      </c>
      <c r="C222" s="38" t="s">
        <v>223</v>
      </c>
      <c r="D222" s="39" t="s">
        <v>298</v>
      </c>
    </row>
    <row r="223" spans="1:4" x14ac:dyDescent="0.25">
      <c r="A223" s="37" t="s">
        <v>224</v>
      </c>
      <c r="B223" s="37">
        <v>66760</v>
      </c>
      <c r="C223" s="38" t="s">
        <v>224</v>
      </c>
      <c r="D223" s="39" t="s">
        <v>298</v>
      </c>
    </row>
    <row r="224" spans="1:4" x14ac:dyDescent="0.25">
      <c r="A224" s="37" t="s">
        <v>225</v>
      </c>
      <c r="B224" s="37">
        <v>66760</v>
      </c>
      <c r="C224" s="38" t="s">
        <v>225</v>
      </c>
      <c r="D224" s="39" t="s">
        <v>298</v>
      </c>
    </row>
    <row r="225" spans="1:4" x14ac:dyDescent="0.25">
      <c r="A225" s="37" t="s">
        <v>224</v>
      </c>
      <c r="B225" s="37">
        <v>66760</v>
      </c>
      <c r="C225" s="38" t="s">
        <v>224</v>
      </c>
      <c r="D225" s="39" t="s">
        <v>298</v>
      </c>
    </row>
    <row r="226" spans="1:4" x14ac:dyDescent="0.25">
      <c r="A226" s="37" t="s">
        <v>226</v>
      </c>
      <c r="B226" s="37">
        <v>66760</v>
      </c>
      <c r="C226" s="38" t="s">
        <v>226</v>
      </c>
      <c r="D226" s="39" t="s">
        <v>298</v>
      </c>
    </row>
    <row r="227" spans="1:4" x14ac:dyDescent="0.25">
      <c r="A227" s="37" t="s">
        <v>227</v>
      </c>
      <c r="B227" s="37">
        <v>66760</v>
      </c>
      <c r="C227" s="38" t="s">
        <v>227</v>
      </c>
      <c r="D227" s="39" t="s">
        <v>298</v>
      </c>
    </row>
    <row r="228" spans="1:4" x14ac:dyDescent="0.25">
      <c r="A228" s="37" t="s">
        <v>222</v>
      </c>
      <c r="B228" s="37">
        <v>66760</v>
      </c>
      <c r="C228" s="38" t="s">
        <v>222</v>
      </c>
      <c r="D228" s="39" t="s">
        <v>298</v>
      </c>
    </row>
    <row r="229" spans="1:4" x14ac:dyDescent="0.25">
      <c r="A229" s="37" t="s">
        <v>228</v>
      </c>
      <c r="B229" s="37">
        <v>66760</v>
      </c>
      <c r="C229" s="38" t="s">
        <v>228</v>
      </c>
      <c r="D229" s="39" t="s">
        <v>298</v>
      </c>
    </row>
    <row r="230" spans="1:4" x14ac:dyDescent="0.25">
      <c r="A230" s="37" t="s">
        <v>229</v>
      </c>
      <c r="B230" s="37">
        <v>66760</v>
      </c>
      <c r="C230" s="38" t="s">
        <v>229</v>
      </c>
      <c r="D230" s="39" t="s">
        <v>298</v>
      </c>
    </row>
    <row r="231" spans="1:4" x14ac:dyDescent="0.25">
      <c r="A231" s="37" t="s">
        <v>230</v>
      </c>
      <c r="B231" s="37">
        <v>66800</v>
      </c>
      <c r="C231" s="38" t="s">
        <v>230</v>
      </c>
      <c r="D231" s="39" t="s">
        <v>299</v>
      </c>
    </row>
    <row r="232" spans="1:4" x14ac:dyDescent="0.25">
      <c r="A232" s="37" t="s">
        <v>231</v>
      </c>
      <c r="B232" s="37">
        <v>66800</v>
      </c>
      <c r="C232" s="38" t="s">
        <v>231</v>
      </c>
      <c r="D232" s="39" t="s">
        <v>299</v>
      </c>
    </row>
    <row r="233" spans="1:4" x14ac:dyDescent="0.25">
      <c r="A233" s="37" t="s">
        <v>232</v>
      </c>
      <c r="B233" s="37">
        <v>66800</v>
      </c>
      <c r="C233" s="38" t="s">
        <v>232</v>
      </c>
      <c r="D233" s="39" t="s">
        <v>299</v>
      </c>
    </row>
    <row r="234" spans="1:4" x14ac:dyDescent="0.25">
      <c r="A234" s="37" t="s">
        <v>233</v>
      </c>
      <c r="B234" s="37">
        <v>66800</v>
      </c>
      <c r="C234" s="38" t="s">
        <v>233</v>
      </c>
      <c r="D234" s="39" t="s">
        <v>299</v>
      </c>
    </row>
    <row r="235" spans="1:4" x14ac:dyDescent="0.25">
      <c r="A235" s="37" t="s">
        <v>234</v>
      </c>
      <c r="B235" s="37">
        <v>66800</v>
      </c>
      <c r="C235" s="38" t="s">
        <v>234</v>
      </c>
      <c r="D235" s="39" t="s">
        <v>299</v>
      </c>
    </row>
    <row r="236" spans="1:4" x14ac:dyDescent="0.25">
      <c r="A236" s="37" t="s">
        <v>235</v>
      </c>
      <c r="B236" s="37">
        <v>66800</v>
      </c>
      <c r="C236" s="38" t="s">
        <v>235</v>
      </c>
      <c r="D236" s="39" t="s">
        <v>299</v>
      </c>
    </row>
    <row r="237" spans="1:4" x14ac:dyDescent="0.25">
      <c r="A237" s="37" t="s">
        <v>236</v>
      </c>
      <c r="B237" s="37">
        <v>66820</v>
      </c>
      <c r="C237" s="38" t="s">
        <v>236</v>
      </c>
      <c r="D237" s="39" t="s">
        <v>300</v>
      </c>
    </row>
    <row r="238" spans="1:4" x14ac:dyDescent="0.25">
      <c r="A238" s="37" t="s">
        <v>237</v>
      </c>
      <c r="B238" s="37">
        <v>66820</v>
      </c>
      <c r="C238" s="38" t="s">
        <v>237</v>
      </c>
      <c r="D238" s="39" t="s">
        <v>300</v>
      </c>
    </row>
    <row r="239" spans="1:4" x14ac:dyDescent="0.25">
      <c r="A239" s="37" t="s">
        <v>238</v>
      </c>
      <c r="B239" s="37">
        <v>66820</v>
      </c>
      <c r="C239" s="38" t="s">
        <v>238</v>
      </c>
      <c r="D239" s="39" t="s">
        <v>300</v>
      </c>
    </row>
    <row r="240" spans="1:4" x14ac:dyDescent="0.25">
      <c r="A240" s="37" t="s">
        <v>239</v>
      </c>
      <c r="B240" s="37">
        <v>66820</v>
      </c>
      <c r="C240" s="38" t="s">
        <v>239</v>
      </c>
      <c r="D240" s="39" t="s">
        <v>300</v>
      </c>
    </row>
    <row r="241" spans="1:4" x14ac:dyDescent="0.25">
      <c r="A241" s="37" t="s">
        <v>240</v>
      </c>
      <c r="B241" s="37">
        <v>66820</v>
      </c>
      <c r="C241" s="38" t="s">
        <v>240</v>
      </c>
      <c r="D241" s="39" t="s">
        <v>300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7BE431-89C0-477B-85BC-6641A19091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Boxs Ext</vt:lpstr>
      <vt:lpstr>Plan Ext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X Cellus</cp:lastModifiedBy>
  <dcterms:created xsi:type="dcterms:W3CDTF">2021-07-25T13:47:27Z</dcterms:created>
  <dcterms:modified xsi:type="dcterms:W3CDTF">2021-08-12T17:20:19Z</dcterms:modified>
</cp:coreProperties>
</file>