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AACC1B2E-5E24-4131-AFA0-A168D4183778}" xr6:coauthVersionLast="46" xr6:coauthVersionMax="46" xr10:uidLastSave="{00000000-0000-0000-0000-000000000000}"/>
  <bookViews>
    <workbookView xWindow="-120" yWindow="-120" windowWidth="20730" windowHeight="11160" activeTab="3" xr2:uid="{00000000-000D-0000-FFFF-FFFF00000000}"/>
  </bookViews>
  <sheets>
    <sheet name="Unique" sheetId="2" r:id="rId1"/>
    <sheet name="Multiple" sheetId="3" state="hidden" r:id="rId2"/>
    <sheet name="Groupes" sheetId="4" r:id="rId3"/>
    <sheet name="familles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" i="5" l="1"/>
  <c r="G1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D23" i="4"/>
  <c r="D24" i="4"/>
  <c r="D26" i="4"/>
  <c r="D27" i="4"/>
  <c r="D28" i="4"/>
  <c r="D29" i="4"/>
  <c r="D31" i="4"/>
  <c r="D32" i="4"/>
  <c r="D33" i="4"/>
  <c r="D34" i="4"/>
  <c r="D35" i="4"/>
  <c r="D36" i="4"/>
  <c r="D37" i="4"/>
  <c r="D38" i="4"/>
  <c r="D39" i="4"/>
  <c r="D44" i="4"/>
  <c r="D45" i="4"/>
  <c r="D46" i="4"/>
  <c r="D47" i="4"/>
  <c r="D48" i="4"/>
  <c r="D49" i="4"/>
  <c r="D50" i="4"/>
  <c r="D51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22" i="4"/>
  <c r="D3" i="4"/>
  <c r="D6" i="4"/>
  <c r="D7" i="4"/>
  <c r="D8" i="4"/>
  <c r="D9" i="4"/>
  <c r="D12" i="4"/>
  <c r="D14" i="4"/>
  <c r="D15" i="4"/>
  <c r="D16" i="4"/>
  <c r="D17" i="4"/>
  <c r="D18" i="4"/>
  <c r="D19" i="4"/>
  <c r="D2" i="4"/>
  <c r="D4" i="4" s="1"/>
  <c r="B6" i="4"/>
  <c r="B7" i="4"/>
  <c r="B8" i="4"/>
  <c r="B9" i="4"/>
  <c r="B12" i="4"/>
  <c r="B15" i="4"/>
  <c r="B16" i="4"/>
  <c r="B18" i="4"/>
  <c r="B2" i="4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18" i="3"/>
  <c r="D8" i="3"/>
  <c r="D10" i="3"/>
  <c r="D12" i="3"/>
  <c r="D15" i="3"/>
  <c r="D2" i="3"/>
  <c r="D3" i="3" s="1"/>
  <c r="B8" i="3"/>
  <c r="B10" i="3"/>
  <c r="B12" i="3"/>
  <c r="B15" i="3"/>
  <c r="B2" i="3"/>
  <c r="Z1" i="2"/>
  <c r="AA1" i="2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H1" i="2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B2" i="2"/>
  <c r="D5" i="4" l="1"/>
  <c r="D10" i="4" s="1"/>
  <c r="B3" i="4"/>
  <c r="D4" i="3"/>
  <c r="B3" i="3"/>
  <c r="B3" i="2"/>
  <c r="B4" i="2"/>
  <c r="B4" i="3" l="1"/>
  <c r="D11" i="4"/>
  <c r="D21" i="4"/>
  <c r="B4" i="4"/>
  <c r="B5" i="4" s="1"/>
  <c r="B19" i="4"/>
  <c r="D5" i="3"/>
  <c r="B9" i="3"/>
  <c r="B5" i="3"/>
  <c r="B5" i="2"/>
  <c r="B7" i="2" s="1"/>
  <c r="B7" i="3" l="1"/>
  <c r="B10" i="4"/>
  <c r="D13" i="4"/>
  <c r="D20" i="4" s="1"/>
  <c r="B11" i="4"/>
  <c r="D6" i="3"/>
  <c r="B6" i="3"/>
  <c r="B11" i="3"/>
  <c r="B17" i="3"/>
  <c r="B6" i="2"/>
  <c r="B8" i="2" s="1"/>
  <c r="B10" i="2" s="1"/>
  <c r="B9" i="2"/>
  <c r="B14" i="3" l="1"/>
  <c r="B13" i="3"/>
  <c r="D25" i="4"/>
  <c r="B13" i="4"/>
  <c r="D7" i="3"/>
  <c r="D9" i="3" s="1"/>
  <c r="D11" i="3" s="1"/>
  <c r="B11" i="2"/>
  <c r="B12" i="2" s="1"/>
  <c r="B16" i="3" l="1"/>
  <c r="D30" i="4"/>
  <c r="B14" i="4"/>
  <c r="D13" i="3"/>
  <c r="D14" i="3" s="1"/>
  <c r="B15" i="2"/>
  <c r="B13" i="2"/>
  <c r="B18" i="3" l="1"/>
  <c r="D40" i="4"/>
  <c r="B17" i="4"/>
  <c r="D16" i="3"/>
  <c r="D17" i="3" s="1"/>
  <c r="B14" i="2"/>
  <c r="B16" i="2" s="1"/>
  <c r="B19" i="3" l="1"/>
  <c r="D41" i="4"/>
  <c r="D42" i="4" s="1"/>
  <c r="D43" i="4" s="1"/>
  <c r="D52" i="4" s="1"/>
  <c r="B20" i="4"/>
  <c r="B29" i="4"/>
  <c r="B17" i="2"/>
  <c r="B20" i="3" l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22" i="4"/>
  <c r="B23" i="4" s="1"/>
  <c r="B24" i="4" s="1"/>
  <c r="B21" i="4"/>
  <c r="B31" i="4"/>
  <c r="B32" i="4" s="1"/>
  <c r="B33" i="4" s="1"/>
  <c r="B34" i="4" s="1"/>
  <c r="B35" i="4" s="1"/>
  <c r="B36" i="4" s="1"/>
  <c r="B37" i="4" s="1"/>
  <c r="B38" i="4" s="1"/>
  <c r="B39" i="4" s="1"/>
  <c r="B18" i="2"/>
  <c r="B181" i="3" l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25" i="4"/>
  <c r="B26" i="4" s="1"/>
  <c r="B27" i="4" s="1"/>
  <c r="B28" i="4" s="1"/>
  <c r="B19" i="2"/>
  <c r="B30" i="4" l="1"/>
  <c r="B40" i="4" s="1"/>
  <c r="B41" i="4" s="1"/>
  <c r="B42" i="4"/>
  <c r="B20" i="2"/>
  <c r="B21" i="2" s="1"/>
  <c r="B43" i="4" l="1"/>
  <c r="B44" i="4" s="1"/>
  <c r="B45" i="4" s="1"/>
  <c r="B46" i="4" s="1"/>
  <c r="B47" i="4" s="1"/>
  <c r="B48" i="4" s="1"/>
  <c r="B49" i="4" s="1"/>
  <c r="B50" i="4" s="1"/>
  <c r="B51" i="4" s="1"/>
  <c r="B52" i="4" s="1"/>
  <c r="B53" i="4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2" i="2"/>
  <c r="B241" i="4" l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3" i="2"/>
  <c r="B257" i="4" l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4" i="2"/>
  <c r="B25" i="2" s="1"/>
  <c r="B26" i="2" s="1"/>
  <c r="B273" i="4" l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  <c r="B408" i="4" s="1"/>
  <c r="B409" i="4" s="1"/>
  <c r="B410" i="4" s="1"/>
  <c r="B411" i="4" s="1"/>
  <c r="B412" i="4" s="1"/>
  <c r="B413" i="4" s="1"/>
  <c r="B414" i="4" s="1"/>
  <c r="B415" i="4" s="1"/>
  <c r="B416" i="4" s="1"/>
  <c r="B417" i="4" s="1"/>
  <c r="B418" i="4" s="1"/>
  <c r="B419" i="4" s="1"/>
  <c r="B420" i="4" s="1"/>
  <c r="B421" i="4" s="1"/>
  <c r="B422" i="4" s="1"/>
  <c r="B423" i="4" s="1"/>
  <c r="B424" i="4" s="1"/>
  <c r="B425" i="4" s="1"/>
  <c r="B426" i="4" s="1"/>
  <c r="B427" i="4" s="1"/>
  <c r="B428" i="4" s="1"/>
  <c r="B429" i="4" s="1"/>
  <c r="B430" i="4" s="1"/>
  <c r="B431" i="4" s="1"/>
  <c r="B432" i="4" s="1"/>
  <c r="B433" i="4" s="1"/>
  <c r="B434" i="4" s="1"/>
  <c r="B435" i="4" s="1"/>
  <c r="B436" i="4" s="1"/>
  <c r="B437" i="4" s="1"/>
  <c r="B438" i="4" s="1"/>
  <c r="B439" i="4" s="1"/>
  <c r="B440" i="4" s="1"/>
  <c r="B441" i="4" s="1"/>
  <c r="B442" i="4" s="1"/>
  <c r="B443" i="4" s="1"/>
  <c r="B444" i="4" s="1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B458" i="4" s="1"/>
  <c r="B459" i="4" s="1"/>
  <c r="B460" i="4" s="1"/>
  <c r="B461" i="4" s="1"/>
  <c r="B462" i="4" s="1"/>
  <c r="B463" i="4" s="1"/>
  <c r="B464" i="4" s="1"/>
  <c r="B465" i="4" s="1"/>
  <c r="B466" i="4" s="1"/>
  <c r="B467" i="4" s="1"/>
  <c r="B468" i="4" s="1"/>
  <c r="B469" i="4" s="1"/>
  <c r="B470" i="4" s="1"/>
  <c r="B471" i="4" s="1"/>
  <c r="B472" i="4" s="1"/>
  <c r="B473" i="4" s="1"/>
  <c r="B474" i="4" s="1"/>
  <c r="B475" i="4" s="1"/>
  <c r="B476" i="4" s="1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87" i="4" s="1"/>
  <c r="B488" i="4" s="1"/>
  <c r="B489" i="4" s="1"/>
  <c r="B490" i="4" s="1"/>
  <c r="B491" i="4" s="1"/>
  <c r="B492" i="4" s="1"/>
  <c r="B493" i="4" s="1"/>
  <c r="B494" i="4" s="1"/>
  <c r="B495" i="4" s="1"/>
  <c r="B496" i="4" s="1"/>
  <c r="B497" i="4" s="1"/>
  <c r="B498" i="4" s="1"/>
  <c r="B499" i="4" s="1"/>
  <c r="B27" i="2"/>
  <c r="B28" i="2"/>
  <c r="B29" i="2" s="1"/>
  <c r="B30" i="2" s="1"/>
  <c r="B31" i="2" l="1"/>
  <c r="B32" i="2" l="1"/>
  <c r="B33" i="2" s="1"/>
  <c r="B34" i="2" s="1"/>
  <c r="B35" i="2" l="1"/>
  <c r="B36" i="2" l="1"/>
  <c r="B37" i="2" l="1"/>
  <c r="B38" i="2" s="1"/>
  <c r="B39" i="2" s="1"/>
  <c r="B40" i="2" s="1"/>
  <c r="B41" i="2" s="1"/>
  <c r="B42" i="2" s="1"/>
  <c r="B43" i="2" s="1"/>
  <c r="B44" i="2" l="1"/>
  <c r="B45" i="2" s="1"/>
  <c r="B46" i="2" s="1"/>
  <c r="B47" i="2" s="1"/>
  <c r="B48" i="2" s="1"/>
  <c r="B49" i="2" l="1"/>
  <c r="B50" i="2" s="1"/>
  <c r="B51" i="2" s="1"/>
</calcChain>
</file>

<file path=xl/sharedStrings.xml><?xml version="1.0" encoding="utf-8"?>
<sst xmlns="http://schemas.openxmlformats.org/spreadsheetml/2006/main" count="34" uniqueCount="29">
  <si>
    <t>&lt;&lt; Valeur à tester en A1</t>
  </si>
  <si>
    <t>Voir aussi Mise en forme conditionnelle</t>
  </si>
  <si>
    <t>mise en police rouge la valeur testée</t>
  </si>
  <si>
    <t>affiche seulement les calculs d'intervalles</t>
  </si>
  <si>
    <t>Intervalle</t>
  </si>
  <si>
    <t>dès clic gauche sur ce bouton &gt;</t>
  </si>
  <si>
    <t>reportés par ordre d'apparition</t>
  </si>
  <si>
    <t xml:space="preserve">Intervalles en colonne B selon formules à copier vers </t>
  </si>
  <si>
    <t>le bas pour lignes &gt; à 51</t>
  </si>
  <si>
    <t xml:space="preserve">En Report les intervalles trouvés pour la valeur test sont </t>
  </si>
  <si>
    <t>Reports par choix x ligne 2 sur</t>
  </si>
  <si>
    <t>Reports tous N° impairs 1 à 35</t>
  </si>
  <si>
    <t>Reports tous N° pairs 0 à 36</t>
  </si>
  <si>
    <t>Rappel: Mettre x sur la 2ième ligne des</t>
  </si>
  <si>
    <t>si bouton Reports choisis</t>
  </si>
  <si>
    <t>valeurs colonnes G à AQ</t>
  </si>
  <si>
    <t>colonnes G à AQ  pour reporter les intervalles,</t>
  </si>
  <si>
    <t>Présent(s)</t>
  </si>
  <si>
    <t>Notes: Inscrire la liste des numéros en colonne E</t>
  </si>
  <si>
    <t>puis faire clic gauche sur Report multiple</t>
  </si>
  <si>
    <t>Les formules sont faites jusqu'à la ligne 499</t>
  </si>
  <si>
    <t>intervalles comptées depuis le 16, dernier numéro sortie de la famille recherchée. Si plusieurs des numéros recherchés se suivent, ne pas afficher la valeur 0</t>
  </si>
  <si>
    <t>Reports</t>
  </si>
  <si>
    <t xml:space="preserve">Famille </t>
  </si>
  <si>
    <t>Intervalles</t>
  </si>
  <si>
    <t>Famille  A</t>
  </si>
  <si>
    <t>Famille B</t>
  </si>
  <si>
    <t>écart mesuré entre famille A et B</t>
  </si>
  <si>
    <t>l'écart se mesure toujours par rapport à la famille A qui sert de référence, qui peut contenir jusqu'à 28 numéros, et 25 pour la famille B, en entrée libre. Le programme part à la rencontre d'un des numéros A, le premier qu'il trouve parmi la liste, et  cherche le premier sur lequel il tombe parmi la liste B. Si plusieurs numéros A se succèdent dans la base de données, l'écart se mesure toujours à partir du premier. Si plusieurs numéros B se succèdent, l'écart se mesure aussi jusqu'au premier rencontré. Le comptage se fait selon un schéma ABAB.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</si>
</sst>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"/>
  </numFmts>
  <fonts count="20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10"/>
      <name val="Arial"/>
      <family val="2"/>
    </font>
    <font>
      <b/>
      <sz val="9"/>
      <color rgb="FF00B050"/>
      <name val="Arial"/>
      <family val="2"/>
    </font>
    <font>
      <b/>
      <sz val="9"/>
      <name val="Arial"/>
      <family val="2"/>
    </font>
    <font>
      <b/>
      <sz val="11"/>
      <color rgb="FF00B050"/>
      <name val="Calibri"/>
      <family val="2"/>
      <scheme val="minor"/>
    </font>
    <font>
      <sz val="9"/>
      <name val="Arial"/>
      <family val="2"/>
    </font>
    <font>
      <sz val="11"/>
      <color theme="0"/>
      <name val="Calibri"/>
      <family val="2"/>
      <scheme val="minor"/>
    </font>
    <font>
      <b/>
      <sz val="9"/>
      <color theme="7"/>
      <name val="Arial"/>
      <family val="2"/>
    </font>
    <font>
      <sz val="11"/>
      <color theme="7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3" borderId="0" xfId="0" applyFont="1" applyFill="1"/>
    <xf numFmtId="1" fontId="1" fillId="2" borderId="1" xfId="0" applyNumberFormat="1" applyFont="1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1" fontId="0" fillId="0" borderId="0" xfId="0" applyNumberFormat="1"/>
    <xf numFmtId="164" fontId="5" fillId="0" borderId="0" xfId="0" applyNumberFormat="1" applyFont="1"/>
    <xf numFmtId="1" fontId="1" fillId="2" borderId="1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1" fontId="3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2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3" fillId="4" borderId="0" xfId="0" applyNumberFormat="1" applyFont="1" applyFill="1" applyAlignment="1">
      <alignment horizontal="center"/>
    </xf>
    <xf numFmtId="0" fontId="0" fillId="4" borderId="0" xfId="0" applyFill="1"/>
    <xf numFmtId="0" fontId="7" fillId="5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center"/>
    </xf>
    <xf numFmtId="1" fontId="3" fillId="0" borderId="0" xfId="0" applyNumberFormat="1" applyFont="1"/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Border="1"/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7" fillId="7" borderId="0" xfId="0" applyNumberFormat="1" applyFont="1" applyFill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" fontId="19" fillId="0" borderId="0" xfId="0" applyNumberFormat="1" applyFont="1" applyBorder="1" applyAlignment="1">
      <alignment horizontal="center"/>
    </xf>
    <xf numFmtId="1" fontId="17" fillId="0" borderId="0" xfId="0" applyNumberFormat="1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9</xdr:row>
          <xdr:rowOff>171450</xdr:rowOff>
        </xdr:from>
        <xdr:to>
          <xdr:col>4</xdr:col>
          <xdr:colOff>733425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133350</xdr:rowOff>
        </xdr:from>
        <xdr:to>
          <xdr:col>5</xdr:col>
          <xdr:colOff>552450</xdr:colOff>
          <xdr:row>14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choisis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95250</xdr:rowOff>
        </xdr:from>
        <xdr:to>
          <xdr:col>5</xdr:col>
          <xdr:colOff>552450</xdr:colOff>
          <xdr:row>17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pairs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18</xdr:row>
          <xdr:rowOff>85725</xdr:rowOff>
        </xdr:from>
        <xdr:to>
          <xdr:col>5</xdr:col>
          <xdr:colOff>561975</xdr:colOff>
          <xdr:row>20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impairs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2</xdr:row>
          <xdr:rowOff>142875</xdr:rowOff>
        </xdr:from>
        <xdr:to>
          <xdr:col>8</xdr:col>
          <xdr:colOff>9525</xdr:colOff>
          <xdr:row>4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multiple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4</xdr:row>
          <xdr:rowOff>104775</xdr:rowOff>
        </xdr:from>
        <xdr:to>
          <xdr:col>6</xdr:col>
          <xdr:colOff>2209800</xdr:colOff>
          <xdr:row>6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groupe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16</xdr:row>
          <xdr:rowOff>133350</xdr:rowOff>
        </xdr:from>
        <xdr:to>
          <xdr:col>11</xdr:col>
          <xdr:colOff>114300</xdr:colOff>
          <xdr:row>19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Ecarts A 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Q52"/>
  <sheetViews>
    <sheetView zoomScaleNormal="100" workbookViewId="0">
      <selection activeCell="B6" sqref="B6"/>
    </sheetView>
  </sheetViews>
  <sheetFormatPr baseColWidth="10" defaultRowHeight="15" x14ac:dyDescent="0.25"/>
  <cols>
    <col min="1" max="1" width="9.5703125" customWidth="1"/>
    <col min="2" max="2" width="10.42578125" customWidth="1"/>
    <col min="3" max="3" width="2.140625" style="5" customWidth="1"/>
    <col min="4" max="4" width="30.85546875" customWidth="1"/>
    <col min="6" max="6" width="8.5703125" customWidth="1"/>
    <col min="7" max="7" width="5.7109375" style="14" customWidth="1"/>
    <col min="8" max="16" width="5.7109375" style="13" customWidth="1"/>
    <col min="17" max="25" width="5.7109375" customWidth="1"/>
    <col min="26" max="43" width="5.7109375" style="13" customWidth="1"/>
  </cols>
  <sheetData>
    <row r="1" spans="1:43" ht="16.5" thickBot="1" x14ac:dyDescent="0.3">
      <c r="A1" s="4">
        <v>0</v>
      </c>
      <c r="B1" s="7" t="s">
        <v>4</v>
      </c>
      <c r="C1" s="9"/>
      <c r="D1" s="2" t="s">
        <v>0</v>
      </c>
      <c r="F1" s="16"/>
      <c r="G1" s="15">
        <v>0</v>
      </c>
      <c r="H1" s="15">
        <f>G1+2</f>
        <v>2</v>
      </c>
      <c r="I1" s="12">
        <f t="shared" ref="I1:P1" si="0">H1+2</f>
        <v>4</v>
      </c>
      <c r="J1" s="12">
        <f t="shared" si="0"/>
        <v>6</v>
      </c>
      <c r="K1" s="12">
        <f t="shared" si="0"/>
        <v>8</v>
      </c>
      <c r="L1" s="12">
        <f t="shared" si="0"/>
        <v>10</v>
      </c>
      <c r="M1" s="12">
        <f t="shared" si="0"/>
        <v>12</v>
      </c>
      <c r="N1" s="12">
        <f t="shared" si="0"/>
        <v>14</v>
      </c>
      <c r="O1" s="12">
        <f t="shared" si="0"/>
        <v>16</v>
      </c>
      <c r="P1" s="12">
        <f t="shared" si="0"/>
        <v>18</v>
      </c>
      <c r="Q1" s="12">
        <f>P1+2</f>
        <v>20</v>
      </c>
      <c r="R1" s="12">
        <f t="shared" ref="R1:Y1" si="1">Q1+2</f>
        <v>22</v>
      </c>
      <c r="S1" s="12">
        <f t="shared" si="1"/>
        <v>24</v>
      </c>
      <c r="T1" s="12">
        <f t="shared" si="1"/>
        <v>26</v>
      </c>
      <c r="U1" s="12">
        <f t="shared" si="1"/>
        <v>28</v>
      </c>
      <c r="V1" s="12">
        <f t="shared" si="1"/>
        <v>30</v>
      </c>
      <c r="W1" s="12">
        <f t="shared" si="1"/>
        <v>32</v>
      </c>
      <c r="X1" s="12">
        <f t="shared" si="1"/>
        <v>34</v>
      </c>
      <c r="Y1" s="12">
        <f t="shared" si="1"/>
        <v>36</v>
      </c>
      <c r="Z1" s="17">
        <f>G1+1</f>
        <v>1</v>
      </c>
      <c r="AA1" s="17">
        <f t="shared" ref="AA1:AI1" si="2">Z1+2</f>
        <v>3</v>
      </c>
      <c r="AB1" s="17">
        <f t="shared" si="2"/>
        <v>5</v>
      </c>
      <c r="AC1" s="17">
        <f t="shared" si="2"/>
        <v>7</v>
      </c>
      <c r="AD1" s="17">
        <f t="shared" si="2"/>
        <v>9</v>
      </c>
      <c r="AE1" s="17">
        <f t="shared" si="2"/>
        <v>11</v>
      </c>
      <c r="AF1" s="17">
        <f t="shared" si="2"/>
        <v>13</v>
      </c>
      <c r="AG1" s="17">
        <f t="shared" si="2"/>
        <v>15</v>
      </c>
      <c r="AH1" s="17">
        <f t="shared" si="2"/>
        <v>17</v>
      </c>
      <c r="AI1" s="17">
        <f t="shared" si="2"/>
        <v>19</v>
      </c>
      <c r="AJ1" s="17">
        <f t="shared" ref="AJ1:AQ1" si="3">AI1+2</f>
        <v>21</v>
      </c>
      <c r="AK1" s="17">
        <f t="shared" si="3"/>
        <v>23</v>
      </c>
      <c r="AL1" s="17">
        <f t="shared" si="3"/>
        <v>25</v>
      </c>
      <c r="AM1" s="17">
        <f t="shared" si="3"/>
        <v>27</v>
      </c>
      <c r="AN1" s="17">
        <f t="shared" si="3"/>
        <v>29</v>
      </c>
      <c r="AO1" s="17">
        <f t="shared" si="3"/>
        <v>31</v>
      </c>
      <c r="AP1" s="17">
        <f t="shared" si="3"/>
        <v>33</v>
      </c>
      <c r="AQ1" s="17">
        <f t="shared" si="3"/>
        <v>35</v>
      </c>
    </row>
    <row r="2" spans="1:43" ht="15.75" thickBot="1" x14ac:dyDescent="0.3">
      <c r="A2" s="1">
        <v>0</v>
      </c>
      <c r="B2" s="3">
        <f>IF(A2&lt;&gt;A$1,1,SUM(B$1:B1)+ROW()/1000^LEN(ROW())-SUMIF(B$1:B1,"&lt;&gt;1")*2)</f>
        <v>2E-3</v>
      </c>
      <c r="C2" s="10"/>
      <c r="F2" s="16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</row>
    <row r="3" spans="1:43" ht="15.75" thickBot="1" x14ac:dyDescent="0.3">
      <c r="A3" s="1">
        <v>2</v>
      </c>
      <c r="B3" s="3">
        <f>IF(A3&lt;&gt;A$1,1,SUM(B$1:B2)+ROW()/1000^LEN(ROW())-SUMIF(B$1:B2,"&lt;&gt;1")*2)</f>
        <v>1</v>
      </c>
      <c r="C3" s="10"/>
      <c r="D3" t="s">
        <v>7</v>
      </c>
      <c r="F3" s="16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15.75" thickBot="1" x14ac:dyDescent="0.3">
      <c r="A4" s="1">
        <v>34</v>
      </c>
      <c r="B4" s="3">
        <f>IF(A4&lt;&gt;A$1,1,SUM(B$1:B3)+ROW()/1000^LEN(ROW())-SUMIF(B$1:B3,"&lt;&gt;1")*2)</f>
        <v>1</v>
      </c>
      <c r="C4" s="10"/>
      <c r="D4" t="s">
        <v>8</v>
      </c>
      <c r="F4" s="16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15.75" thickBot="1" x14ac:dyDescent="0.3">
      <c r="A5" s="1">
        <v>23</v>
      </c>
      <c r="B5" s="3">
        <f>IF(A5&lt;&gt;A$1,1,SUM(B$1:B4)+ROW()/1000^LEN(ROW())-SUMIF(B$1:B4,"&lt;&gt;1")*2)</f>
        <v>1</v>
      </c>
      <c r="C5" s="10"/>
      <c r="F5" s="16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ht="15.75" thickBot="1" x14ac:dyDescent="0.3">
      <c r="A6" s="1">
        <v>0</v>
      </c>
      <c r="B6" s="3">
        <f>IF(A6&lt;&gt;A$1,1,SUM(B$1:B5)+ROW()/1000^LEN(ROW())-SUMIF(B$1:B5,"&lt;&gt;1")*2)</f>
        <v>3.0039999999999996</v>
      </c>
      <c r="C6" s="10"/>
      <c r="D6" t="s">
        <v>1</v>
      </c>
      <c r="F6" s="1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ht="15.75" thickBot="1" x14ac:dyDescent="0.3">
      <c r="A7" s="1">
        <v>13</v>
      </c>
      <c r="B7" s="3">
        <f>IF(A7&lt;&gt;A$1,1,SUM(B$1:B6)+ROW()/1000^LEN(ROW())-SUMIF(B$1:B6,"&lt;&gt;1")*2)</f>
        <v>1</v>
      </c>
      <c r="C7" s="10"/>
      <c r="D7" s="6" t="s">
        <v>2</v>
      </c>
      <c r="F7" s="16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ht="15.75" thickBot="1" x14ac:dyDescent="0.3">
      <c r="A8" s="1">
        <v>0</v>
      </c>
      <c r="B8" s="3">
        <f>IF(A8&lt;&gt;A$1,1,SUM(B$1:B7)+ROW()/1000^LEN(ROW())-SUMIF(B$1:B7,"&lt;&gt;1")*2)</f>
        <v>1.0020000000000007</v>
      </c>
      <c r="C8" s="10"/>
      <c r="D8" s="6" t="s">
        <v>3</v>
      </c>
      <c r="F8" s="16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ht="15.75" thickBot="1" x14ac:dyDescent="0.3">
      <c r="A9" s="1">
        <v>3</v>
      </c>
      <c r="B9" s="3">
        <f>IF(A9&lt;&gt;A$1,1,SUM(B$1:B8)+ROW()/1000^LEN(ROW())-SUMIF(B$1:B8,"&lt;&gt;1")*2)</f>
        <v>1</v>
      </c>
      <c r="C9" s="10"/>
      <c r="F9" s="16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ht="16.5" thickBot="1" x14ac:dyDescent="0.3">
      <c r="A10" s="1">
        <v>0</v>
      </c>
      <c r="B10" s="3">
        <f>IF(A10&lt;&gt;A$1,1,SUM(B$1:B9)+ROW()/1000^LEN(ROW())-SUMIF(B$1:B9,"&lt;&gt;1")*2)</f>
        <v>0.99200999999999873</v>
      </c>
      <c r="C10" s="10"/>
      <c r="D10" s="8" t="s">
        <v>9</v>
      </c>
      <c r="F10" s="16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ht="15.75" thickBot="1" x14ac:dyDescent="0.3">
      <c r="A11" s="1">
        <v>6</v>
      </c>
      <c r="B11" s="3">
        <f>IF(A11&lt;&gt;A$1,1,SUM(B$1:B10)+ROW()/1000^LEN(ROW())-SUMIF(B$1:B10,"&lt;&gt;1")*2)</f>
        <v>1</v>
      </c>
      <c r="C11" s="10"/>
      <c r="D11" t="s">
        <v>6</v>
      </c>
      <c r="F11" s="16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15.75" thickBot="1" x14ac:dyDescent="0.3">
      <c r="A12" s="1">
        <v>35</v>
      </c>
      <c r="B12" s="3">
        <f>IF(A12&lt;&gt;A$1,1,SUM(B$1:B11)+ROW()/1000^LEN(ROW())-SUMIF(B$1:B11,"&lt;&gt;1")*2)</f>
        <v>1</v>
      </c>
      <c r="C12" s="10"/>
      <c r="D12" t="s">
        <v>5</v>
      </c>
      <c r="F12" s="16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t="15.75" thickBot="1" x14ac:dyDescent="0.3">
      <c r="A13" s="1">
        <v>1</v>
      </c>
      <c r="B13" s="3">
        <f>IF(A13&lt;&gt;A$1,1,SUM(B$1:B12)+ROW()/1000^LEN(ROW())-SUMIF(B$1:B12,"&lt;&gt;1")*2)</f>
        <v>1</v>
      </c>
      <c r="C13" s="10"/>
      <c r="F13" s="1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 ht="15.75" thickBot="1" x14ac:dyDescent="0.3">
      <c r="A14" s="1">
        <v>0</v>
      </c>
      <c r="B14" s="3">
        <f>IF(A14&lt;&gt;A$1,1,SUM(B$1:B13)+ROW()/1000^LEN(ROW())-SUMIF(B$1:B13,"&lt;&gt;1")*2)</f>
        <v>3.0000040000000006</v>
      </c>
      <c r="C14" s="10"/>
      <c r="D14" t="s">
        <v>10</v>
      </c>
      <c r="F14" s="16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ht="15.75" thickBot="1" x14ac:dyDescent="0.3">
      <c r="A15" s="1">
        <v>5</v>
      </c>
      <c r="B15" s="3">
        <f>IF(A15&lt;&gt;A$1,1,SUM(B$1:B14)+ROW()/1000^LEN(ROW())-SUMIF(B$1:B14,"&lt;&gt;1")*2)</f>
        <v>1</v>
      </c>
      <c r="C15" s="10"/>
      <c r="D15" t="s">
        <v>15</v>
      </c>
      <c r="F15" s="16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 ht="15.75" thickBot="1" x14ac:dyDescent="0.3">
      <c r="A16" s="1">
        <v>9</v>
      </c>
      <c r="B16" s="3">
        <f>IF(A16&lt;&gt;A$1,1,SUM(B$1:B15)+ROW()/1000^LEN(ROW())-SUMIF(B$1:B15,"&lt;&gt;1")*2)</f>
        <v>1</v>
      </c>
      <c r="C16" s="10"/>
      <c r="F16" s="16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ht="15.75" thickBot="1" x14ac:dyDescent="0.3">
      <c r="A17" s="1">
        <v>16</v>
      </c>
      <c r="B17" s="3">
        <f>IF(A17&lt;&gt;A$1,1,SUM(B$1:B16)+ROW()/1000^LEN(ROW())-SUMIF(B$1:B16,"&lt;&gt;1")*2)</f>
        <v>1</v>
      </c>
      <c r="C17" s="10"/>
      <c r="D17" t="s">
        <v>12</v>
      </c>
      <c r="F17" s="16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 ht="15.75" thickBot="1" x14ac:dyDescent="0.3">
      <c r="A18" s="1">
        <v>11</v>
      </c>
      <c r="B18" s="3">
        <f>IF(A18&lt;&gt;A$1,1,SUM(B$1:B17)+ROW()/1000^LEN(ROW())-SUMIF(B$1:B17,"&lt;&gt;1")*2)</f>
        <v>1</v>
      </c>
      <c r="C18" s="10"/>
      <c r="F18" s="16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ht="15.75" thickBot="1" x14ac:dyDescent="0.3">
      <c r="A19" s="1">
        <v>0</v>
      </c>
      <c r="B19" s="3">
        <f>IF(A19&lt;&gt;A$1,1,SUM(B$1:B18)+ROW()/1000^LEN(ROW())-SUMIF(B$1:B18,"&lt;&gt;1")*2)</f>
        <v>4.0000050000000016</v>
      </c>
      <c r="C19" s="10"/>
      <c r="F19" s="16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ht="15.75" thickBot="1" x14ac:dyDescent="0.3">
      <c r="A20" s="1">
        <v>1</v>
      </c>
      <c r="B20" s="3">
        <f>IF(A20&lt;&gt;A$1,1,SUM(B$1:B19)+ROW()/1000^LEN(ROW())-SUMIF(B$1:B19,"&lt;&gt;1")*2)</f>
        <v>1</v>
      </c>
      <c r="C20" s="10"/>
      <c r="D20" t="s">
        <v>11</v>
      </c>
      <c r="F20" s="16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.75" thickBot="1" x14ac:dyDescent="0.3">
      <c r="A21" s="1">
        <v>5</v>
      </c>
      <c r="B21" s="3">
        <f>IF(A21&lt;&gt;A$1,1,SUM(B$1:B20)+ROW()/1000^LEN(ROW())-SUMIF(B$1:B20,"&lt;&gt;1")*2)</f>
        <v>1</v>
      </c>
      <c r="C21" s="10"/>
      <c r="F21" s="16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ht="15.75" thickBot="1" x14ac:dyDescent="0.3">
      <c r="A22" s="1">
        <v>0</v>
      </c>
      <c r="B22" s="3">
        <f>IF(A22&lt;&gt;A$1,1,SUM(B$1:B21)+ROW()/1000^LEN(ROW())-SUMIF(B$1:B21,"&lt;&gt;1")*2)</f>
        <v>2.0000029999999995</v>
      </c>
      <c r="C22" s="10"/>
      <c r="F22" s="16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15.75" thickBot="1" x14ac:dyDescent="0.3">
      <c r="A23" s="1">
        <v>26</v>
      </c>
      <c r="B23" s="3">
        <f>IF(A23&lt;&gt;A$1,1,SUM(B$1:B22)+ROW()/1000^LEN(ROW())-SUMIF(B$1:B22,"&lt;&gt;1")*2)</f>
        <v>1</v>
      </c>
      <c r="C23" s="10"/>
      <c r="F23" s="16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15.75" thickBot="1" x14ac:dyDescent="0.3">
      <c r="A24" s="1">
        <v>2</v>
      </c>
      <c r="B24" s="3">
        <f>IF(A24&lt;&gt;A$1,1,SUM(B$1:B23)+ROW()/1000^LEN(ROW())-SUMIF(B$1:B23,"&lt;&gt;1")*2)</f>
        <v>1</v>
      </c>
      <c r="C24" s="10"/>
      <c r="D24" s="11" t="s">
        <v>13</v>
      </c>
      <c r="F24" s="16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15.75" thickBot="1" x14ac:dyDescent="0.3">
      <c r="A25" s="1">
        <v>16</v>
      </c>
      <c r="B25" s="3">
        <f>IF(A25&lt;&gt;A$1,1,SUM(B$1:B24)+ROW()/1000^LEN(ROW())-SUMIF(B$1:B24,"&lt;&gt;1")*2)</f>
        <v>1</v>
      </c>
      <c r="C25" s="10"/>
      <c r="D25" s="11" t="s">
        <v>16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15.75" thickBot="1" x14ac:dyDescent="0.3">
      <c r="A26" s="1">
        <v>2</v>
      </c>
      <c r="B26" s="3">
        <f>IF(A26&lt;&gt;A$1,1,SUM(B$1:B25)+ROW()/1000^LEN(ROW())-SUMIF(B$1:B25,"&lt;&gt;1")*2)</f>
        <v>1</v>
      </c>
      <c r="C26" s="10"/>
      <c r="D26" s="11" t="s">
        <v>14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16.5" thickBot="1" x14ac:dyDescent="0.3">
      <c r="A27" s="1">
        <v>0</v>
      </c>
      <c r="B27" s="3">
        <f>IF(A27&lt;&gt;A$1,1,SUM(B$1:B26)+ROW()/1000^LEN(ROW())-SUMIF(B$1:B26,"&lt;&gt;1")*2)</f>
        <v>4.0000050000000016</v>
      </c>
      <c r="C27" s="10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5.75" thickBot="1" x14ac:dyDescent="0.3">
      <c r="A28" s="1">
        <v>1</v>
      </c>
      <c r="B28" s="3">
        <f>IF(A28&lt;&gt;A$1,1,SUM(B$1:B27)+ROW()/1000^LEN(ROW())-SUMIF(B$1:B27,"&lt;&gt;1")*2)</f>
        <v>1</v>
      </c>
      <c r="C28" s="10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5.75" thickBot="1" x14ac:dyDescent="0.3">
      <c r="A29" s="1">
        <v>6</v>
      </c>
      <c r="B29" s="3">
        <f>IF(A29&lt;&gt;A$1,1,SUM(B$1:B28)+ROW()/1000^LEN(ROW())-SUMIF(B$1:B28,"&lt;&gt;1")*2)</f>
        <v>1</v>
      </c>
      <c r="C29" s="10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5.75" thickBot="1" x14ac:dyDescent="0.3">
      <c r="A30" s="1">
        <v>35</v>
      </c>
      <c r="B30" s="3">
        <f>IF(A30&lt;&gt;A$1,1,SUM(B$1:B29)+ROW()/1000^LEN(ROW())-SUMIF(B$1:B29,"&lt;&gt;1")*2)</f>
        <v>1</v>
      </c>
      <c r="C30" s="10"/>
    </row>
    <row r="31" spans="1:43" ht="15.75" thickBot="1" x14ac:dyDescent="0.3">
      <c r="A31" s="1">
        <v>1</v>
      </c>
      <c r="B31" s="3">
        <f>IF(A31&lt;&gt;A$1,1,SUM(B$1:B30)+ROW()/1000^LEN(ROW())-SUMIF(B$1:B30,"&lt;&gt;1")*2)</f>
        <v>1</v>
      </c>
      <c r="C31" s="10"/>
    </row>
    <row r="32" spans="1:43" ht="16.5" thickBot="1" x14ac:dyDescent="0.3">
      <c r="A32" s="1">
        <v>0</v>
      </c>
      <c r="B32" s="3">
        <f>IF(A32&lt;&gt;A$1,1,SUM(B$1:B31)+ROW()/1000^LEN(ROW())-SUMIF(B$1:B31,"&lt;&gt;1")*2)</f>
        <v>4.0000049999999945</v>
      </c>
      <c r="C32" s="10"/>
    </row>
    <row r="33" spans="1:3" ht="15.75" thickBot="1" x14ac:dyDescent="0.3">
      <c r="A33" s="1">
        <v>5</v>
      </c>
      <c r="B33" s="3">
        <f>IF(A33&lt;&gt;A$1,1,SUM(B$1:B32)+ROW()/1000^LEN(ROW())-SUMIF(B$1:B32,"&lt;&gt;1")*2)</f>
        <v>1</v>
      </c>
      <c r="C33" s="10"/>
    </row>
    <row r="34" spans="1:3" ht="15.75" thickBot="1" x14ac:dyDescent="0.3">
      <c r="A34" s="1">
        <v>9</v>
      </c>
      <c r="B34" s="3">
        <f>IF(A34&lt;&gt;A$1,1,SUM(B$1:B33)+ROW()/1000^LEN(ROW())-SUMIF(B$1:B33,"&lt;&gt;1")*2)</f>
        <v>1</v>
      </c>
      <c r="C34" s="10"/>
    </row>
    <row r="35" spans="1:3" ht="15.75" thickBot="1" x14ac:dyDescent="0.3">
      <c r="A35" s="1">
        <v>16</v>
      </c>
      <c r="B35" s="3">
        <f>IF(A35&lt;&gt;A$1,1,SUM(B$1:B34)+ROW()/1000^LEN(ROW())-SUMIF(B$1:B34,"&lt;&gt;1")*2)</f>
        <v>1</v>
      </c>
      <c r="C35" s="10"/>
    </row>
    <row r="36" spans="1:3" ht="15.75" thickBot="1" x14ac:dyDescent="0.3">
      <c r="A36" s="1">
        <v>11</v>
      </c>
      <c r="B36" s="3">
        <f>IF(A36&lt;&gt;A$1,1,SUM(B$1:B35)+ROW()/1000^LEN(ROW())-SUMIF(B$1:B35,"&lt;&gt;1")*2)</f>
        <v>1</v>
      </c>
      <c r="C36" s="10"/>
    </row>
    <row r="37" spans="1:3" ht="16.5" thickBot="1" x14ac:dyDescent="0.3">
      <c r="A37" s="1">
        <v>0</v>
      </c>
      <c r="B37" s="3">
        <f>IF(A37&lt;&gt;A$1,1,SUM(B$1:B36)+ROW()/1000^LEN(ROW())-SUMIF(B$1:B36,"&lt;&gt;1")*2)</f>
        <v>4.0000050000000016</v>
      </c>
      <c r="C37" s="10"/>
    </row>
    <row r="38" spans="1:3" ht="15.75" thickBot="1" x14ac:dyDescent="0.3">
      <c r="A38" s="1">
        <v>1</v>
      </c>
      <c r="B38" s="3">
        <f>IF(A38&lt;&gt;A$1,1,SUM(B$1:B37)+ROW()/1000^LEN(ROW())-SUMIF(B$1:B37,"&lt;&gt;1")*2)</f>
        <v>1</v>
      </c>
      <c r="C38" s="10"/>
    </row>
    <row r="39" spans="1:3" ht="15.75" thickBot="1" x14ac:dyDescent="0.3">
      <c r="A39" s="1">
        <v>6</v>
      </c>
      <c r="B39" s="3">
        <f>IF(A39&lt;&gt;A$1,1,SUM(B$1:B38)+ROW()/1000^LEN(ROW())-SUMIF(B$1:B38,"&lt;&gt;1")*2)</f>
        <v>1</v>
      </c>
      <c r="C39" s="10"/>
    </row>
    <row r="40" spans="1:3" ht="15.75" thickBot="1" x14ac:dyDescent="0.3">
      <c r="A40" s="1">
        <v>35</v>
      </c>
      <c r="B40" s="3">
        <f>IF(A40&lt;&gt;A$1,1,SUM(B$1:B39)+ROW()/1000^LEN(ROW())-SUMIF(B$1:B39,"&lt;&gt;1")*2)</f>
        <v>1</v>
      </c>
      <c r="C40" s="10"/>
    </row>
    <row r="41" spans="1:3" ht="15.75" thickBot="1" x14ac:dyDescent="0.3">
      <c r="A41" s="1">
        <v>1</v>
      </c>
      <c r="B41" s="3">
        <f>IF(A41&lt;&gt;A$1,1,SUM(B$1:B40)+ROW()/1000^LEN(ROW())-SUMIF(B$1:B40,"&lt;&gt;1")*2)</f>
        <v>1</v>
      </c>
      <c r="C41" s="10"/>
    </row>
    <row r="42" spans="1:3" ht="16.5" thickBot="1" x14ac:dyDescent="0.3">
      <c r="A42" s="1">
        <v>0</v>
      </c>
      <c r="B42" s="3">
        <f>IF(A42&lt;&gt;A$1,1,SUM(B$1:B41)+ROW()/1000^LEN(ROW())-SUMIF(B$1:B41,"&lt;&gt;1")*2)</f>
        <v>4.0000050000000016</v>
      </c>
      <c r="C42" s="10"/>
    </row>
    <row r="43" spans="1:3" ht="15.75" thickBot="1" x14ac:dyDescent="0.3">
      <c r="A43" s="1">
        <v>5</v>
      </c>
      <c r="B43" s="3">
        <f>IF(A43&lt;&gt;A$1,1,SUM(B$1:B42)+ROW()/1000^LEN(ROW())-SUMIF(B$1:B42,"&lt;&gt;1")*2)</f>
        <v>1</v>
      </c>
      <c r="C43" s="10"/>
    </row>
    <row r="44" spans="1:3" ht="15.75" thickBot="1" x14ac:dyDescent="0.3">
      <c r="A44" s="1">
        <v>9</v>
      </c>
      <c r="B44" s="3">
        <f>IF(A44&lt;&gt;A$1,1,SUM(B$1:B43)+ROW()/1000^LEN(ROW())-SUMIF(B$1:B43,"&lt;&gt;1")*2)</f>
        <v>1</v>
      </c>
      <c r="C44" s="10"/>
    </row>
    <row r="45" spans="1:3" ht="15.75" thickBot="1" x14ac:dyDescent="0.3">
      <c r="A45" s="1">
        <v>16</v>
      </c>
      <c r="B45" s="3">
        <f>IF(A45&lt;&gt;A$1,1,SUM(B$1:B44)+ROW()/1000^LEN(ROW())-SUMIF(B$1:B44,"&lt;&gt;1")*2)</f>
        <v>1</v>
      </c>
      <c r="C45" s="10"/>
    </row>
    <row r="46" spans="1:3" ht="15.75" thickBot="1" x14ac:dyDescent="0.3">
      <c r="A46" s="1">
        <v>11</v>
      </c>
      <c r="B46" s="3">
        <f>IF(A46&lt;&gt;A$1,1,SUM(B$1:B45)+ROW()/1000^LEN(ROW())-SUMIF(B$1:B45,"&lt;&gt;1")*2)</f>
        <v>1</v>
      </c>
      <c r="C46" s="10"/>
    </row>
    <row r="47" spans="1:3" ht="16.5" thickBot="1" x14ac:dyDescent="0.3">
      <c r="A47" s="1">
        <v>0</v>
      </c>
      <c r="B47" s="3">
        <f>IF(A47&lt;&gt;A$1,1,SUM(B$1:B46)+ROW()/1000^LEN(ROW())-SUMIF(B$1:B46,"&lt;&gt;1")*2)</f>
        <v>4.0000050000000016</v>
      </c>
      <c r="C47" s="10"/>
    </row>
    <row r="48" spans="1:3" ht="15.75" thickBot="1" x14ac:dyDescent="0.3">
      <c r="A48" s="1">
        <v>9</v>
      </c>
      <c r="B48" s="3">
        <f>IF(A48&lt;&gt;A$1,1,SUM(B$1:B47)+ROW()/1000^LEN(ROW())-SUMIF(B$1:B47,"&lt;&gt;1")*2)</f>
        <v>1</v>
      </c>
      <c r="C48" s="10"/>
    </row>
    <row r="49" spans="1:3" ht="15.75" thickBot="1" x14ac:dyDescent="0.3">
      <c r="A49" s="1">
        <v>16</v>
      </c>
      <c r="B49" s="3">
        <f>IF(A49&lt;&gt;A$1,1,SUM(B$1:B48)+ROW()/1000^LEN(ROW())-SUMIF(B$1:B48,"&lt;&gt;1")*2)</f>
        <v>1</v>
      </c>
      <c r="C49" s="10"/>
    </row>
    <row r="50" spans="1:3" ht="15.75" thickBot="1" x14ac:dyDescent="0.3">
      <c r="A50" s="1">
        <v>11</v>
      </c>
      <c r="B50" s="3">
        <f>IF(A50&lt;&gt;A$1,1,SUM(B$1:B49)+ROW()/1000^LEN(ROW())-SUMIF(B$1:B49,"&lt;&gt;1")*2)</f>
        <v>1</v>
      </c>
      <c r="C50" s="10"/>
    </row>
    <row r="51" spans="1:3" ht="16.5" thickBot="1" x14ac:dyDescent="0.3">
      <c r="A51" s="1">
        <v>0</v>
      </c>
      <c r="B51" s="3">
        <f>IF(A51&lt;&gt;A$1,1,SUM(B$1:B50)+ROW()/1000^LEN(ROW())-SUMIF(B$1:B50,"&lt;&gt;1")*2)</f>
        <v>3.0000040000000041</v>
      </c>
      <c r="C51" s="10"/>
    </row>
    <row r="52" spans="1:3" ht="15.75" thickBot="1" x14ac:dyDescent="0.3">
      <c r="B52" s="3"/>
    </row>
  </sheetData>
  <conditionalFormatting sqref="B1:B52">
    <cfRule type="expression" dxfId="5" priority="6">
      <formula>A1&lt;&gt;$A$1</formula>
    </cfRule>
  </conditionalFormatting>
  <conditionalFormatting sqref="A2:A51">
    <cfRule type="cellIs" dxfId="4" priority="1" operator="equal">
      <formula>A$1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95250</xdr:colOff>
                    <xdr:row>9</xdr:row>
                    <xdr:rowOff>171450</xdr:rowOff>
                  </from>
                  <to>
                    <xdr:col>4</xdr:col>
                    <xdr:colOff>733425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pChoix">
                <anchor moveWithCells="1" sizeWithCells="1">
                  <from>
                    <xdr:col>4</xdr:col>
                    <xdr:colOff>9525</xdr:colOff>
                    <xdr:row>12</xdr:row>
                    <xdr:rowOff>133350</xdr:rowOff>
                  </from>
                  <to>
                    <xdr:col>5</xdr:col>
                    <xdr:colOff>552450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epPairs">
                <anchor moveWithCells="1" sizeWithCells="1">
                  <from>
                    <xdr:col>4</xdr:col>
                    <xdr:colOff>0</xdr:colOff>
                    <xdr:row>15</xdr:row>
                    <xdr:rowOff>95250</xdr:rowOff>
                  </from>
                  <to>
                    <xdr:col>5</xdr:col>
                    <xdr:colOff>552450</xdr:colOff>
                    <xdr:row>17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pImPairs">
                <anchor moveWithCells="1" sizeWithCells="1">
                  <from>
                    <xdr:col>4</xdr:col>
                    <xdr:colOff>9525</xdr:colOff>
                    <xdr:row>18</xdr:row>
                    <xdr:rowOff>85725</xdr:rowOff>
                  </from>
                  <to>
                    <xdr:col>5</xdr:col>
                    <xdr:colOff>561975</xdr:colOff>
                    <xdr:row>20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499"/>
  <sheetViews>
    <sheetView workbookViewId="0">
      <selection activeCell="H18" sqref="H18"/>
    </sheetView>
  </sheetViews>
  <sheetFormatPr baseColWidth="10" defaultRowHeight="15" x14ac:dyDescent="0.25"/>
  <cols>
    <col min="2" max="2" width="11" hidden="1" customWidth="1"/>
    <col min="3" max="3" width="11.42578125" hidden="1" customWidth="1"/>
    <col min="4" max="4" width="15" customWidth="1"/>
  </cols>
  <sheetData>
    <row r="1" spans="1:6" ht="15.75" x14ac:dyDescent="0.25">
      <c r="A1" s="4" t="s">
        <v>20</v>
      </c>
      <c r="B1" t="s">
        <v>17</v>
      </c>
      <c r="C1" s="4">
        <v>40</v>
      </c>
      <c r="D1" s="20" t="s">
        <v>4</v>
      </c>
      <c r="E1" s="19">
        <v>11</v>
      </c>
    </row>
    <row r="2" spans="1:6" x14ac:dyDescent="0.25">
      <c r="A2" s="21">
        <v>1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19">
        <v>33</v>
      </c>
    </row>
    <row r="3" spans="1:6" x14ac:dyDescent="0.25">
      <c r="A3" s="21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19">
        <v>3</v>
      </c>
    </row>
    <row r="4" spans="1:6" x14ac:dyDescent="0.25">
      <c r="A4" s="21">
        <v>11</v>
      </c>
      <c r="B4" s="5">
        <f>IF(A4&lt;&gt;A$1,1,SUM(B$1:B3)+ROW()/1000^LEN(ROW())-SUMIF(B$1:B3,"&lt;&gt;1")*2)</f>
        <v>1</v>
      </c>
      <c r="D4" s="14">
        <f>IF(C4&lt;&gt;C$1,1,SUM(D$1:D3)+ROW()/1000^LEN(ROW())-SUMIF(D$1:D3,"&lt;&gt;1")*2)</f>
        <v>1</v>
      </c>
      <c r="E4" s="19">
        <v>0</v>
      </c>
    </row>
    <row r="5" spans="1:6" x14ac:dyDescent="0.25">
      <c r="A5" s="21">
        <v>4</v>
      </c>
      <c r="B5" s="5">
        <f>IF(A5&lt;&gt;A$1,1,SUM(B$1:B4)+ROW()/1000^LEN(ROW())-SUMIF(B$1:B4,"&lt;&gt;1")*2)</f>
        <v>1</v>
      </c>
      <c r="D5" s="14">
        <f>IF(C5&lt;&gt;C$1,1,SUM(D$1:D4)+ROW()/1000^LEN(ROW())-SUMIF(D$1:D4,"&lt;&gt;1")*2)</f>
        <v>1</v>
      </c>
      <c r="E5" s="19">
        <v>1</v>
      </c>
    </row>
    <row r="6" spans="1:6" x14ac:dyDescent="0.25">
      <c r="A6" s="21">
        <v>33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19"/>
    </row>
    <row r="7" spans="1:6" x14ac:dyDescent="0.25">
      <c r="A7" s="21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19"/>
    </row>
    <row r="8" spans="1:6" x14ac:dyDescent="0.25">
      <c r="A8" s="21">
        <v>35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F8" s="18" t="s">
        <v>18</v>
      </c>
    </row>
    <row r="9" spans="1:6" x14ac:dyDescent="0.25">
      <c r="A9" s="21">
        <v>2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8" t="s">
        <v>19</v>
      </c>
    </row>
    <row r="10" spans="1:6" x14ac:dyDescent="0.25">
      <c r="A10" s="21">
        <v>18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8" t="s">
        <v>20</v>
      </c>
    </row>
    <row r="11" spans="1:6" x14ac:dyDescent="0.25">
      <c r="A11" s="21">
        <v>12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</row>
    <row r="12" spans="1:6" x14ac:dyDescent="0.25">
      <c r="A12" s="21">
        <v>7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</row>
    <row r="13" spans="1:6" x14ac:dyDescent="0.25">
      <c r="A13" s="21">
        <v>3</v>
      </c>
      <c r="B13" s="5">
        <f>IF(A13&lt;&gt;A$1,1,SUM(B$1:B12)+ROW()/1000^LEN(ROW())-SUMIF(B$1:B12,"&lt;&gt;1")*2)</f>
        <v>1</v>
      </c>
      <c r="D13" s="14">
        <f>IF(C13&lt;&gt;C$1,1,SUM(D$1:D12)+ROW()/1000^LEN(ROW())-SUMIF(D$1:D12,"&lt;&gt;1")*2)</f>
        <v>1</v>
      </c>
    </row>
    <row r="14" spans="1:6" x14ac:dyDescent="0.25">
      <c r="A14" s="21">
        <v>28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</row>
    <row r="15" spans="1:6" x14ac:dyDescent="0.25">
      <c r="A15" s="21">
        <v>16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</row>
    <row r="16" spans="1:6" x14ac:dyDescent="0.25">
      <c r="A16" s="21">
        <v>0</v>
      </c>
      <c r="B16" s="5">
        <f>IF(A16&lt;&gt;A$1,1,SUM(B$1:B15)+ROW()/1000^LEN(ROW())-SUMIF(B$1:B15,"&lt;&gt;1")*2)</f>
        <v>1</v>
      </c>
      <c r="C16">
        <v>40</v>
      </c>
      <c r="D16" s="14">
        <f>IF(C16&lt;&gt;C$1,1,SUM(D$1:D15)+ROW()/1000^LEN(ROW())-SUMIF(D$1:D15,"&lt;&gt;1")*2)</f>
        <v>14.000016</v>
      </c>
    </row>
    <row r="17" spans="1:4" x14ac:dyDescent="0.25">
      <c r="A17" s="21">
        <v>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B20" s="5">
        <f>IF(A20&lt;&gt;A$1,1,SUM(B$1:B19)+ROW()/1000^LEN(ROW())-SUMIF(B$1:B19,"&lt;&gt;1")*2)</f>
        <v>1</v>
      </c>
      <c r="D20" s="14">
        <f>IF(C20&lt;&gt;C$1,1,SUM(D$1:D19)+ROW()/1000^LEN(ROW())-SUMIF(D$1:D19,"&lt;&gt;1")*2)</f>
        <v>1</v>
      </c>
    </row>
    <row r="21" spans="1:4" x14ac:dyDescent="0.25"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B25" s="5">
        <f>IF(A25&lt;&gt;A$1,1,SUM(B$1:B24)+ROW()/1000^LEN(ROW())-SUMIF(B$1:B24,"&lt;&gt;1")*2)</f>
        <v>1</v>
      </c>
      <c r="D25" s="14">
        <f>IF(C25&lt;&gt;C$1,1,SUM(D$1:D24)+ROW()/1000^LEN(ROW())-SUMIF(D$1:D24,"&lt;&gt;1")*2)</f>
        <v>1</v>
      </c>
    </row>
    <row r="26" spans="1:4" x14ac:dyDescent="0.25"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B30" s="5">
        <f>IF(A30&lt;&gt;A$1,1,SUM(B$1:B29)+ROW()/1000^LEN(ROW())-SUMIF(B$1:B29,"&lt;&gt;1")*2)</f>
        <v>1</v>
      </c>
      <c r="D30" s="14">
        <f>IF(C30&lt;&gt;C$1,1,SUM(D$1:D29)+ROW()/1000^LEN(ROW())-SUMIF(D$1:D29,"&lt;&gt;1")*2)</f>
        <v>1</v>
      </c>
    </row>
    <row r="31" spans="1:4" x14ac:dyDescent="0.25"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2:4" x14ac:dyDescent="0.25"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2:4" x14ac:dyDescent="0.25"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2:4" x14ac:dyDescent="0.25"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2:4" x14ac:dyDescent="0.25"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2:4" x14ac:dyDescent="0.25"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2:4" x14ac:dyDescent="0.25"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2:4" x14ac:dyDescent="0.25"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2:4" x14ac:dyDescent="0.25">
      <c r="B40" s="5">
        <f>IF(A40&lt;&gt;A$1,1,SUM(B$1:B39)+ROW()/1000^LEN(ROW())-SUMIF(B$1:B39,"&lt;&gt;1")*2)</f>
        <v>1</v>
      </c>
      <c r="D40" s="14">
        <f>IF(C40&lt;&gt;C$1,1,SUM(D$1:D39)+ROW()/1000^LEN(ROW())-SUMIF(D$1:D39,"&lt;&gt;1")*2)</f>
        <v>1</v>
      </c>
    </row>
    <row r="41" spans="2:4" x14ac:dyDescent="0.25">
      <c r="B41" s="5">
        <f>IF(A41&lt;&gt;A$1,1,SUM(B$1:B40)+ROW()/1000^LEN(ROW())-SUMIF(B$1:B40,"&lt;&gt;1")*2)</f>
        <v>1</v>
      </c>
      <c r="D41" s="14">
        <f>IF(C41&lt;&gt;C$1,1,SUM(D$1:D40)+ROW()/1000^LEN(ROW())-SUMIF(D$1:D40,"&lt;&gt;1")*2)</f>
        <v>1</v>
      </c>
    </row>
    <row r="42" spans="2:4" x14ac:dyDescent="0.25">
      <c r="B42" s="5">
        <f>IF(A42&lt;&gt;A$1,1,SUM(B$1:B41)+ROW()/1000^LEN(ROW())-SUMIF(B$1:B41,"&lt;&gt;1")*2)</f>
        <v>1</v>
      </c>
      <c r="D42" s="14">
        <f>IF(C42&lt;&gt;C$1,1,SUM(D$1:D41)+ROW()/1000^LEN(ROW())-SUMIF(D$1:D41,"&lt;&gt;1")*2)</f>
        <v>1</v>
      </c>
    </row>
    <row r="43" spans="2:4" x14ac:dyDescent="0.25">
      <c r="B43" s="5">
        <f>IF(A43&lt;&gt;A$1,1,SUM(B$1:B42)+ROW()/1000^LEN(ROW())-SUMIF(B$1:B42,"&lt;&gt;1")*2)</f>
        <v>1</v>
      </c>
      <c r="D43" s="14">
        <f>IF(C43&lt;&gt;C$1,1,SUM(D$1:D42)+ROW()/1000^LEN(ROW())-SUMIF(D$1:D42,"&lt;&gt;1")*2)</f>
        <v>1</v>
      </c>
    </row>
    <row r="44" spans="2:4" x14ac:dyDescent="0.25"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</row>
    <row r="45" spans="2:4" x14ac:dyDescent="0.25"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</row>
    <row r="46" spans="2:4" x14ac:dyDescent="0.25"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</row>
    <row r="47" spans="2:4" x14ac:dyDescent="0.25"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</row>
    <row r="48" spans="2:4" x14ac:dyDescent="0.25"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2:4" x14ac:dyDescent="0.25"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2:4" x14ac:dyDescent="0.25"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2:4" x14ac:dyDescent="0.25"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2:4" x14ac:dyDescent="0.25">
      <c r="B52" s="5">
        <f>IF(A52&lt;&gt;A$1,1,SUM(B$1:B51)+ROW()/1000^LEN(ROW())-SUMIF(B$1:B51,"&lt;&gt;1")*2)</f>
        <v>1</v>
      </c>
      <c r="D52" s="14">
        <f>IF(C52&lt;&gt;C$1,1,SUM(D$1:D51)+ROW()/1000^LEN(ROW())-SUMIF(D$1:D51,"&lt;&gt;1")*2)</f>
        <v>1</v>
      </c>
    </row>
    <row r="53" spans="2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2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2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2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2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2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2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2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2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2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2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2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conditionalFormatting sqref="D2:D499">
    <cfRule type="expression" dxfId="3" priority="1">
      <formula>C2&lt;&gt;$C$1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hxNum">
                <anchor moveWithCells="1" sizeWithCells="1">
                  <from>
                    <xdr:col>6</xdr:col>
                    <xdr:colOff>85725</xdr:colOff>
                    <xdr:row>2</xdr:row>
                    <xdr:rowOff>142875</xdr:rowOff>
                  </from>
                  <to>
                    <xdr:col>8</xdr:col>
                    <xdr:colOff>9525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I499"/>
  <sheetViews>
    <sheetView workbookViewId="0">
      <selection activeCell="J12" sqref="J12"/>
    </sheetView>
  </sheetViews>
  <sheetFormatPr baseColWidth="10" defaultRowHeight="15" x14ac:dyDescent="0.25"/>
  <cols>
    <col min="2" max="3" width="11.42578125" hidden="1" customWidth="1"/>
    <col min="4" max="4" width="17" customWidth="1"/>
    <col min="5" max="5" width="11.42578125" style="5"/>
    <col min="7" max="7" width="41.5703125" customWidth="1"/>
  </cols>
  <sheetData>
    <row r="1" spans="1:9" ht="15.75" x14ac:dyDescent="0.25">
      <c r="A1" s="4">
        <v>36</v>
      </c>
      <c r="B1" t="s">
        <v>17</v>
      </c>
      <c r="C1" s="4">
        <v>40</v>
      </c>
      <c r="D1" s="20" t="s">
        <v>24</v>
      </c>
      <c r="E1" s="20" t="s">
        <v>22</v>
      </c>
      <c r="F1" s="20" t="s">
        <v>23</v>
      </c>
    </row>
    <row r="2" spans="1:9" x14ac:dyDescent="0.25">
      <c r="A2" s="13">
        <v>7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5">
        <v>2.004</v>
      </c>
      <c r="F2" s="11">
        <v>0</v>
      </c>
      <c r="I2" s="13"/>
    </row>
    <row r="3" spans="1:9" x14ac:dyDescent="0.25">
      <c r="A3" s="13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5">
        <v>6.9950129999999993</v>
      </c>
      <c r="F3" s="11">
        <v>12</v>
      </c>
      <c r="I3" s="13"/>
    </row>
    <row r="4" spans="1:9" x14ac:dyDescent="0.25">
      <c r="A4" s="22">
        <v>0</v>
      </c>
      <c r="B4" s="5">
        <f>IF(A4&lt;&gt;A$1,1,SUM(B$1:B3)+ROW()/1000^LEN(ROW())-SUMIF(B$1:B3,"&lt;&gt;1")*2)</f>
        <v>1</v>
      </c>
      <c r="C4">
        <v>40</v>
      </c>
      <c r="D4" s="14">
        <f>IF(C4&lt;&gt;C$1,1,SUM(D$1:D3)+ROW()/1000^LEN(ROW())-SUMIF(D$1:D3,"&lt;&gt;1")*2)</f>
        <v>2.004</v>
      </c>
      <c r="E4" s="5">
        <v>6.0000070000000001</v>
      </c>
      <c r="F4" s="11">
        <v>14</v>
      </c>
      <c r="I4" s="13"/>
    </row>
    <row r="5" spans="1:9" x14ac:dyDescent="0.25">
      <c r="A5" s="22">
        <v>18</v>
      </c>
      <c r="B5" s="5">
        <f>IF(A5&lt;&gt;A$1,1,SUM(B$1:B4)+ROW()/1000^LEN(ROW())-SUMIF(B$1:B4,"&lt;&gt;1")*2)</f>
        <v>1</v>
      </c>
      <c r="C5">
        <v>40</v>
      </c>
      <c r="D5" s="14">
        <f>IF(C5&lt;&gt;C$1,1,SUM(D$1:D4)+ROW()/1000^LEN(ROW())-SUMIF(D$1:D4,"&lt;&gt;1")*2)</f>
        <v>9.9999999999944578E-4</v>
      </c>
      <c r="E5" s="5">
        <v>4.0000050000000016</v>
      </c>
      <c r="F5" s="11">
        <v>16</v>
      </c>
      <c r="I5" s="13"/>
    </row>
    <row r="6" spans="1:9" x14ac:dyDescent="0.25">
      <c r="A6" s="13">
        <v>1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5">
        <v>4.0000050000000016</v>
      </c>
      <c r="F6" s="11">
        <v>18</v>
      </c>
      <c r="I6" s="13"/>
    </row>
    <row r="7" spans="1:9" x14ac:dyDescent="0.25">
      <c r="A7" s="13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5">
        <v>9.0000099999999961</v>
      </c>
      <c r="F7" s="11">
        <v>30</v>
      </c>
      <c r="I7" s="13"/>
    </row>
    <row r="8" spans="1:9" x14ac:dyDescent="0.25">
      <c r="A8" s="13">
        <v>11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E8" s="5">
        <v>8.0000089999999915</v>
      </c>
      <c r="F8" s="11">
        <v>32</v>
      </c>
      <c r="I8" s="13"/>
    </row>
    <row r="9" spans="1:9" ht="15" customHeight="1" x14ac:dyDescent="0.25">
      <c r="A9" s="13">
        <v>9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1">
        <v>34</v>
      </c>
      <c r="G9" s="32"/>
      <c r="H9" s="18"/>
    </row>
    <row r="10" spans="1:9" x14ac:dyDescent="0.25">
      <c r="A10" s="13">
        <v>5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1">
        <v>36</v>
      </c>
      <c r="G10" s="32"/>
    </row>
    <row r="11" spans="1:9" x14ac:dyDescent="0.25">
      <c r="A11" s="13">
        <v>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  <c r="E11" s="23"/>
      <c r="G11" s="32"/>
    </row>
    <row r="12" spans="1:9" x14ac:dyDescent="0.25">
      <c r="A12" s="13">
        <v>3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  <c r="G12" s="32"/>
    </row>
    <row r="13" spans="1:9" x14ac:dyDescent="0.25">
      <c r="A13" s="22">
        <v>0</v>
      </c>
      <c r="B13" s="5">
        <f>IF(A13&lt;&gt;A$1,1,SUM(B$1:B12)+ROW()/1000^LEN(ROW())-SUMIF(B$1:B12,"&lt;&gt;1")*2)</f>
        <v>1</v>
      </c>
      <c r="C13">
        <v>40</v>
      </c>
      <c r="D13" s="14">
        <f>IF(C13&lt;&gt;C$1,1,SUM(D$1:D12)+ROW()/1000^LEN(ROW())-SUMIF(D$1:D12,"&lt;&gt;1")*2)</f>
        <v>6.9950129999999993</v>
      </c>
      <c r="G13" s="32"/>
    </row>
    <row r="14" spans="1:9" x14ac:dyDescent="0.25">
      <c r="A14" s="13">
        <v>4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  <c r="G14" s="32"/>
    </row>
    <row r="15" spans="1:9" x14ac:dyDescent="0.25">
      <c r="A15" s="13">
        <v>5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  <c r="G15" s="32"/>
    </row>
    <row r="16" spans="1:9" x14ac:dyDescent="0.25">
      <c r="A16" s="13">
        <v>26</v>
      </c>
      <c r="B16" s="5">
        <f>IF(A16&lt;&gt;A$1,1,SUM(B$1:B15)+ROW()/1000^LEN(ROW())-SUMIF(B$1:B15,"&lt;&gt;1")*2)</f>
        <v>1</v>
      </c>
      <c r="D16" s="14">
        <f>IF(C16&lt;&gt;C$1,1,SUM(D$1:D15)+ROW()/1000^LEN(ROW())-SUMIF(D$1:D15,"&lt;&gt;1")*2)</f>
        <v>1</v>
      </c>
    </row>
    <row r="17" spans="1:4" x14ac:dyDescent="0.25">
      <c r="A17" s="13">
        <v>28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A18" s="13">
        <v>3</v>
      </c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A19" s="13">
        <v>1</v>
      </c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A20" s="22">
        <v>0</v>
      </c>
      <c r="B20" s="5">
        <f>IF(A20&lt;&gt;A$1,1,SUM(B$1:B19)+ROW()/1000^LEN(ROW())-SUMIF(B$1:B19,"&lt;&gt;1")*2)</f>
        <v>1</v>
      </c>
      <c r="C20">
        <v>40</v>
      </c>
      <c r="D20" s="14">
        <f>IF(C20&lt;&gt;C$1,1,SUM(D$1:D19)+ROW()/1000^LEN(ROW())-SUMIF(D$1:D19,"&lt;&gt;1")*2)</f>
        <v>6.0000070000000001</v>
      </c>
    </row>
    <row r="21" spans="1:4" x14ac:dyDescent="0.25">
      <c r="A21" s="13">
        <v>2</v>
      </c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A22" s="13">
        <v>4</v>
      </c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A23" s="13">
        <v>4</v>
      </c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A24" s="13">
        <v>6</v>
      </c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A25" s="22">
        <v>0</v>
      </c>
      <c r="B25" s="5">
        <f>IF(A25&lt;&gt;A$1,1,SUM(B$1:B24)+ROW()/1000^LEN(ROW())-SUMIF(B$1:B24,"&lt;&gt;1")*2)</f>
        <v>1</v>
      </c>
      <c r="C25">
        <v>40</v>
      </c>
      <c r="D25" s="14">
        <f>IF(C25&lt;&gt;C$1,1,SUM(D$1:D24)+ROW()/1000^LEN(ROW())-SUMIF(D$1:D24,"&lt;&gt;1")*2)</f>
        <v>4.0000050000000016</v>
      </c>
    </row>
    <row r="26" spans="1:4" x14ac:dyDescent="0.25">
      <c r="A26" s="13">
        <v>1</v>
      </c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A27" s="13">
        <v>13</v>
      </c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A28" s="13">
        <v>17</v>
      </c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A29" s="13">
        <v>20</v>
      </c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A30" s="22">
        <v>30</v>
      </c>
      <c r="B30" s="5">
        <f>IF(A30&lt;&gt;A$1,1,SUM(B$1:B29)+ROW()/1000^LEN(ROW())-SUMIF(B$1:B29,"&lt;&gt;1")*2)</f>
        <v>1</v>
      </c>
      <c r="C30">
        <v>40</v>
      </c>
      <c r="D30" s="14">
        <f>IF(C30&lt;&gt;C$1,1,SUM(D$1:D29)+ROW()/1000^LEN(ROW())-SUMIF(D$1:D29,"&lt;&gt;1")*2)</f>
        <v>4.0000050000000016</v>
      </c>
    </row>
    <row r="31" spans="1:4" x14ac:dyDescent="0.25">
      <c r="A31" s="13">
        <v>24</v>
      </c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A32" s="13">
        <v>26</v>
      </c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1:7" x14ac:dyDescent="0.25">
      <c r="A33" s="13">
        <v>28</v>
      </c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1:7" x14ac:dyDescent="0.25">
      <c r="A34" s="13">
        <v>33</v>
      </c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1:7" x14ac:dyDescent="0.25">
      <c r="A35" s="13">
        <v>35</v>
      </c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1:7" x14ac:dyDescent="0.25">
      <c r="A36" s="13">
        <v>11</v>
      </c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1:7" x14ac:dyDescent="0.25">
      <c r="A37" s="13">
        <v>27</v>
      </c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1:7" x14ac:dyDescent="0.25">
      <c r="A38" s="13">
        <v>19</v>
      </c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1:7" x14ac:dyDescent="0.25">
      <c r="A39" s="13">
        <v>9</v>
      </c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1:7" x14ac:dyDescent="0.25">
      <c r="A40" s="22">
        <v>36</v>
      </c>
      <c r="B40" s="5">
        <f>IF(A40&lt;&gt;A$1,1,SUM(B$1:B39)+ROW()/1000^LEN(ROW())-SUMIF(B$1:B39,"&lt;&gt;1")*2)</f>
        <v>38.000039999999998</v>
      </c>
      <c r="C40">
        <v>40</v>
      </c>
      <c r="D40" s="14">
        <f>IF(C40&lt;&gt;C$1,1,SUM(D$1:D39)+ROW()/1000^LEN(ROW())-SUMIF(D$1:D39,"&lt;&gt;1")*2)</f>
        <v>9.0000099999999961</v>
      </c>
      <c r="G40" s="33" t="s">
        <v>21</v>
      </c>
    </row>
    <row r="41" spans="1:7" x14ac:dyDescent="0.25">
      <c r="A41" s="22">
        <v>36</v>
      </c>
      <c r="B41" s="5">
        <f>IF(A41&lt;&gt;A$1,1,SUM(B$1:B40)+ROW()/1000^LEN(ROW())-SUMIF(B$1:B40,"&lt;&gt;1")*2)</f>
        <v>9.9999999747524271E-7</v>
      </c>
      <c r="C41">
        <v>40</v>
      </c>
      <c r="D41" s="14">
        <f>IF(C41&lt;&gt;C$1,1,SUM(D$1:D40)+ROW()/1000^LEN(ROW())-SUMIF(D$1:D40,"&lt;&gt;1")*2)</f>
        <v>9.9999999747524271E-7</v>
      </c>
      <c r="G41" s="33"/>
    </row>
    <row r="42" spans="1:7" x14ac:dyDescent="0.25">
      <c r="A42" s="22">
        <v>12</v>
      </c>
      <c r="B42" s="5">
        <f>IF(A42&lt;&gt;A$1,1,SUM(B$1:B41)+ROW()/1000^LEN(ROW())-SUMIF(B$1:B41,"&lt;&gt;1")*2)</f>
        <v>1</v>
      </c>
      <c r="C42">
        <v>40</v>
      </c>
      <c r="D42" s="14">
        <f>IF(C42&lt;&gt;C$1,1,SUM(D$1:D41)+ROW()/1000^LEN(ROW())-SUMIF(D$1:D41,"&lt;&gt;1")*2)</f>
        <v>9.9999999747524271E-7</v>
      </c>
      <c r="G42" s="33"/>
    </row>
    <row r="43" spans="1:7" x14ac:dyDescent="0.25">
      <c r="A43" s="22">
        <v>16</v>
      </c>
      <c r="B43" s="5">
        <f>IF(A43&lt;&gt;A$1,1,SUM(B$1:B42)+ROW()/1000^LEN(ROW())-SUMIF(B$1:B42,"&lt;&gt;1")*2)</f>
        <v>1</v>
      </c>
      <c r="C43">
        <v>40</v>
      </c>
      <c r="D43" s="14">
        <f>IF(C43&lt;&gt;C$1,1,SUM(D$1:D42)+ROW()/1000^LEN(ROW())-SUMIF(D$1:D42,"&lt;&gt;1")*2)</f>
        <v>1.0000000116860974E-6</v>
      </c>
      <c r="G43" s="33"/>
    </row>
    <row r="44" spans="1:7" x14ac:dyDescent="0.25">
      <c r="A44" s="13">
        <v>4</v>
      </c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  <c r="G44" s="33"/>
    </row>
    <row r="45" spans="1:7" x14ac:dyDescent="0.25">
      <c r="A45" s="13">
        <v>4</v>
      </c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  <c r="G45" s="33"/>
    </row>
    <row r="46" spans="1:7" x14ac:dyDescent="0.25">
      <c r="A46" s="13">
        <v>10</v>
      </c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  <c r="G46" s="33"/>
    </row>
    <row r="47" spans="1:7" x14ac:dyDescent="0.25">
      <c r="A47" s="13">
        <v>21</v>
      </c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  <c r="G47" s="33"/>
    </row>
    <row r="48" spans="1:7" x14ac:dyDescent="0.25">
      <c r="A48" s="13">
        <v>5</v>
      </c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1:4" x14ac:dyDescent="0.25">
      <c r="A49" s="13">
        <v>3</v>
      </c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1:4" x14ac:dyDescent="0.25">
      <c r="A50" s="13">
        <v>1</v>
      </c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1:4" x14ac:dyDescent="0.25">
      <c r="A51" s="13">
        <v>29</v>
      </c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1:4" x14ac:dyDescent="0.25">
      <c r="A52" s="22">
        <v>12</v>
      </c>
      <c r="B52" s="5">
        <f>IF(A52&lt;&gt;A$1,1,SUM(B$1:B51)+ROW()/1000^LEN(ROW())-SUMIF(B$1:B51,"&lt;&gt;1")*2)</f>
        <v>1</v>
      </c>
      <c r="C52">
        <v>40</v>
      </c>
      <c r="D52" s="14">
        <f>IF(C52&lt;&gt;C$1,1,SUM(D$1:D51)+ROW()/1000^LEN(ROW())-SUMIF(D$1:D51,"&lt;&gt;1")*2)</f>
        <v>8.0000089999999915</v>
      </c>
    </row>
    <row r="53" spans="1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1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1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1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1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1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1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1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1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1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1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1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mergeCells count="1">
    <mergeCell ref="G40:G47"/>
  </mergeCells>
  <conditionalFormatting sqref="D2:D499">
    <cfRule type="cellIs" dxfId="2" priority="1" operator="lessThan">
      <formula>1</formula>
    </cfRule>
    <cfRule type="expression" dxfId="1" priority="2">
      <formula>C2&lt;&gt;$C$1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hxGroup">
                <anchor moveWithCells="1" sizeWithCells="1">
                  <from>
                    <xdr:col>6</xdr:col>
                    <xdr:colOff>247650</xdr:colOff>
                    <xdr:row>4</xdr:row>
                    <xdr:rowOff>104775</xdr:rowOff>
                  </from>
                  <to>
                    <xdr:col>6</xdr:col>
                    <xdr:colOff>2209800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52"/>
  <sheetViews>
    <sheetView tabSelected="1" workbookViewId="0">
      <selection activeCell="N21" sqref="N21"/>
    </sheetView>
  </sheetViews>
  <sheetFormatPr baseColWidth="10" defaultRowHeight="15" x14ac:dyDescent="0.25"/>
  <cols>
    <col min="1" max="1" width="11.42578125" style="24"/>
    <col min="2" max="2" width="11.42578125" style="27"/>
    <col min="3" max="16384" width="11.42578125" style="24"/>
  </cols>
  <sheetData>
    <row r="1" spans="1:15" x14ac:dyDescent="0.25">
      <c r="A1" s="37">
        <v>-1</v>
      </c>
      <c r="B1" s="41">
        <v>0</v>
      </c>
      <c r="C1" s="47">
        <v>2</v>
      </c>
      <c r="D1" s="24" t="s">
        <v>24</v>
      </c>
      <c r="E1" s="24" t="s">
        <v>22</v>
      </c>
      <c r="F1" s="24" t="s">
        <v>25</v>
      </c>
      <c r="G1" s="48">
        <f>IFERROR(MATCH(B1,F2:F29,0),0)</f>
        <v>1</v>
      </c>
      <c r="H1" s="24" t="s">
        <v>26</v>
      </c>
      <c r="I1" s="48">
        <f>IFERROR(MATCH(C1,H2:H26,0),0)</f>
        <v>1</v>
      </c>
    </row>
    <row r="2" spans="1:15" x14ac:dyDescent="0.25">
      <c r="A2" s="38">
        <v>5</v>
      </c>
      <c r="B2" s="43"/>
      <c r="C2" s="28"/>
      <c r="D2" s="42">
        <v>40</v>
      </c>
      <c r="F2" s="35">
        <v>0</v>
      </c>
      <c r="G2" s="28"/>
      <c r="H2" s="34">
        <v>2</v>
      </c>
      <c r="I2" s="28"/>
      <c r="J2" s="29"/>
      <c r="K2" s="30"/>
      <c r="L2" s="30" t="s">
        <v>27</v>
      </c>
      <c r="M2" s="30"/>
      <c r="O2" s="24">
        <v>5</v>
      </c>
    </row>
    <row r="3" spans="1:15" x14ac:dyDescent="0.25">
      <c r="A3" s="38">
        <v>9</v>
      </c>
      <c r="B3" s="44"/>
      <c r="C3" s="28"/>
      <c r="F3" s="36">
        <v>12</v>
      </c>
      <c r="G3" s="28"/>
      <c r="H3" s="34">
        <v>4</v>
      </c>
      <c r="I3" s="28"/>
      <c r="O3" s="24">
        <v>9</v>
      </c>
    </row>
    <row r="4" spans="1:15" x14ac:dyDescent="0.25">
      <c r="A4" s="38">
        <v>14</v>
      </c>
      <c r="B4" s="43"/>
      <c r="C4" s="28"/>
      <c r="F4" s="36">
        <v>14</v>
      </c>
      <c r="G4" s="28"/>
      <c r="H4" s="34">
        <v>6</v>
      </c>
      <c r="I4" s="28"/>
      <c r="O4" s="24">
        <v>2</v>
      </c>
    </row>
    <row r="5" spans="1:15" x14ac:dyDescent="0.25">
      <c r="A5" s="39">
        <v>15</v>
      </c>
      <c r="B5" s="45"/>
      <c r="C5" s="28"/>
      <c r="F5" s="36">
        <v>16</v>
      </c>
      <c r="G5" s="28"/>
      <c r="H5" s="34">
        <v>8</v>
      </c>
      <c r="I5" s="28"/>
      <c r="J5" s="33" t="s">
        <v>28</v>
      </c>
      <c r="K5" s="33"/>
      <c r="L5" s="33"/>
      <c r="M5" s="33"/>
      <c r="N5" s="33"/>
      <c r="O5" s="24">
        <v>4</v>
      </c>
    </row>
    <row r="6" spans="1:15" x14ac:dyDescent="0.25">
      <c r="A6" s="39">
        <v>17</v>
      </c>
      <c r="B6" s="45"/>
      <c r="C6" s="28"/>
      <c r="F6" s="36">
        <v>18</v>
      </c>
      <c r="G6" s="28"/>
      <c r="H6" s="34">
        <v>10</v>
      </c>
      <c r="I6" s="28"/>
      <c r="J6" s="33"/>
      <c r="K6" s="33"/>
      <c r="L6" s="33"/>
      <c r="M6" s="33"/>
      <c r="N6" s="33"/>
      <c r="O6" s="24">
        <v>3</v>
      </c>
    </row>
    <row r="7" spans="1:15" x14ac:dyDescent="0.25">
      <c r="A7" s="38">
        <v>5</v>
      </c>
      <c r="B7" s="45"/>
      <c r="C7" s="28"/>
      <c r="F7" s="36">
        <v>30</v>
      </c>
      <c r="G7" s="28"/>
      <c r="H7" s="34">
        <v>20</v>
      </c>
      <c r="I7" s="28"/>
      <c r="J7" s="33"/>
      <c r="K7" s="33"/>
      <c r="L7" s="33"/>
      <c r="M7" s="33"/>
      <c r="N7" s="33"/>
    </row>
    <row r="8" spans="1:15" x14ac:dyDescent="0.25">
      <c r="A8" s="38">
        <v>1</v>
      </c>
      <c r="B8" s="45"/>
      <c r="C8" s="28"/>
      <c r="F8" s="36">
        <v>32</v>
      </c>
      <c r="G8" s="28"/>
      <c r="H8" s="34">
        <v>22</v>
      </c>
      <c r="I8" s="28"/>
      <c r="J8" s="33"/>
      <c r="K8" s="33"/>
      <c r="L8" s="33"/>
      <c r="M8" s="33"/>
      <c r="N8" s="33"/>
    </row>
    <row r="9" spans="1:15" x14ac:dyDescent="0.25">
      <c r="A9" s="39">
        <v>2</v>
      </c>
      <c r="B9" s="45"/>
      <c r="C9" s="28"/>
      <c r="D9" s="31"/>
      <c r="F9" s="36">
        <v>34</v>
      </c>
      <c r="G9" s="28"/>
      <c r="H9" s="34">
        <v>24</v>
      </c>
      <c r="I9" s="28"/>
      <c r="J9" s="33"/>
      <c r="K9" s="33"/>
      <c r="L9" s="33"/>
      <c r="M9" s="33"/>
      <c r="N9" s="33"/>
    </row>
    <row r="10" spans="1:15" x14ac:dyDescent="0.25">
      <c r="A10" s="38">
        <v>3</v>
      </c>
      <c r="B10" s="43"/>
      <c r="C10" s="28"/>
      <c r="F10" s="36">
        <v>36</v>
      </c>
      <c r="G10" s="28"/>
      <c r="H10" s="34">
        <v>26</v>
      </c>
      <c r="I10" s="28"/>
      <c r="J10" s="33"/>
      <c r="K10" s="33"/>
      <c r="L10" s="33"/>
      <c r="M10" s="33"/>
      <c r="N10" s="33"/>
    </row>
    <row r="11" spans="1:15" x14ac:dyDescent="0.25">
      <c r="A11" s="38">
        <v>19</v>
      </c>
      <c r="B11" s="44"/>
      <c r="C11" s="28"/>
      <c r="F11" s="34"/>
      <c r="G11" s="28" t="str">
        <f t="shared" ref="G3:G29" si="0">RIGHT(REPT("0",F11&lt;&gt;"") &amp; F11,2)</f>
        <v/>
      </c>
      <c r="H11" s="34">
        <v>28</v>
      </c>
      <c r="I11" s="28"/>
      <c r="J11" s="33"/>
      <c r="K11" s="33"/>
      <c r="L11" s="33"/>
      <c r="M11" s="33"/>
      <c r="N11" s="33"/>
    </row>
    <row r="12" spans="1:15" x14ac:dyDescent="0.25">
      <c r="A12" s="40">
        <v>0</v>
      </c>
      <c r="B12" s="46"/>
      <c r="C12" s="28"/>
      <c r="F12" s="34"/>
      <c r="G12" s="28" t="str">
        <f t="shared" si="0"/>
        <v/>
      </c>
      <c r="H12" s="34"/>
      <c r="I12" s="28"/>
      <c r="J12" s="33"/>
      <c r="K12" s="33"/>
      <c r="L12" s="33"/>
      <c r="M12" s="33"/>
      <c r="N12" s="33"/>
    </row>
    <row r="13" spans="1:15" x14ac:dyDescent="0.25">
      <c r="A13" s="38">
        <v>14</v>
      </c>
      <c r="B13" s="45"/>
      <c r="C13" s="28"/>
      <c r="F13" s="34"/>
      <c r="G13" s="28" t="str">
        <f t="shared" si="0"/>
        <v/>
      </c>
      <c r="H13" s="34"/>
      <c r="I13" s="28"/>
      <c r="J13" s="33"/>
      <c r="K13" s="33"/>
      <c r="L13" s="33"/>
      <c r="M13" s="33"/>
      <c r="N13" s="33"/>
    </row>
    <row r="14" spans="1:15" x14ac:dyDescent="0.25">
      <c r="A14" s="38">
        <v>12</v>
      </c>
      <c r="B14" s="45"/>
      <c r="C14" s="28"/>
      <c r="F14" s="34"/>
      <c r="G14" s="28" t="str">
        <f t="shared" si="0"/>
        <v/>
      </c>
      <c r="H14" s="34"/>
      <c r="I14" s="28"/>
      <c r="J14" s="33"/>
      <c r="K14" s="33"/>
      <c r="L14" s="33"/>
      <c r="M14" s="33"/>
      <c r="N14" s="33"/>
    </row>
    <row r="15" spans="1:15" x14ac:dyDescent="0.25">
      <c r="A15" s="40">
        <v>0</v>
      </c>
      <c r="B15" s="45"/>
      <c r="C15" s="28"/>
      <c r="F15" s="34"/>
      <c r="G15" s="28" t="str">
        <f t="shared" si="0"/>
        <v/>
      </c>
      <c r="H15" s="34"/>
      <c r="I15" s="28"/>
      <c r="J15" s="33"/>
      <c r="K15" s="33"/>
      <c r="L15" s="33"/>
      <c r="M15" s="33"/>
      <c r="N15" s="33"/>
    </row>
    <row r="16" spans="1:15" x14ac:dyDescent="0.25">
      <c r="A16" s="39">
        <v>35</v>
      </c>
      <c r="B16" s="45"/>
      <c r="C16" s="28"/>
      <c r="F16" s="34"/>
      <c r="G16" s="28" t="str">
        <f t="shared" si="0"/>
        <v/>
      </c>
      <c r="H16" s="34"/>
      <c r="I16" s="28"/>
      <c r="J16" s="33"/>
      <c r="K16" s="33"/>
      <c r="L16" s="33"/>
      <c r="M16" s="33"/>
      <c r="N16" s="33"/>
    </row>
    <row r="17" spans="1:9" x14ac:dyDescent="0.25">
      <c r="A17" s="38">
        <v>25</v>
      </c>
      <c r="B17" s="45"/>
      <c r="C17" s="28"/>
      <c r="F17" s="34"/>
      <c r="G17" s="28" t="str">
        <f t="shared" si="0"/>
        <v/>
      </c>
      <c r="H17" s="34"/>
      <c r="I17" s="28"/>
    </row>
    <row r="18" spans="1:9" x14ac:dyDescent="0.25">
      <c r="A18" s="38">
        <v>1</v>
      </c>
      <c r="B18" s="45"/>
      <c r="C18" s="28"/>
      <c r="F18" s="34"/>
      <c r="G18" s="28" t="str">
        <f t="shared" si="0"/>
        <v/>
      </c>
      <c r="H18" s="34"/>
      <c r="I18" s="28"/>
    </row>
    <row r="19" spans="1:9" x14ac:dyDescent="0.25">
      <c r="A19" s="39">
        <v>11</v>
      </c>
      <c r="B19" s="45"/>
      <c r="C19" s="28"/>
      <c r="F19" s="34"/>
      <c r="G19" s="28" t="str">
        <f t="shared" si="0"/>
        <v/>
      </c>
      <c r="H19" s="34"/>
      <c r="I19" s="28"/>
    </row>
    <row r="20" spans="1:9" x14ac:dyDescent="0.25">
      <c r="A20" s="38">
        <v>3</v>
      </c>
      <c r="B20" s="45"/>
      <c r="C20" s="28"/>
      <c r="F20" s="34"/>
      <c r="G20" s="28" t="str">
        <f t="shared" si="0"/>
        <v/>
      </c>
      <c r="H20" s="34"/>
      <c r="I20" s="28"/>
    </row>
    <row r="21" spans="1:9" x14ac:dyDescent="0.25">
      <c r="A21" s="39">
        <v>10</v>
      </c>
      <c r="B21" s="45"/>
      <c r="C21" s="28"/>
      <c r="D21" s="27"/>
      <c r="F21" s="34"/>
      <c r="G21" s="28" t="str">
        <f t="shared" si="0"/>
        <v/>
      </c>
      <c r="H21" s="34"/>
      <c r="I21" s="28"/>
    </row>
    <row r="22" spans="1:9" x14ac:dyDescent="0.25">
      <c r="A22" s="39">
        <v>10</v>
      </c>
      <c r="B22" s="44"/>
      <c r="C22" s="28"/>
      <c r="F22" s="34"/>
      <c r="G22" s="28" t="str">
        <f t="shared" si="0"/>
        <v/>
      </c>
      <c r="H22" s="34"/>
      <c r="I22" s="28"/>
    </row>
    <row r="23" spans="1:9" x14ac:dyDescent="0.25">
      <c r="A23" s="39">
        <v>22</v>
      </c>
      <c r="B23" s="44"/>
      <c r="C23" s="28"/>
      <c r="F23" s="34"/>
      <c r="G23" s="28" t="str">
        <f t="shared" si="0"/>
        <v/>
      </c>
      <c r="H23" s="34"/>
      <c r="I23" s="28"/>
    </row>
    <row r="24" spans="1:9" x14ac:dyDescent="0.25">
      <c r="A24" s="38">
        <v>12</v>
      </c>
      <c r="B24" s="44"/>
      <c r="C24" s="28"/>
      <c r="F24" s="34"/>
      <c r="G24" s="28" t="str">
        <f t="shared" si="0"/>
        <v/>
      </c>
      <c r="H24" s="34"/>
      <c r="I24" s="28"/>
    </row>
    <row r="25" spans="1:9" x14ac:dyDescent="0.25">
      <c r="A25" s="38">
        <v>12</v>
      </c>
      <c r="B25" s="45"/>
      <c r="C25" s="28"/>
      <c r="F25" s="34"/>
      <c r="G25" s="28" t="str">
        <f t="shared" si="0"/>
        <v/>
      </c>
      <c r="H25" s="34"/>
      <c r="I25" s="28"/>
    </row>
    <row r="26" spans="1:9" x14ac:dyDescent="0.25">
      <c r="A26" s="39">
        <v>26</v>
      </c>
      <c r="B26" s="45"/>
      <c r="C26" s="28"/>
      <c r="D26" s="31"/>
      <c r="F26" s="34"/>
      <c r="G26" s="28" t="str">
        <f t="shared" si="0"/>
        <v/>
      </c>
      <c r="H26" s="34"/>
      <c r="I26" s="28"/>
    </row>
    <row r="27" spans="1:9" x14ac:dyDescent="0.25">
      <c r="A27" s="38">
        <v>3</v>
      </c>
      <c r="B27" s="44"/>
      <c r="C27" s="28"/>
      <c r="F27" s="34"/>
      <c r="G27" s="28" t="str">
        <f t="shared" si="0"/>
        <v/>
      </c>
    </row>
    <row r="28" spans="1:9" x14ac:dyDescent="0.25">
      <c r="A28" s="38">
        <v>1</v>
      </c>
      <c r="B28" s="44"/>
      <c r="C28" s="28"/>
      <c r="F28" s="34"/>
      <c r="G28" s="28" t="str">
        <f t="shared" si="0"/>
        <v/>
      </c>
    </row>
    <row r="29" spans="1:9" x14ac:dyDescent="0.25">
      <c r="A29" s="39">
        <v>8</v>
      </c>
      <c r="B29" s="44"/>
      <c r="C29" s="28"/>
      <c r="F29" s="34"/>
      <c r="G29" s="28" t="str">
        <f t="shared" si="0"/>
        <v/>
      </c>
    </row>
    <row r="30" spans="1:9" x14ac:dyDescent="0.25">
      <c r="A30" s="38">
        <v>7</v>
      </c>
      <c r="B30" s="43"/>
      <c r="C30" s="28"/>
    </row>
    <row r="31" spans="1:9" x14ac:dyDescent="0.25">
      <c r="A31" s="38">
        <v>18</v>
      </c>
      <c r="B31" s="44"/>
      <c r="C31" s="28"/>
    </row>
    <row r="32" spans="1:9" x14ac:dyDescent="0.25">
      <c r="A32" s="38">
        <v>23</v>
      </c>
      <c r="B32" s="45"/>
      <c r="C32" s="28"/>
    </row>
    <row r="33" spans="1:4" x14ac:dyDescent="0.25">
      <c r="A33" s="38">
        <v>27</v>
      </c>
      <c r="B33" s="45"/>
      <c r="C33" s="28"/>
    </row>
    <row r="34" spans="1:4" x14ac:dyDescent="0.25">
      <c r="A34" s="39">
        <v>13</v>
      </c>
      <c r="B34" s="45"/>
      <c r="C34" s="28"/>
    </row>
    <row r="35" spans="1:4" x14ac:dyDescent="0.25">
      <c r="A35" s="39">
        <v>28</v>
      </c>
      <c r="B35" s="45"/>
      <c r="C35" s="28"/>
      <c r="D35" s="27"/>
    </row>
    <row r="36" spans="1:4" x14ac:dyDescent="0.25">
      <c r="A36" s="39">
        <v>26</v>
      </c>
      <c r="B36" s="44"/>
      <c r="C36" s="28"/>
    </row>
    <row r="37" spans="1:4" x14ac:dyDescent="0.25">
      <c r="A37" s="39">
        <v>24</v>
      </c>
      <c r="B37" s="43"/>
      <c r="C37" s="28"/>
    </row>
    <row r="38" spans="1:4" x14ac:dyDescent="0.25">
      <c r="A38" s="39">
        <v>22</v>
      </c>
      <c r="B38" s="43"/>
      <c r="C38" s="28"/>
    </row>
    <row r="39" spans="1:4" x14ac:dyDescent="0.25">
      <c r="A39" s="38">
        <v>14</v>
      </c>
      <c r="B39" s="43"/>
      <c r="C39" s="28"/>
    </row>
    <row r="40" spans="1:4" x14ac:dyDescent="0.25">
      <c r="A40" s="38">
        <v>1</v>
      </c>
      <c r="B40" s="45"/>
      <c r="C40" s="28"/>
    </row>
    <row r="41" spans="1:4" x14ac:dyDescent="0.25">
      <c r="A41" s="40">
        <v>0</v>
      </c>
      <c r="B41" s="45"/>
      <c r="C41" s="28"/>
    </row>
    <row r="42" spans="1:4" x14ac:dyDescent="0.25">
      <c r="A42" s="39">
        <v>2</v>
      </c>
      <c r="B42" s="45"/>
      <c r="C42" s="28"/>
      <c r="D42" s="26"/>
    </row>
    <row r="43" spans="1:4" x14ac:dyDescent="0.25">
      <c r="B43" s="26"/>
      <c r="C43" s="25"/>
    </row>
    <row r="47" spans="1:4" x14ac:dyDescent="0.25">
      <c r="B47" s="26"/>
      <c r="C47" s="25"/>
    </row>
    <row r="48" spans="1:4" x14ac:dyDescent="0.25">
      <c r="B48" s="26"/>
      <c r="C48" s="25"/>
    </row>
    <row r="49" spans="2:3" x14ac:dyDescent="0.25">
      <c r="B49" s="26"/>
      <c r="C49" s="25"/>
    </row>
    <row r="50" spans="2:3" x14ac:dyDescent="0.25">
      <c r="B50" s="26"/>
      <c r="C50" s="25"/>
    </row>
    <row r="52" spans="2:3" x14ac:dyDescent="0.25">
      <c r="B52" s="26"/>
      <c r="C52" s="25"/>
    </row>
  </sheetData>
  <mergeCells count="1">
    <mergeCell ref="J5:N16"/>
  </mergeCells>
  <conditionalFormatting sqref="B1:B1048576">
    <cfRule type="cellIs" dxfId="0" priority="1" operator="greaterThan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PremApremB">
                <anchor moveWithCells="1" sizeWithCells="1">
                  <from>
                    <xdr:col>9</xdr:col>
                    <xdr:colOff>381000</xdr:colOff>
                    <xdr:row>16</xdr:row>
                    <xdr:rowOff>133350</xdr:rowOff>
                  </from>
                  <to>
                    <xdr:col>11</xdr:col>
                    <xdr:colOff>114300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Unique</vt:lpstr>
      <vt:lpstr>Multiple</vt:lpstr>
      <vt:lpstr>Groupes</vt:lpstr>
      <vt:lpstr>familles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2013-07-06T19:21:19Z</dcterms:created>
  <dcterms:modified xsi:type="dcterms:W3CDTF">2021-05-30T13:35:26Z</dcterms:modified>
</cp:coreProperties>
</file>