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1816D321-A696-49F1-9E26-55A02D5A7627}" xr6:coauthVersionLast="46" xr6:coauthVersionMax="46" xr10:uidLastSave="{00000000-0000-0000-0000-000000000000}"/>
  <bookViews>
    <workbookView xWindow="-120" yWindow="-120" windowWidth="20730" windowHeight="11160" xr2:uid="{C338ADB2-6901-4973-94CB-65B0A67DE2EF}"/>
  </bookViews>
  <sheets>
    <sheet name="Mots Aléatoire" sheetId="1" r:id="rId1"/>
    <sheet name="Thème" sheetId="2" r:id="rId2"/>
    <sheet name="Mots-Clè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" i="3" l="1"/>
  <c r="M37" i="2"/>
  <c r="M29" i="2"/>
  <c r="M21" i="2"/>
  <c r="M13" i="2"/>
  <c r="M5" i="2"/>
  <c r="F37" i="2"/>
  <c r="F29" i="2"/>
  <c r="F21" i="2"/>
  <c r="F13" i="2"/>
  <c r="F5" i="2"/>
</calcChain>
</file>

<file path=xl/sharedStrings.xml><?xml version="1.0" encoding="utf-8"?>
<sst xmlns="http://schemas.openxmlformats.org/spreadsheetml/2006/main" count="337" uniqueCount="220">
  <si>
    <t>Four</t>
  </si>
  <si>
    <t>Offre</t>
  </si>
  <si>
    <t>Infraction</t>
  </si>
  <si>
    <t>Phoque</t>
  </si>
  <si>
    <t>Insecticide</t>
  </si>
  <si>
    <t>Bourdonnement</t>
  </si>
  <si>
    <t xml:space="preserve">Jardin </t>
  </si>
  <si>
    <t>Osier</t>
  </si>
  <si>
    <t>Huissier</t>
  </si>
  <si>
    <t>Larynx</t>
  </si>
  <si>
    <t>Norris</t>
  </si>
  <si>
    <t>Injection</t>
  </si>
  <si>
    <t>Herbe</t>
  </si>
  <si>
    <t>Ovaire</t>
  </si>
  <si>
    <t>Adieu</t>
  </si>
  <si>
    <t>Indice</t>
  </si>
  <si>
    <t xml:space="preserve"> </t>
  </si>
  <si>
    <t>Poste</t>
  </si>
  <si>
    <t xml:space="preserve">Rectangle </t>
  </si>
  <si>
    <t xml:space="preserve">Californie </t>
  </si>
  <si>
    <t xml:space="preserve">Veste </t>
  </si>
  <si>
    <t xml:space="preserve">Testicules </t>
  </si>
  <si>
    <t xml:space="preserve">Collier </t>
  </si>
  <si>
    <t xml:space="preserve">Caillot </t>
  </si>
  <si>
    <t xml:space="preserve">Paratonnerre </t>
  </si>
  <si>
    <t xml:space="preserve">Fulminer </t>
  </si>
  <si>
    <t xml:space="preserve">Crustacé </t>
  </si>
  <si>
    <t xml:space="preserve">Pluriel </t>
  </si>
  <si>
    <t xml:space="preserve">Abonnement </t>
  </si>
  <si>
    <t xml:space="preserve">Nef </t>
  </si>
  <si>
    <t xml:space="preserve">Gitan </t>
  </si>
  <si>
    <t xml:space="preserve">Scandinave </t>
  </si>
  <si>
    <t xml:space="preserve">Larynx </t>
  </si>
  <si>
    <t xml:space="preserve">Incisive </t>
  </si>
  <si>
    <t xml:space="preserve">Histoire </t>
  </si>
  <si>
    <t xml:space="preserve">Avocat </t>
  </si>
  <si>
    <t xml:space="preserve">Pellicules </t>
  </si>
  <si>
    <t xml:space="preserve">Couvert </t>
  </si>
  <si>
    <t xml:space="preserve">Force </t>
  </si>
  <si>
    <t xml:space="preserve">Rondin </t>
  </si>
  <si>
    <t xml:space="preserve">Part </t>
  </si>
  <si>
    <t xml:space="preserve">Flux </t>
  </si>
  <si>
    <t xml:space="preserve">Pêcheur </t>
  </si>
  <si>
    <t xml:space="preserve">Cognitif </t>
  </si>
  <si>
    <t xml:space="preserve">Salvateur </t>
  </si>
  <si>
    <t xml:space="preserve">Irradié </t>
  </si>
  <si>
    <t xml:space="preserve">Stupéfaction </t>
  </si>
  <si>
    <t xml:space="preserve">Malin </t>
  </si>
  <si>
    <t xml:space="preserve">Gandalf </t>
  </si>
  <si>
    <t xml:space="preserve">Norris </t>
  </si>
  <si>
    <t xml:space="preserve">Gel </t>
  </si>
  <si>
    <t xml:space="preserve">Suivant </t>
  </si>
  <si>
    <t xml:space="preserve">Ravin </t>
  </si>
  <si>
    <t xml:space="preserve">Twitch </t>
  </si>
  <si>
    <t xml:space="preserve">Balayage </t>
  </si>
  <si>
    <t xml:space="preserve">Douves </t>
  </si>
  <si>
    <t xml:space="preserve">Fibre </t>
  </si>
  <si>
    <t xml:space="preserve">Vespéra </t>
  </si>
  <si>
    <t xml:space="preserve">Adieu </t>
  </si>
  <si>
    <t xml:space="preserve">Indice </t>
  </si>
  <si>
    <t xml:space="preserve">Satiété </t>
  </si>
  <si>
    <t>Synopsis</t>
  </si>
  <si>
    <t xml:space="preserve">Samus </t>
  </si>
  <si>
    <t xml:space="preserve">Brawlhala </t>
  </si>
  <si>
    <t xml:space="preserve">Kirby </t>
  </si>
  <si>
    <t xml:space="preserve">Skyrim </t>
  </si>
  <si>
    <t xml:space="preserve">Slender </t>
  </si>
  <si>
    <t xml:space="preserve">Valheim </t>
  </si>
  <si>
    <t xml:space="preserve">Warcraft </t>
  </si>
  <si>
    <t xml:space="preserve">Protoss </t>
  </si>
  <si>
    <t xml:space="preserve">Pokémon </t>
  </si>
  <si>
    <t xml:space="preserve">Fortnite </t>
  </si>
  <si>
    <t xml:space="preserve">Spartan </t>
  </si>
  <si>
    <t xml:space="preserve">Geralt </t>
  </si>
  <si>
    <t xml:space="preserve">Portal </t>
  </si>
  <si>
    <t xml:space="preserve">Ezio </t>
  </si>
  <si>
    <t xml:space="preserve">Rayman </t>
  </si>
  <si>
    <t xml:space="preserve">Minecraft </t>
  </si>
  <si>
    <t xml:space="preserve">Tetris </t>
  </si>
  <si>
    <t xml:space="preserve">Battlefield </t>
  </si>
  <si>
    <t xml:space="preserve">Worms </t>
  </si>
  <si>
    <t xml:space="preserve">Kombat </t>
  </si>
  <si>
    <t xml:space="preserve">Among </t>
  </si>
  <si>
    <t xml:space="preserve">Jett </t>
  </si>
  <si>
    <t xml:space="preserve">Overcooked </t>
  </si>
  <si>
    <t xml:space="preserve">Beat </t>
  </si>
  <si>
    <t>Dofus</t>
  </si>
  <si>
    <t>Jeux</t>
  </si>
  <si>
    <t>Musique</t>
  </si>
  <si>
    <t>Plage</t>
  </si>
  <si>
    <t>Manga/Anime</t>
  </si>
  <si>
    <t>Faune</t>
  </si>
  <si>
    <t>Objets de Maison</t>
  </si>
  <si>
    <t>Mystère Simple</t>
  </si>
  <si>
    <t>Mystère Hard</t>
  </si>
  <si>
    <t>Mots Génériques</t>
  </si>
  <si>
    <t>Ville ou Pays</t>
  </si>
  <si>
    <t>Mots Générique</t>
  </si>
  <si>
    <t>Ville:Pays</t>
  </si>
  <si>
    <t>Xayah</t>
  </si>
  <si>
    <t>Musique et Instruments</t>
  </si>
  <si>
    <t xml:space="preserve">Akon </t>
  </si>
  <si>
    <t xml:space="preserve">Vianney </t>
  </si>
  <si>
    <t xml:space="preserve">Vald </t>
  </si>
  <si>
    <t xml:space="preserve">Britnney </t>
  </si>
  <si>
    <t xml:space="preserve">Cascada </t>
  </si>
  <si>
    <t xml:space="preserve">Ozone </t>
  </si>
  <si>
    <t xml:space="preserve">Drake </t>
  </si>
  <si>
    <t xml:space="preserve">Indochine </t>
  </si>
  <si>
    <t xml:space="preserve">Metallica </t>
  </si>
  <si>
    <t xml:space="preserve">Muse </t>
  </si>
  <si>
    <t xml:space="preserve">TAXI </t>
  </si>
  <si>
    <t xml:space="preserve">Malone </t>
  </si>
  <si>
    <t xml:space="preserve">Harpe </t>
  </si>
  <si>
    <t xml:space="preserve">Violon </t>
  </si>
  <si>
    <t xml:space="preserve">Piano </t>
  </si>
  <si>
    <t xml:space="preserve">Flute </t>
  </si>
  <si>
    <t xml:space="preserve">Kazoo </t>
  </si>
  <si>
    <t>Cranberries</t>
  </si>
  <si>
    <t xml:space="preserve">Morphine </t>
  </si>
  <si>
    <t xml:space="preserve">Anémie </t>
  </si>
  <si>
    <t xml:space="preserve">Hémorragie </t>
  </si>
  <si>
    <t xml:space="preserve">Scalpel </t>
  </si>
  <si>
    <t xml:space="preserve">Thrombose </t>
  </si>
  <si>
    <t xml:space="preserve">Stéthoscope </t>
  </si>
  <si>
    <t xml:space="preserve">Trachéotomie </t>
  </si>
  <si>
    <t xml:space="preserve">Infirmier </t>
  </si>
  <si>
    <t xml:space="preserve">Rectum </t>
  </si>
  <si>
    <t xml:space="preserve">Colloscopie </t>
  </si>
  <si>
    <t xml:space="preserve">Réanimation </t>
  </si>
  <si>
    <t xml:space="preserve">Pédiatrie </t>
  </si>
  <si>
    <t xml:space="preserve">Analgégiques </t>
  </si>
  <si>
    <t xml:space="preserve">Hémoroïdes </t>
  </si>
  <si>
    <t xml:space="preserve">Hémoglobines </t>
  </si>
  <si>
    <t xml:space="preserve">Transfusion </t>
  </si>
  <si>
    <t xml:space="preserve">Chirurgien </t>
  </si>
  <si>
    <t>Diagnosticien</t>
  </si>
  <si>
    <t>Mollusque</t>
  </si>
  <si>
    <t>Chaussures</t>
  </si>
  <si>
    <t>Fruits</t>
  </si>
  <si>
    <t>Fleurs</t>
  </si>
  <si>
    <t>Métiers</t>
  </si>
  <si>
    <t>Livre</t>
  </si>
  <si>
    <t>Viennoiserie</t>
  </si>
  <si>
    <t>Oiseau</t>
  </si>
  <si>
    <t>Couverts</t>
  </si>
  <si>
    <t xml:space="preserve">Mots </t>
  </si>
  <si>
    <t>Monnaies</t>
  </si>
  <si>
    <t>Outils</t>
  </si>
  <si>
    <t>Vêtements</t>
  </si>
  <si>
    <t>Tong</t>
  </si>
  <si>
    <t>Naturiste</t>
  </si>
  <si>
    <t>Enterrer</t>
  </si>
  <si>
    <t>Crème</t>
  </si>
  <si>
    <t>Méduse</t>
  </si>
  <si>
    <t>Lunettes</t>
  </si>
  <si>
    <t>Bronzer</t>
  </si>
  <si>
    <t>Planche</t>
  </si>
  <si>
    <t>Chichi</t>
  </si>
  <si>
    <t>Sable</t>
  </si>
  <si>
    <t>Serviette</t>
  </si>
  <si>
    <t>Parasol</t>
  </si>
  <si>
    <t>Volley</t>
  </si>
  <si>
    <t>Vague</t>
  </si>
  <si>
    <t>Mer</t>
  </si>
  <si>
    <t>Noyade</t>
  </si>
  <si>
    <t>Naruto</t>
  </si>
  <si>
    <t>Colossal</t>
  </si>
  <si>
    <t>Hunter</t>
  </si>
  <si>
    <t>Garric</t>
  </si>
  <si>
    <t>Elfen</t>
  </si>
  <si>
    <t>Piece</t>
  </si>
  <si>
    <t>Bankai</t>
  </si>
  <si>
    <t>Mecha</t>
  </si>
  <si>
    <t>Meliodas</t>
  </si>
  <si>
    <t>Ainz</t>
  </si>
  <si>
    <t>Eren</t>
  </si>
  <si>
    <t>Sekai</t>
  </si>
  <si>
    <t>Shonen</t>
  </si>
  <si>
    <t>Seinen</t>
  </si>
  <si>
    <t>Ecchi</t>
  </si>
  <si>
    <t>Ours</t>
  </si>
  <si>
    <t>Mygale</t>
  </si>
  <si>
    <t>Taureau</t>
  </si>
  <si>
    <t>Guêpe</t>
  </si>
  <si>
    <t>Loup</t>
  </si>
  <si>
    <t>Macaque</t>
  </si>
  <si>
    <t>Fourmi</t>
  </si>
  <si>
    <t>Hibou</t>
  </si>
  <si>
    <t>Chat</t>
  </si>
  <si>
    <t>Hérisson</t>
  </si>
  <si>
    <t>Chinchilla</t>
  </si>
  <si>
    <t>Grenouille</t>
  </si>
  <si>
    <t>Perroquet</t>
  </si>
  <si>
    <t>Aspirateur</t>
  </si>
  <si>
    <t>Horloge</t>
  </si>
  <si>
    <t>Lampe</t>
  </si>
  <si>
    <t>Téléphone</t>
  </si>
  <si>
    <t>Fenêtre</t>
  </si>
  <si>
    <t>Chambre</t>
  </si>
  <si>
    <t>Console</t>
  </si>
  <si>
    <t>Frigo</t>
  </si>
  <si>
    <t>Cave</t>
  </si>
  <si>
    <t>Verre</t>
  </si>
  <si>
    <t>Canapé</t>
  </si>
  <si>
    <t>Télévision</t>
  </si>
  <si>
    <t>Interphone</t>
  </si>
  <si>
    <t>Vaisselle</t>
  </si>
  <si>
    <t>Argentine</t>
  </si>
  <si>
    <t>Monaco</t>
  </si>
  <si>
    <t>Canada</t>
  </si>
  <si>
    <t>Russie</t>
  </si>
  <si>
    <t>Japon</t>
  </si>
  <si>
    <t>Italie</t>
  </si>
  <si>
    <t>Slovaquie</t>
  </si>
  <si>
    <t>Groenland</t>
  </si>
  <si>
    <t xml:space="preserve">Symphonie </t>
  </si>
  <si>
    <t xml:space="preserve">Eternum </t>
  </si>
  <si>
    <t>Katana</t>
  </si>
  <si>
    <t xml:space="preserve">Ferrari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</si>
</sst>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28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Arial"/>
      <family val="2"/>
    </font>
    <font>
      <sz val="11"/>
      <color theme="0"/>
      <name val="Arial"/>
      <family val="2"/>
    </font>
    <font>
      <b/>
      <sz val="11"/>
      <color theme="0"/>
      <name val="Arial"/>
      <family val="2"/>
    </font>
    <font>
      <sz val="26"/>
      <color theme="0"/>
      <name val="Calibri"/>
      <family val="2"/>
      <scheme val="minor"/>
    </font>
    <font>
      <sz val="26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horizontal="center"/>
    </xf>
    <xf numFmtId="0" fontId="5" fillId="0" borderId="0" xfId="0" applyFont="1"/>
    <xf numFmtId="0" fontId="4" fillId="0" borderId="0" xfId="0" applyFont="1" applyFill="1"/>
    <xf numFmtId="0" fontId="6" fillId="0" borderId="0" xfId="0" applyFont="1"/>
    <xf numFmtId="0" fontId="0" fillId="0" borderId="0" xfId="0" applyAlignment="1">
      <alignment horizontal="center"/>
    </xf>
    <xf numFmtId="0" fontId="4" fillId="2" borderId="0" xfId="0" applyFont="1" applyFill="1"/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7" fillId="0" borderId="0" xfId="0" applyFont="1"/>
    <xf numFmtId="0" fontId="8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323850</xdr:colOff>
      <xdr:row>2</xdr:row>
      <xdr:rowOff>28575</xdr:rowOff>
    </xdr:from>
    <xdr:to>
      <xdr:col>3</xdr:col>
      <xdr:colOff>752475</xdr:colOff>
      <xdr:row>7</xdr:row>
      <xdr:rowOff>57150</xdr:rowOff>
    </xdr:to>
    <xdr:sp macro="[0]!Generat" textlink="">
      <xdr:nvSpPr>
        <xdr:cNvPr id="3" name="Flèche : droite 2">
          <a:extLst>
            <a:ext uri="{FF2B5EF4-FFF2-40B4-BE49-F238E27FC236}">
              <a16:creationId xmlns:a16="http://schemas.microsoft.com/office/drawing/2014/main" id="{9A188E85-0F43-4CD2-BA7A-14885C536D28}"/>
            </a:ext>
          </a:extLst>
        </xdr:cNvPr>
        <xdr:cNvSpPr/>
      </xdr:nvSpPr>
      <xdr:spPr>
        <a:xfrm>
          <a:off x="1847850" y="981075"/>
          <a:ext cx="1190625" cy="12477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Générer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323850</xdr:colOff>
      <xdr:row>2</xdr:row>
      <xdr:rowOff>28575</xdr:rowOff>
    </xdr:from>
    <xdr:to>
      <xdr:col>3</xdr:col>
      <xdr:colOff>752475</xdr:colOff>
      <xdr:row>7</xdr:row>
      <xdr:rowOff>57150</xdr:rowOff>
    </xdr:to>
    <xdr:sp macro="[0]!Générer" textlink="">
      <xdr:nvSpPr>
        <xdr:cNvPr id="2" name="Flèche : droite 1">
          <a:extLst>
            <a:ext uri="{FF2B5EF4-FFF2-40B4-BE49-F238E27FC236}">
              <a16:creationId xmlns:a16="http://schemas.microsoft.com/office/drawing/2014/main" id="{332EB11D-6DDE-45DE-AB64-C4DAADCBE126}"/>
            </a:ext>
          </a:extLst>
        </xdr:cNvPr>
        <xdr:cNvSpPr/>
      </xdr:nvSpPr>
      <xdr:spPr>
        <a:xfrm>
          <a:off x="1847850" y="981075"/>
          <a:ext cx="1190625" cy="12477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Générer</a:t>
          </a:r>
        </a:p>
      </xdr:txBody>
    </xdr:sp>
    <xdr:clientData/>
  </xdr:twoCellAnchor>
  <xdr:twoCellAnchor>
    <xdr:from>
      <xdr:col>2</xdr:col>
      <xdr:colOff>323850</xdr:colOff>
      <xdr:row>10</xdr:row>
      <xdr:rowOff>28575</xdr:rowOff>
    </xdr:from>
    <xdr:to>
      <xdr:col>3</xdr:col>
      <xdr:colOff>752475</xdr:colOff>
      <xdr:row>15</xdr:row>
      <xdr:rowOff>57150</xdr:rowOff>
    </xdr:to>
    <xdr:sp macro="[0]!Générer" textlink="">
      <xdr:nvSpPr>
        <xdr:cNvPr id="3" name="Flèche : droite 2">
          <a:extLst>
            <a:ext uri="{FF2B5EF4-FFF2-40B4-BE49-F238E27FC236}">
              <a16:creationId xmlns:a16="http://schemas.microsoft.com/office/drawing/2014/main" id="{A7E7061B-2E9A-4CD0-92B8-8046D61429BA}"/>
            </a:ext>
          </a:extLst>
        </xdr:cNvPr>
        <xdr:cNvSpPr/>
      </xdr:nvSpPr>
      <xdr:spPr>
        <a:xfrm>
          <a:off x="1847850" y="409575"/>
          <a:ext cx="1190625" cy="12477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Générer</a:t>
          </a:r>
        </a:p>
      </xdr:txBody>
    </xdr:sp>
    <xdr:clientData/>
  </xdr:twoCellAnchor>
  <xdr:twoCellAnchor>
    <xdr:from>
      <xdr:col>2</xdr:col>
      <xdr:colOff>323850</xdr:colOff>
      <xdr:row>18</xdr:row>
      <xdr:rowOff>28575</xdr:rowOff>
    </xdr:from>
    <xdr:to>
      <xdr:col>3</xdr:col>
      <xdr:colOff>752475</xdr:colOff>
      <xdr:row>23</xdr:row>
      <xdr:rowOff>57150</xdr:rowOff>
    </xdr:to>
    <xdr:sp macro="[0]!Générer" textlink="">
      <xdr:nvSpPr>
        <xdr:cNvPr id="4" name="Flèche : droite 3">
          <a:extLst>
            <a:ext uri="{FF2B5EF4-FFF2-40B4-BE49-F238E27FC236}">
              <a16:creationId xmlns:a16="http://schemas.microsoft.com/office/drawing/2014/main" id="{385E79C4-CA3F-4FD9-B4F1-A4B5282A9DB6}"/>
            </a:ext>
          </a:extLst>
        </xdr:cNvPr>
        <xdr:cNvSpPr/>
      </xdr:nvSpPr>
      <xdr:spPr>
        <a:xfrm>
          <a:off x="1847850" y="409575"/>
          <a:ext cx="1190625" cy="12477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Générer</a:t>
          </a:r>
        </a:p>
      </xdr:txBody>
    </xdr:sp>
    <xdr:clientData/>
  </xdr:twoCellAnchor>
  <xdr:twoCellAnchor>
    <xdr:from>
      <xdr:col>2</xdr:col>
      <xdr:colOff>323850</xdr:colOff>
      <xdr:row>26</xdr:row>
      <xdr:rowOff>28575</xdr:rowOff>
    </xdr:from>
    <xdr:to>
      <xdr:col>3</xdr:col>
      <xdr:colOff>752475</xdr:colOff>
      <xdr:row>31</xdr:row>
      <xdr:rowOff>57150</xdr:rowOff>
    </xdr:to>
    <xdr:sp macro="[0]!Générer" textlink="">
      <xdr:nvSpPr>
        <xdr:cNvPr id="5" name="Flèche : droite 4">
          <a:extLst>
            <a:ext uri="{FF2B5EF4-FFF2-40B4-BE49-F238E27FC236}">
              <a16:creationId xmlns:a16="http://schemas.microsoft.com/office/drawing/2014/main" id="{E1AD9039-AAAD-41D0-9AB1-BB8BEB3ACBAB}"/>
            </a:ext>
          </a:extLst>
        </xdr:cNvPr>
        <xdr:cNvSpPr/>
      </xdr:nvSpPr>
      <xdr:spPr>
        <a:xfrm>
          <a:off x="1847850" y="409575"/>
          <a:ext cx="1190625" cy="12477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Générer</a:t>
          </a:r>
        </a:p>
      </xdr:txBody>
    </xdr:sp>
    <xdr:clientData/>
  </xdr:twoCellAnchor>
  <xdr:twoCellAnchor>
    <xdr:from>
      <xdr:col>2</xdr:col>
      <xdr:colOff>323850</xdr:colOff>
      <xdr:row>34</xdr:row>
      <xdr:rowOff>28575</xdr:rowOff>
    </xdr:from>
    <xdr:to>
      <xdr:col>3</xdr:col>
      <xdr:colOff>752475</xdr:colOff>
      <xdr:row>39</xdr:row>
      <xdr:rowOff>57150</xdr:rowOff>
    </xdr:to>
    <xdr:sp macro="[0]!Générer" textlink="">
      <xdr:nvSpPr>
        <xdr:cNvPr id="6" name="Flèche : droite 5">
          <a:extLst>
            <a:ext uri="{FF2B5EF4-FFF2-40B4-BE49-F238E27FC236}">
              <a16:creationId xmlns:a16="http://schemas.microsoft.com/office/drawing/2014/main" id="{BED6A7E2-7EA1-469B-9331-E0E67746DFEB}"/>
            </a:ext>
          </a:extLst>
        </xdr:cNvPr>
        <xdr:cNvSpPr/>
      </xdr:nvSpPr>
      <xdr:spPr>
        <a:xfrm>
          <a:off x="1847850" y="409575"/>
          <a:ext cx="1190625" cy="12477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Générer</a:t>
          </a:r>
        </a:p>
      </xdr:txBody>
    </xdr:sp>
    <xdr:clientData/>
  </xdr:twoCellAnchor>
  <xdr:twoCellAnchor>
    <xdr:from>
      <xdr:col>9</xdr:col>
      <xdr:colOff>323850</xdr:colOff>
      <xdr:row>34</xdr:row>
      <xdr:rowOff>28575</xdr:rowOff>
    </xdr:from>
    <xdr:to>
      <xdr:col>10</xdr:col>
      <xdr:colOff>752475</xdr:colOff>
      <xdr:row>39</xdr:row>
      <xdr:rowOff>57150</xdr:rowOff>
    </xdr:to>
    <xdr:sp macro="[0]!Générer" textlink="">
      <xdr:nvSpPr>
        <xdr:cNvPr id="8" name="Flèche : droite 7">
          <a:extLst>
            <a:ext uri="{FF2B5EF4-FFF2-40B4-BE49-F238E27FC236}">
              <a16:creationId xmlns:a16="http://schemas.microsoft.com/office/drawing/2014/main" id="{C07E23D9-42BF-4175-A537-98386DEEBFEB}"/>
            </a:ext>
          </a:extLst>
        </xdr:cNvPr>
        <xdr:cNvSpPr/>
      </xdr:nvSpPr>
      <xdr:spPr>
        <a:xfrm>
          <a:off x="2990850" y="7594146"/>
          <a:ext cx="1190625" cy="1253218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Générer</a:t>
          </a:r>
        </a:p>
      </xdr:txBody>
    </xdr:sp>
    <xdr:clientData/>
  </xdr:twoCellAnchor>
  <xdr:twoCellAnchor>
    <xdr:from>
      <xdr:col>9</xdr:col>
      <xdr:colOff>323850</xdr:colOff>
      <xdr:row>2</xdr:row>
      <xdr:rowOff>28575</xdr:rowOff>
    </xdr:from>
    <xdr:to>
      <xdr:col>10</xdr:col>
      <xdr:colOff>752475</xdr:colOff>
      <xdr:row>7</xdr:row>
      <xdr:rowOff>57150</xdr:rowOff>
    </xdr:to>
    <xdr:sp macro="[0]!Générer" textlink="">
      <xdr:nvSpPr>
        <xdr:cNvPr id="9" name="Flèche : droite 8">
          <a:extLst>
            <a:ext uri="{FF2B5EF4-FFF2-40B4-BE49-F238E27FC236}">
              <a16:creationId xmlns:a16="http://schemas.microsoft.com/office/drawing/2014/main" id="{1B9CA684-8D5B-49D2-8501-E33DD93F04E0}"/>
            </a:ext>
          </a:extLst>
        </xdr:cNvPr>
        <xdr:cNvSpPr/>
      </xdr:nvSpPr>
      <xdr:spPr>
        <a:xfrm>
          <a:off x="2990850" y="409575"/>
          <a:ext cx="1190625" cy="1253218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Générer</a:t>
          </a:r>
        </a:p>
      </xdr:txBody>
    </xdr:sp>
    <xdr:clientData/>
  </xdr:twoCellAnchor>
  <xdr:twoCellAnchor>
    <xdr:from>
      <xdr:col>9</xdr:col>
      <xdr:colOff>323850</xdr:colOff>
      <xdr:row>10</xdr:row>
      <xdr:rowOff>28575</xdr:rowOff>
    </xdr:from>
    <xdr:to>
      <xdr:col>10</xdr:col>
      <xdr:colOff>752475</xdr:colOff>
      <xdr:row>15</xdr:row>
      <xdr:rowOff>57150</xdr:rowOff>
    </xdr:to>
    <xdr:sp macro="[0]!Générer" textlink="">
      <xdr:nvSpPr>
        <xdr:cNvPr id="10" name="Flèche : droite 9">
          <a:extLst>
            <a:ext uri="{FF2B5EF4-FFF2-40B4-BE49-F238E27FC236}">
              <a16:creationId xmlns:a16="http://schemas.microsoft.com/office/drawing/2014/main" id="{7618B432-7FB8-4198-9DEE-71E34F16D9CC}"/>
            </a:ext>
          </a:extLst>
        </xdr:cNvPr>
        <xdr:cNvSpPr/>
      </xdr:nvSpPr>
      <xdr:spPr>
        <a:xfrm>
          <a:off x="2990850" y="409575"/>
          <a:ext cx="1190625" cy="1253218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Générer</a:t>
          </a:r>
        </a:p>
      </xdr:txBody>
    </xdr:sp>
    <xdr:clientData/>
  </xdr:twoCellAnchor>
  <xdr:twoCellAnchor>
    <xdr:from>
      <xdr:col>9</xdr:col>
      <xdr:colOff>323850</xdr:colOff>
      <xdr:row>18</xdr:row>
      <xdr:rowOff>28575</xdr:rowOff>
    </xdr:from>
    <xdr:to>
      <xdr:col>10</xdr:col>
      <xdr:colOff>752475</xdr:colOff>
      <xdr:row>23</xdr:row>
      <xdr:rowOff>57150</xdr:rowOff>
    </xdr:to>
    <xdr:sp macro="[0]!Générer" textlink="">
      <xdr:nvSpPr>
        <xdr:cNvPr id="11" name="Flèche : droite 10">
          <a:extLst>
            <a:ext uri="{FF2B5EF4-FFF2-40B4-BE49-F238E27FC236}">
              <a16:creationId xmlns:a16="http://schemas.microsoft.com/office/drawing/2014/main" id="{773083B0-AE41-40E8-8324-A757ECD2B04F}"/>
            </a:ext>
          </a:extLst>
        </xdr:cNvPr>
        <xdr:cNvSpPr/>
      </xdr:nvSpPr>
      <xdr:spPr>
        <a:xfrm>
          <a:off x="2990850" y="409575"/>
          <a:ext cx="1190625" cy="1253218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Générer</a:t>
          </a:r>
        </a:p>
      </xdr:txBody>
    </xdr:sp>
    <xdr:clientData/>
  </xdr:twoCellAnchor>
  <xdr:twoCellAnchor>
    <xdr:from>
      <xdr:col>9</xdr:col>
      <xdr:colOff>323850</xdr:colOff>
      <xdr:row>26</xdr:row>
      <xdr:rowOff>28575</xdr:rowOff>
    </xdr:from>
    <xdr:to>
      <xdr:col>10</xdr:col>
      <xdr:colOff>752475</xdr:colOff>
      <xdr:row>31</xdr:row>
      <xdr:rowOff>57150</xdr:rowOff>
    </xdr:to>
    <xdr:sp macro="[0]!Générer" textlink="">
      <xdr:nvSpPr>
        <xdr:cNvPr id="12" name="Flèche : droite 11">
          <a:extLst>
            <a:ext uri="{FF2B5EF4-FFF2-40B4-BE49-F238E27FC236}">
              <a16:creationId xmlns:a16="http://schemas.microsoft.com/office/drawing/2014/main" id="{718F8F73-A402-451A-9AAE-666E1BF71FC9}"/>
            </a:ext>
          </a:extLst>
        </xdr:cNvPr>
        <xdr:cNvSpPr/>
      </xdr:nvSpPr>
      <xdr:spPr>
        <a:xfrm>
          <a:off x="2990850" y="409575"/>
          <a:ext cx="1190625" cy="1253218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Générer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323850</xdr:colOff>
      <xdr:row>2</xdr:row>
      <xdr:rowOff>28575</xdr:rowOff>
    </xdr:from>
    <xdr:to>
      <xdr:col>3</xdr:col>
      <xdr:colOff>752475</xdr:colOff>
      <xdr:row>7</xdr:row>
      <xdr:rowOff>57150</xdr:rowOff>
    </xdr:to>
    <xdr:sp macro="[0]!Générer" textlink="">
      <xdr:nvSpPr>
        <xdr:cNvPr id="2" name="Flèche : droite 1">
          <a:extLst>
            <a:ext uri="{FF2B5EF4-FFF2-40B4-BE49-F238E27FC236}">
              <a16:creationId xmlns:a16="http://schemas.microsoft.com/office/drawing/2014/main" id="{10B74FA8-D04C-4361-B9C6-B1FDF6B51163}"/>
            </a:ext>
          </a:extLst>
        </xdr:cNvPr>
        <xdr:cNvSpPr/>
      </xdr:nvSpPr>
      <xdr:spPr>
        <a:xfrm>
          <a:off x="1847850" y="409575"/>
          <a:ext cx="1190625" cy="12477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Générer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FAD11-1783-49F5-805F-6A15C57BAB80}">
  <sheetPr codeName="Feuil1"/>
  <dimension ref="A1:G62"/>
  <sheetViews>
    <sheetView tabSelected="1" workbookViewId="0"/>
  </sheetViews>
  <sheetFormatPr baseColWidth="10" defaultRowHeight="15" x14ac:dyDescent="0.25"/>
  <cols>
    <col min="1" max="1" width="14.42578125" customWidth="1"/>
    <col min="7" max="7" width="11.140625" customWidth="1"/>
  </cols>
  <sheetData>
    <row r="1" spans="1:7" x14ac:dyDescent="0.25">
      <c r="A1" s="6"/>
    </row>
    <row r="2" spans="1:7" x14ac:dyDescent="0.25">
      <c r="A2" s="4" t="s">
        <v>0</v>
      </c>
      <c r="C2" s="1"/>
      <c r="D2" s="1"/>
      <c r="E2" s="1" t="s">
        <v>16</v>
      </c>
      <c r="F2" s="1" t="s">
        <v>16</v>
      </c>
      <c r="G2" s="1"/>
    </row>
    <row r="3" spans="1:7" x14ac:dyDescent="0.25">
      <c r="A3" s="4" t="s">
        <v>1</v>
      </c>
      <c r="C3" s="1"/>
      <c r="D3" s="1"/>
      <c r="E3" s="1" t="s">
        <v>16</v>
      </c>
      <c r="F3" s="1" t="s">
        <v>16</v>
      </c>
      <c r="G3" s="1"/>
    </row>
    <row r="4" spans="1:7" x14ac:dyDescent="0.25">
      <c r="A4" s="4" t="s">
        <v>2</v>
      </c>
      <c r="C4" s="1"/>
      <c r="D4" s="1"/>
      <c r="E4" s="1"/>
      <c r="F4" s="1" t="s">
        <v>16</v>
      </c>
      <c r="G4" s="1"/>
    </row>
    <row r="5" spans="1:7" ht="33.75" x14ac:dyDescent="0.5">
      <c r="A5" s="4" t="s">
        <v>3</v>
      </c>
      <c r="C5" s="1">
        <v>2</v>
      </c>
      <c r="D5" s="1"/>
      <c r="E5" s="1"/>
      <c r="F5" s="13" t="s">
        <v>0</v>
      </c>
      <c r="G5" s="1"/>
    </row>
    <row r="6" spans="1:7" x14ac:dyDescent="0.25">
      <c r="A6" s="4" t="s">
        <v>4</v>
      </c>
      <c r="C6" s="1"/>
      <c r="D6" s="1"/>
      <c r="E6" s="1" t="s">
        <v>16</v>
      </c>
      <c r="F6" s="1" t="s">
        <v>16</v>
      </c>
      <c r="G6" s="1"/>
    </row>
    <row r="7" spans="1:7" x14ac:dyDescent="0.25">
      <c r="A7" s="4" t="s">
        <v>5</v>
      </c>
      <c r="C7" s="1"/>
      <c r="D7" s="1"/>
      <c r="E7" s="1"/>
      <c r="F7" s="1" t="s">
        <v>16</v>
      </c>
      <c r="G7" s="1"/>
    </row>
    <row r="8" spans="1:7" x14ac:dyDescent="0.25">
      <c r="A8" s="4" t="s">
        <v>6</v>
      </c>
      <c r="C8" s="1"/>
      <c r="D8" s="1"/>
      <c r="E8" s="1"/>
      <c r="F8" s="1" t="s">
        <v>16</v>
      </c>
      <c r="G8" s="1"/>
    </row>
    <row r="9" spans="1:7" x14ac:dyDescent="0.25">
      <c r="A9" s="4" t="s">
        <v>7</v>
      </c>
      <c r="F9" t="s">
        <v>16</v>
      </c>
    </row>
    <row r="10" spans="1:7" x14ac:dyDescent="0.25">
      <c r="A10" s="4" t="s">
        <v>8</v>
      </c>
    </row>
    <row r="11" spans="1:7" x14ac:dyDescent="0.25">
      <c r="A11" s="4" t="s">
        <v>9</v>
      </c>
    </row>
    <row r="12" spans="1:7" x14ac:dyDescent="0.25">
      <c r="A12" s="4" t="s">
        <v>10</v>
      </c>
    </row>
    <row r="13" spans="1:7" x14ac:dyDescent="0.25">
      <c r="A13" s="4" t="s">
        <v>11</v>
      </c>
    </row>
    <row r="14" spans="1:7" x14ac:dyDescent="0.25">
      <c r="A14" s="4" t="s">
        <v>12</v>
      </c>
    </row>
    <row r="15" spans="1:7" x14ac:dyDescent="0.25">
      <c r="A15" s="4" t="s">
        <v>13</v>
      </c>
    </row>
    <row r="16" spans="1:7" x14ac:dyDescent="0.25">
      <c r="A16" s="4" t="s">
        <v>14</v>
      </c>
    </row>
    <row r="17" spans="1:7" x14ac:dyDescent="0.25">
      <c r="A17" s="4" t="s">
        <v>15</v>
      </c>
    </row>
    <row r="18" spans="1:7" x14ac:dyDescent="0.25">
      <c r="A18" s="5" t="s">
        <v>17</v>
      </c>
      <c r="G18" t="s">
        <v>16</v>
      </c>
    </row>
    <row r="19" spans="1:7" x14ac:dyDescent="0.25">
      <c r="A19" s="5" t="s">
        <v>18</v>
      </c>
      <c r="G19" t="s">
        <v>16</v>
      </c>
    </row>
    <row r="20" spans="1:7" x14ac:dyDescent="0.25">
      <c r="A20" s="5" t="s">
        <v>19</v>
      </c>
      <c r="G20" t="s">
        <v>16</v>
      </c>
    </row>
    <row r="21" spans="1:7" x14ac:dyDescent="0.25">
      <c r="A21" s="5" t="s">
        <v>20</v>
      </c>
      <c r="G21" t="s">
        <v>16</v>
      </c>
    </row>
    <row r="22" spans="1:7" x14ac:dyDescent="0.25">
      <c r="A22" s="5" t="s">
        <v>21</v>
      </c>
      <c r="G22" t="s">
        <v>16</v>
      </c>
    </row>
    <row r="23" spans="1:7" x14ac:dyDescent="0.25">
      <c r="A23" s="5" t="s">
        <v>22</v>
      </c>
    </row>
    <row r="24" spans="1:7" x14ac:dyDescent="0.25">
      <c r="A24" s="5" t="s">
        <v>23</v>
      </c>
    </row>
    <row r="25" spans="1:7" x14ac:dyDescent="0.25">
      <c r="A25" s="5" t="s">
        <v>24</v>
      </c>
    </row>
    <row r="26" spans="1:7" x14ac:dyDescent="0.25">
      <c r="A26" s="5" t="s">
        <v>25</v>
      </c>
    </row>
    <row r="27" spans="1:7" x14ac:dyDescent="0.25">
      <c r="A27" s="5" t="s">
        <v>26</v>
      </c>
    </row>
    <row r="28" spans="1:7" x14ac:dyDescent="0.25">
      <c r="A28" s="5" t="s">
        <v>27</v>
      </c>
    </row>
    <row r="29" spans="1:7" x14ac:dyDescent="0.25">
      <c r="A29" s="5" t="s">
        <v>28</v>
      </c>
    </row>
    <row r="30" spans="1:7" x14ac:dyDescent="0.25">
      <c r="A30" s="5" t="s">
        <v>29</v>
      </c>
    </row>
    <row r="31" spans="1:7" x14ac:dyDescent="0.25">
      <c r="A31" s="5" t="s">
        <v>30</v>
      </c>
    </row>
    <row r="32" spans="1:7" x14ac:dyDescent="0.25">
      <c r="A32" s="5" t="s">
        <v>31</v>
      </c>
    </row>
    <row r="33" spans="1:1" x14ac:dyDescent="0.25">
      <c r="A33" s="5" t="s">
        <v>32</v>
      </c>
    </row>
    <row r="34" spans="1:1" x14ac:dyDescent="0.25">
      <c r="A34" s="5" t="s">
        <v>33</v>
      </c>
    </row>
    <row r="35" spans="1:1" x14ac:dyDescent="0.25">
      <c r="A35" s="5" t="s">
        <v>34</v>
      </c>
    </row>
    <row r="36" spans="1:1" x14ac:dyDescent="0.25">
      <c r="A36" s="5" t="s">
        <v>35</v>
      </c>
    </row>
    <row r="37" spans="1:1" x14ac:dyDescent="0.25">
      <c r="A37" s="5" t="s">
        <v>36</v>
      </c>
    </row>
    <row r="38" spans="1:1" x14ac:dyDescent="0.25">
      <c r="A38" s="5" t="s">
        <v>37</v>
      </c>
    </row>
    <row r="39" spans="1:1" x14ac:dyDescent="0.25">
      <c r="A39" s="5" t="s">
        <v>38</v>
      </c>
    </row>
    <row r="40" spans="1:1" x14ac:dyDescent="0.25">
      <c r="A40" s="5" t="s">
        <v>39</v>
      </c>
    </row>
    <row r="41" spans="1:1" x14ac:dyDescent="0.25">
      <c r="A41" s="5" t="s">
        <v>40</v>
      </c>
    </row>
    <row r="42" spans="1:1" x14ac:dyDescent="0.25">
      <c r="A42" s="5" t="s">
        <v>41</v>
      </c>
    </row>
    <row r="43" spans="1:1" x14ac:dyDescent="0.25">
      <c r="A43" s="5" t="s">
        <v>42</v>
      </c>
    </row>
    <row r="44" spans="1:1" x14ac:dyDescent="0.25">
      <c r="A44" s="5" t="s">
        <v>43</v>
      </c>
    </row>
    <row r="45" spans="1:1" x14ac:dyDescent="0.25">
      <c r="A45" s="5" t="s">
        <v>44</v>
      </c>
    </row>
    <row r="46" spans="1:1" x14ac:dyDescent="0.25">
      <c r="A46" s="5" t="s">
        <v>45</v>
      </c>
    </row>
    <row r="47" spans="1:1" x14ac:dyDescent="0.25">
      <c r="A47" s="5" t="s">
        <v>46</v>
      </c>
    </row>
    <row r="48" spans="1:1" x14ac:dyDescent="0.25">
      <c r="A48" s="5" t="s">
        <v>47</v>
      </c>
    </row>
    <row r="49" spans="1:1" x14ac:dyDescent="0.25">
      <c r="A49" s="5" t="s">
        <v>48</v>
      </c>
    </row>
    <row r="50" spans="1:1" x14ac:dyDescent="0.25">
      <c r="A50" s="5" t="s">
        <v>49</v>
      </c>
    </row>
    <row r="51" spans="1:1" x14ac:dyDescent="0.25">
      <c r="A51" s="5" t="s">
        <v>50</v>
      </c>
    </row>
    <row r="52" spans="1:1" x14ac:dyDescent="0.25">
      <c r="A52" s="5" t="s">
        <v>51</v>
      </c>
    </row>
    <row r="53" spans="1:1" x14ac:dyDescent="0.25">
      <c r="A53" s="5" t="s">
        <v>52</v>
      </c>
    </row>
    <row r="54" spans="1:1" x14ac:dyDescent="0.25">
      <c r="A54" s="5" t="s">
        <v>53</v>
      </c>
    </row>
    <row r="55" spans="1:1" x14ac:dyDescent="0.25">
      <c r="A55" s="5" t="s">
        <v>54</v>
      </c>
    </row>
    <row r="56" spans="1:1" x14ac:dyDescent="0.25">
      <c r="A56" s="5" t="s">
        <v>55</v>
      </c>
    </row>
    <row r="57" spans="1:1" x14ac:dyDescent="0.25">
      <c r="A57" s="5" t="s">
        <v>56</v>
      </c>
    </row>
    <row r="58" spans="1:1" x14ac:dyDescent="0.25">
      <c r="A58" s="5" t="s">
        <v>57</v>
      </c>
    </row>
    <row r="59" spans="1:1" x14ac:dyDescent="0.25">
      <c r="A59" s="5" t="s">
        <v>58</v>
      </c>
    </row>
    <row r="60" spans="1:1" x14ac:dyDescent="0.25">
      <c r="A60" s="5" t="s">
        <v>59</v>
      </c>
    </row>
    <row r="61" spans="1:1" x14ac:dyDescent="0.25">
      <c r="A61" s="5" t="s">
        <v>60</v>
      </c>
    </row>
    <row r="62" spans="1:1" x14ac:dyDescent="0.25">
      <c r="A62" s="5" t="s">
        <v>61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928B8-4C43-4180-A4A8-B810D93918CA}">
  <sheetPr codeName="Feuil2"/>
  <dimension ref="A1:Z40"/>
  <sheetViews>
    <sheetView zoomScale="70" zoomScaleNormal="70" workbookViewId="0">
      <selection activeCell="D10" sqref="D10:F10"/>
    </sheetView>
  </sheetViews>
  <sheetFormatPr baseColWidth="10" defaultRowHeight="15" x14ac:dyDescent="0.25"/>
  <cols>
    <col min="1" max="1" width="18.42578125" customWidth="1"/>
    <col min="2" max="2" width="21.7109375" customWidth="1"/>
    <col min="6" max="6" width="11.7109375" customWidth="1"/>
    <col min="7" max="7" width="11.140625" customWidth="1"/>
    <col min="8" max="8" width="20.28515625" customWidth="1"/>
    <col min="9" max="9" width="23.140625" customWidth="1"/>
    <col min="10" max="10" width="11.42578125" customWidth="1"/>
    <col min="13" max="13" width="14.42578125" bestFit="1" customWidth="1"/>
    <col min="15" max="15" width="23" customWidth="1"/>
    <col min="16" max="17" width="22.7109375" customWidth="1"/>
    <col min="18" max="18" width="22.140625" customWidth="1"/>
    <col min="19" max="19" width="23.28515625" customWidth="1"/>
    <col min="20" max="20" width="22.28515625" customWidth="1"/>
  </cols>
  <sheetData>
    <row r="1" spans="1:26" x14ac:dyDescent="0.25">
      <c r="A1" s="6" t="s">
        <v>87</v>
      </c>
      <c r="B1" s="6" t="s">
        <v>88</v>
      </c>
      <c r="C1" s="6"/>
      <c r="D1" s="6"/>
      <c r="E1" s="6"/>
      <c r="F1" s="6"/>
      <c r="G1" s="6"/>
      <c r="H1" s="6" t="s">
        <v>93</v>
      </c>
      <c r="I1" s="6" t="s">
        <v>94</v>
      </c>
      <c r="J1" s="6"/>
      <c r="K1" s="6"/>
      <c r="L1" s="6"/>
      <c r="M1" s="6"/>
      <c r="N1" s="6"/>
      <c r="O1" s="6" t="s">
        <v>97</v>
      </c>
      <c r="P1" s="6" t="s">
        <v>89</v>
      </c>
      <c r="Q1" s="6" t="s">
        <v>90</v>
      </c>
      <c r="R1" s="6" t="s">
        <v>91</v>
      </c>
      <c r="S1" s="6" t="s">
        <v>92</v>
      </c>
      <c r="T1" s="6" t="s">
        <v>98</v>
      </c>
    </row>
    <row r="2" spans="1:26" x14ac:dyDescent="0.25">
      <c r="A2" s="11" t="s">
        <v>99</v>
      </c>
      <c r="B2" s="5" t="s">
        <v>101</v>
      </c>
      <c r="C2" s="1"/>
      <c r="D2" s="1"/>
      <c r="E2" s="8" t="s">
        <v>87</v>
      </c>
      <c r="F2" s="7" t="s">
        <v>16</v>
      </c>
      <c r="G2" s="1"/>
      <c r="H2" s="5">
        <v>2</v>
      </c>
      <c r="I2" s="5" t="s">
        <v>119</v>
      </c>
      <c r="J2" s="1"/>
      <c r="K2" s="15" t="s">
        <v>90</v>
      </c>
      <c r="L2" s="15"/>
      <c r="M2" s="15"/>
      <c r="N2" s="1"/>
      <c r="O2" s="11" t="s">
        <v>137</v>
      </c>
      <c r="P2" s="11" t="s">
        <v>150</v>
      </c>
      <c r="Q2" s="11" t="s">
        <v>166</v>
      </c>
      <c r="R2" s="11" t="s">
        <v>181</v>
      </c>
      <c r="S2" s="11" t="s">
        <v>194</v>
      </c>
      <c r="T2" s="11" t="s">
        <v>208</v>
      </c>
    </row>
    <row r="3" spans="1:26" x14ac:dyDescent="0.25">
      <c r="A3" s="5" t="s">
        <v>62</v>
      </c>
      <c r="B3" s="5" t="s">
        <v>102</v>
      </c>
      <c r="C3" s="1"/>
      <c r="D3" s="1"/>
      <c r="E3" s="9" t="s">
        <v>16</v>
      </c>
      <c r="F3" s="1" t="s">
        <v>16</v>
      </c>
      <c r="G3" s="1"/>
      <c r="H3" s="11">
        <v>15</v>
      </c>
      <c r="I3" s="5" t="s">
        <v>120</v>
      </c>
      <c r="J3" s="1"/>
      <c r="K3" s="1"/>
      <c r="L3" s="9" t="s">
        <v>16</v>
      </c>
      <c r="M3" s="1" t="s">
        <v>16</v>
      </c>
      <c r="N3" s="1"/>
      <c r="O3" s="11" t="s">
        <v>138</v>
      </c>
      <c r="P3" s="4" t="s">
        <v>151</v>
      </c>
      <c r="Q3" s="11" t="s">
        <v>167</v>
      </c>
      <c r="R3" s="11" t="s">
        <v>182</v>
      </c>
      <c r="S3" s="11" t="s">
        <v>195</v>
      </c>
      <c r="T3" s="11" t="s">
        <v>209</v>
      </c>
    </row>
    <row r="4" spans="1:26" x14ac:dyDescent="0.25">
      <c r="A4" s="5" t="s">
        <v>63</v>
      </c>
      <c r="B4" s="5" t="s">
        <v>103</v>
      </c>
      <c r="C4" s="1"/>
      <c r="D4" s="1"/>
      <c r="E4" s="9"/>
      <c r="F4" s="1" t="s">
        <v>16</v>
      </c>
      <c r="G4" s="1"/>
      <c r="H4" s="11">
        <v>50</v>
      </c>
      <c r="I4" s="5" t="s">
        <v>121</v>
      </c>
      <c r="J4" s="1"/>
      <c r="K4" s="1"/>
      <c r="L4" s="9"/>
      <c r="M4" s="1" t="s">
        <v>16</v>
      </c>
      <c r="N4" s="1"/>
      <c r="O4" s="11" t="s">
        <v>139</v>
      </c>
      <c r="P4" s="11" t="s">
        <v>152</v>
      </c>
      <c r="Q4" s="11" t="s">
        <v>168</v>
      </c>
      <c r="R4" s="11" t="s">
        <v>183</v>
      </c>
      <c r="S4" s="11" t="s">
        <v>196</v>
      </c>
      <c r="T4" s="11" t="s">
        <v>210</v>
      </c>
    </row>
    <row r="5" spans="1:26" ht="36" x14ac:dyDescent="0.55000000000000004">
      <c r="A5" s="5" t="s">
        <v>64</v>
      </c>
      <c r="B5" s="5" t="s">
        <v>104</v>
      </c>
      <c r="C5" s="1"/>
      <c r="D5" s="1"/>
      <c r="E5" s="9"/>
      <c r="F5" s="2" t="str">
        <f ca="1">INDEX(A2:A27,RANDBETWEEN(1,26))</f>
        <v xml:space="preserve">Kombat </v>
      </c>
      <c r="G5" s="1"/>
      <c r="H5" s="11">
        <v>1</v>
      </c>
      <c r="I5" s="5" t="s">
        <v>122</v>
      </c>
      <c r="J5" s="1"/>
      <c r="K5" s="1"/>
      <c r="L5" s="9"/>
      <c r="M5" s="2" t="str">
        <f ca="1">INDEX(Q2:Q16,RANDBETWEEN(1,15))</f>
        <v>Garric</v>
      </c>
      <c r="N5" s="1"/>
      <c r="O5" s="11" t="s">
        <v>140</v>
      </c>
      <c r="P5" s="4" t="s">
        <v>153</v>
      </c>
      <c r="Q5" s="11" t="s">
        <v>169</v>
      </c>
      <c r="R5" s="11" t="s">
        <v>184</v>
      </c>
      <c r="S5" s="11" t="s">
        <v>197</v>
      </c>
      <c r="T5" s="11" t="s">
        <v>211</v>
      </c>
    </row>
    <row r="6" spans="1:26" x14ac:dyDescent="0.25">
      <c r="A6" s="5" t="s">
        <v>65</v>
      </c>
      <c r="B6" s="5" t="s">
        <v>105</v>
      </c>
      <c r="C6" s="1"/>
      <c r="D6" s="1"/>
      <c r="E6" s="9" t="s">
        <v>16</v>
      </c>
      <c r="F6" s="1" t="s">
        <v>16</v>
      </c>
      <c r="G6" s="1"/>
      <c r="H6" s="11">
        <v>100</v>
      </c>
      <c r="I6" s="5" t="s">
        <v>123</v>
      </c>
      <c r="J6" s="1"/>
      <c r="K6" s="1"/>
      <c r="L6" s="9" t="s">
        <v>16</v>
      </c>
      <c r="M6" s="1" t="s">
        <v>16</v>
      </c>
      <c r="N6" s="1"/>
      <c r="O6" s="11" t="s">
        <v>141</v>
      </c>
      <c r="P6" s="4" t="s">
        <v>154</v>
      </c>
      <c r="Q6" s="11" t="s">
        <v>170</v>
      </c>
      <c r="R6" s="11" t="s">
        <v>185</v>
      </c>
      <c r="S6" s="11" t="s">
        <v>198</v>
      </c>
      <c r="T6" s="11" t="s">
        <v>212</v>
      </c>
    </row>
    <row r="7" spans="1:26" x14ac:dyDescent="0.25">
      <c r="A7" s="5" t="s">
        <v>66</v>
      </c>
      <c r="B7" s="5" t="s">
        <v>106</v>
      </c>
      <c r="C7" s="1"/>
      <c r="D7" s="1"/>
      <c r="E7" s="9"/>
      <c r="F7" s="1" t="s">
        <v>16</v>
      </c>
      <c r="G7" s="1"/>
      <c r="H7" s="11">
        <v>0</v>
      </c>
      <c r="I7" s="5" t="s">
        <v>124</v>
      </c>
      <c r="J7" s="1"/>
      <c r="K7" s="1"/>
      <c r="L7" s="9"/>
      <c r="M7" s="1" t="s">
        <v>16</v>
      </c>
      <c r="N7" s="1"/>
      <c r="O7" s="11" t="s">
        <v>142</v>
      </c>
      <c r="P7" s="4" t="s">
        <v>155</v>
      </c>
      <c r="Q7" s="11" t="s">
        <v>171</v>
      </c>
      <c r="R7" s="11" t="s">
        <v>186</v>
      </c>
      <c r="S7" s="11" t="s">
        <v>199</v>
      </c>
      <c r="T7" s="11" t="s">
        <v>213</v>
      </c>
    </row>
    <row r="8" spans="1:26" x14ac:dyDescent="0.25">
      <c r="A8" s="5" t="s">
        <v>67</v>
      </c>
      <c r="B8" s="5" t="s">
        <v>107</v>
      </c>
      <c r="C8" s="1"/>
      <c r="D8" s="1"/>
      <c r="E8" s="9"/>
      <c r="F8" s="1" t="s">
        <v>16</v>
      </c>
      <c r="G8" s="1" t="s">
        <v>16</v>
      </c>
      <c r="H8" s="11">
        <v>40</v>
      </c>
      <c r="I8" s="5" t="s">
        <v>125</v>
      </c>
      <c r="J8" s="1"/>
      <c r="K8" s="1"/>
      <c r="L8" s="9"/>
      <c r="M8" s="1" t="s">
        <v>16</v>
      </c>
      <c r="N8" s="1" t="s">
        <v>16</v>
      </c>
      <c r="O8" s="11" t="s">
        <v>143</v>
      </c>
      <c r="P8" s="4" t="s">
        <v>156</v>
      </c>
      <c r="Q8" s="11" t="s">
        <v>172</v>
      </c>
      <c r="R8" s="11" t="s">
        <v>187</v>
      </c>
      <c r="S8" s="11" t="s">
        <v>200</v>
      </c>
      <c r="T8" s="11" t="s">
        <v>214</v>
      </c>
    </row>
    <row r="9" spans="1:26" x14ac:dyDescent="0.25">
      <c r="A9" s="5" t="s">
        <v>68</v>
      </c>
      <c r="B9" s="5" t="s">
        <v>108</v>
      </c>
      <c r="E9" s="10"/>
      <c r="F9" t="s">
        <v>16</v>
      </c>
      <c r="H9" s="11"/>
      <c r="I9" s="5" t="s">
        <v>126</v>
      </c>
      <c r="O9" s="11" t="s">
        <v>144</v>
      </c>
      <c r="P9" s="4" t="s">
        <v>157</v>
      </c>
      <c r="Q9" s="11" t="s">
        <v>173</v>
      </c>
      <c r="R9" s="11" t="s">
        <v>188</v>
      </c>
      <c r="S9" s="11" t="s">
        <v>201</v>
      </c>
      <c r="T9" s="11" t="s">
        <v>215</v>
      </c>
    </row>
    <row r="10" spans="1:26" x14ac:dyDescent="0.25">
      <c r="A10" s="5" t="s">
        <v>69</v>
      </c>
      <c r="B10" s="5" t="s">
        <v>109</v>
      </c>
      <c r="C10" s="1"/>
      <c r="D10" s="15" t="s">
        <v>100</v>
      </c>
      <c r="E10" s="15"/>
      <c r="F10" s="15"/>
      <c r="G10" s="1"/>
      <c r="H10" s="5"/>
      <c r="I10" s="5" t="s">
        <v>127</v>
      </c>
      <c r="J10" s="1"/>
      <c r="K10" s="1"/>
      <c r="L10" s="8" t="s">
        <v>91</v>
      </c>
      <c r="M10" s="7" t="s">
        <v>16</v>
      </c>
      <c r="N10" s="1"/>
      <c r="O10" s="5" t="s">
        <v>145</v>
      </c>
      <c r="P10" s="5" t="s">
        <v>158</v>
      </c>
      <c r="Q10" s="5" t="s">
        <v>174</v>
      </c>
      <c r="R10" s="5" t="s">
        <v>189</v>
      </c>
      <c r="S10" s="5" t="s">
        <v>202</v>
      </c>
      <c r="T10" s="5"/>
      <c r="U10" s="3"/>
      <c r="V10" s="3"/>
      <c r="W10" s="3"/>
      <c r="X10" s="3"/>
      <c r="Y10" s="3"/>
      <c r="Z10" s="3"/>
    </row>
    <row r="11" spans="1:26" x14ac:dyDescent="0.25">
      <c r="A11" s="5" t="s">
        <v>70</v>
      </c>
      <c r="B11" s="5" t="s">
        <v>110</v>
      </c>
      <c r="C11" s="1"/>
      <c r="D11" s="1"/>
      <c r="E11" s="9" t="s">
        <v>16</v>
      </c>
      <c r="F11" s="1" t="s">
        <v>16</v>
      </c>
      <c r="G11" s="1"/>
      <c r="H11" s="11"/>
      <c r="I11" s="5" t="s">
        <v>128</v>
      </c>
      <c r="J11" s="1"/>
      <c r="K11" s="1"/>
      <c r="L11" s="9" t="s">
        <v>16</v>
      </c>
      <c r="M11" s="1" t="s">
        <v>16</v>
      </c>
      <c r="N11" s="1"/>
      <c r="O11" s="11" t="s">
        <v>146</v>
      </c>
      <c r="P11" s="4" t="s">
        <v>159</v>
      </c>
      <c r="Q11" s="11" t="s">
        <v>175</v>
      </c>
      <c r="R11" s="11" t="s">
        <v>190</v>
      </c>
      <c r="S11" s="11" t="s">
        <v>203</v>
      </c>
      <c r="T11" s="11"/>
    </row>
    <row r="12" spans="1:26" x14ac:dyDescent="0.25">
      <c r="A12" s="5" t="s">
        <v>71</v>
      </c>
      <c r="B12" s="5" t="s">
        <v>111</v>
      </c>
      <c r="C12" s="1"/>
      <c r="D12" s="1"/>
      <c r="E12" s="9"/>
      <c r="F12" s="1" t="s">
        <v>16</v>
      </c>
      <c r="G12" s="1"/>
      <c r="H12" s="11"/>
      <c r="I12" s="5" t="s">
        <v>129</v>
      </c>
      <c r="J12" s="1"/>
      <c r="K12" s="1"/>
      <c r="L12" s="9"/>
      <c r="M12" s="1" t="s">
        <v>16</v>
      </c>
      <c r="N12" s="1"/>
      <c r="O12" s="11" t="s">
        <v>147</v>
      </c>
      <c r="P12" s="4" t="s">
        <v>160</v>
      </c>
      <c r="Q12" s="11" t="s">
        <v>176</v>
      </c>
      <c r="R12" s="11" t="s">
        <v>191</v>
      </c>
      <c r="S12" s="11" t="s">
        <v>204</v>
      </c>
      <c r="T12" s="11"/>
    </row>
    <row r="13" spans="1:26" ht="36" x14ac:dyDescent="0.55000000000000004">
      <c r="A13" s="5" t="s">
        <v>72</v>
      </c>
      <c r="B13" s="5" t="s">
        <v>112</v>
      </c>
      <c r="C13" s="1"/>
      <c r="D13" s="1"/>
      <c r="E13" s="9"/>
      <c r="F13" s="2" t="str">
        <f ca="1">INDEX(B2:B19,RANDBETWEEN(1,18))</f>
        <v xml:space="preserve">Ozone </v>
      </c>
      <c r="G13" s="1"/>
      <c r="H13" s="11"/>
      <c r="I13" s="5" t="s">
        <v>130</v>
      </c>
      <c r="J13" s="1"/>
      <c r="K13" s="1"/>
      <c r="L13" s="9"/>
      <c r="M13" s="2" t="str">
        <f ca="1">INDEX(R2:R14,RANDBETWEEN(1,13))</f>
        <v>Mygale</v>
      </c>
      <c r="N13" s="1"/>
      <c r="O13" s="11" t="s">
        <v>148</v>
      </c>
      <c r="P13" s="4" t="s">
        <v>161</v>
      </c>
      <c r="Q13" s="11" t="s">
        <v>177</v>
      </c>
      <c r="R13" s="11" t="s">
        <v>192</v>
      </c>
      <c r="S13" s="11" t="s">
        <v>205</v>
      </c>
      <c r="T13" s="11"/>
    </row>
    <row r="14" spans="1:26" x14ac:dyDescent="0.25">
      <c r="A14" s="5" t="s">
        <v>73</v>
      </c>
      <c r="B14" s="5" t="s">
        <v>113</v>
      </c>
      <c r="C14" s="1"/>
      <c r="D14" s="1"/>
      <c r="E14" s="9" t="s">
        <v>16</v>
      </c>
      <c r="F14" s="1" t="s">
        <v>16</v>
      </c>
      <c r="G14" s="1"/>
      <c r="H14" s="11"/>
      <c r="I14" s="5" t="s">
        <v>131</v>
      </c>
      <c r="J14" s="1"/>
      <c r="K14" s="1"/>
      <c r="L14" s="9" t="s">
        <v>16</v>
      </c>
      <c r="M14" s="1" t="s">
        <v>16</v>
      </c>
      <c r="N14" s="1"/>
      <c r="O14" s="11" t="s">
        <v>149</v>
      </c>
      <c r="P14" s="4" t="s">
        <v>162</v>
      </c>
      <c r="Q14" s="11" t="s">
        <v>178</v>
      </c>
      <c r="R14" s="11" t="s">
        <v>193</v>
      </c>
      <c r="S14" s="11" t="s">
        <v>206</v>
      </c>
      <c r="T14" s="11"/>
    </row>
    <row r="15" spans="1:26" x14ac:dyDescent="0.25">
      <c r="A15" s="5" t="s">
        <v>74</v>
      </c>
      <c r="B15" s="5" t="s">
        <v>114</v>
      </c>
      <c r="C15" s="1"/>
      <c r="D15" s="1"/>
      <c r="E15" s="9"/>
      <c r="F15" s="1" t="s">
        <v>16</v>
      </c>
      <c r="G15" s="1"/>
      <c r="H15" s="11"/>
      <c r="I15" s="5" t="s">
        <v>133</v>
      </c>
      <c r="J15" s="1"/>
      <c r="K15" s="1"/>
      <c r="L15" s="9"/>
      <c r="M15" s="1" t="s">
        <v>16</v>
      </c>
      <c r="N15" s="1"/>
      <c r="O15" s="11"/>
      <c r="P15" s="4" t="s">
        <v>163</v>
      </c>
      <c r="Q15" s="11" t="s">
        <v>179</v>
      </c>
      <c r="R15" s="11"/>
      <c r="S15" s="11" t="s">
        <v>207</v>
      </c>
      <c r="T15" s="11"/>
    </row>
    <row r="16" spans="1:26" x14ac:dyDescent="0.25">
      <c r="A16" s="5" t="s">
        <v>75</v>
      </c>
      <c r="B16" s="5" t="s">
        <v>115</v>
      </c>
      <c r="C16" s="1"/>
      <c r="D16" s="1"/>
      <c r="E16" s="9"/>
      <c r="F16" s="1" t="s">
        <v>16</v>
      </c>
      <c r="G16" s="1" t="s">
        <v>16</v>
      </c>
      <c r="H16" s="11"/>
      <c r="I16" s="5" t="s">
        <v>132</v>
      </c>
      <c r="J16" s="1"/>
      <c r="K16" s="1"/>
      <c r="L16" s="9"/>
      <c r="M16" s="1" t="s">
        <v>16</v>
      </c>
      <c r="N16" s="1" t="s">
        <v>16</v>
      </c>
      <c r="O16" s="11"/>
      <c r="P16" s="4" t="s">
        <v>164</v>
      </c>
      <c r="Q16" s="11" t="s">
        <v>180</v>
      </c>
      <c r="R16" s="11"/>
      <c r="S16" s="11"/>
      <c r="T16" s="11"/>
    </row>
    <row r="17" spans="1:20" x14ac:dyDescent="0.25">
      <c r="A17" s="5" t="s">
        <v>76</v>
      </c>
      <c r="B17" s="5" t="s">
        <v>116</v>
      </c>
      <c r="E17" s="10"/>
      <c r="H17" s="11"/>
      <c r="I17" s="5" t="s">
        <v>134</v>
      </c>
      <c r="O17" s="11"/>
      <c r="P17" s="4" t="s">
        <v>165</v>
      </c>
      <c r="Q17" s="11"/>
      <c r="R17" s="11"/>
      <c r="S17" s="11"/>
      <c r="T17" s="11"/>
    </row>
    <row r="18" spans="1:20" x14ac:dyDescent="0.25">
      <c r="A18" s="5" t="s">
        <v>77</v>
      </c>
      <c r="B18" s="5" t="s">
        <v>117</v>
      </c>
      <c r="C18" s="1"/>
      <c r="D18" s="15" t="s">
        <v>93</v>
      </c>
      <c r="E18" s="15"/>
      <c r="F18" s="15"/>
      <c r="G18" s="1"/>
      <c r="H18" s="11"/>
      <c r="I18" s="5" t="s">
        <v>135</v>
      </c>
      <c r="J18" s="1"/>
      <c r="K18" s="15" t="s">
        <v>92</v>
      </c>
      <c r="L18" s="15"/>
      <c r="M18" s="15"/>
      <c r="N18" s="1"/>
    </row>
    <row r="19" spans="1:20" x14ac:dyDescent="0.25">
      <c r="A19" s="5" t="s">
        <v>78</v>
      </c>
      <c r="B19" s="5" t="s">
        <v>118</v>
      </c>
      <c r="C19" s="1"/>
      <c r="D19" s="1"/>
      <c r="E19" s="9" t="s">
        <v>16</v>
      </c>
      <c r="F19" s="1" t="s">
        <v>16</v>
      </c>
      <c r="G19" s="1"/>
      <c r="H19" s="11"/>
      <c r="I19" s="5" t="s">
        <v>136</v>
      </c>
      <c r="J19" s="1"/>
      <c r="K19" s="1"/>
      <c r="L19" s="9" t="s">
        <v>16</v>
      </c>
      <c r="M19" s="1" t="s">
        <v>16</v>
      </c>
      <c r="N19" s="1"/>
    </row>
    <row r="20" spans="1:20" x14ac:dyDescent="0.25">
      <c r="A20" s="5" t="s">
        <v>79</v>
      </c>
      <c r="B20" s="11"/>
      <c r="C20" s="1"/>
      <c r="D20" s="1"/>
      <c r="E20" s="9"/>
      <c r="F20" s="1" t="s">
        <v>16</v>
      </c>
      <c r="G20" s="1"/>
      <c r="J20" s="1"/>
      <c r="K20" s="1"/>
      <c r="L20" s="9"/>
      <c r="M20" s="1" t="s">
        <v>16</v>
      </c>
      <c r="N20" s="1"/>
    </row>
    <row r="21" spans="1:20" ht="36" x14ac:dyDescent="0.55000000000000004">
      <c r="A21" s="5" t="s">
        <v>80</v>
      </c>
      <c r="B21" s="11"/>
      <c r="C21" s="1"/>
      <c r="D21" s="1"/>
      <c r="E21" s="9"/>
      <c r="F21" s="2">
        <f ca="1">INDEX(H2:H8,RANDBETWEEN(1,7))</f>
        <v>2</v>
      </c>
      <c r="G21" s="1"/>
      <c r="J21" s="1"/>
      <c r="K21" s="1"/>
      <c r="L21" s="9"/>
      <c r="M21" s="2" t="str">
        <f ca="1">INDEX(S2:S15,RANDBETWEEN(1,14))</f>
        <v>Interphone</v>
      </c>
      <c r="N21" s="1"/>
    </row>
    <row r="22" spans="1:20" x14ac:dyDescent="0.25">
      <c r="A22" s="5" t="s">
        <v>81</v>
      </c>
      <c r="B22" s="11"/>
      <c r="C22" s="1"/>
      <c r="D22" s="1"/>
      <c r="E22" s="9" t="s">
        <v>16</v>
      </c>
      <c r="F22" s="1" t="s">
        <v>16</v>
      </c>
      <c r="G22" s="1"/>
      <c r="J22" s="1"/>
      <c r="K22" s="1"/>
      <c r="L22" s="9" t="s">
        <v>16</v>
      </c>
      <c r="M22" s="1" t="s">
        <v>16</v>
      </c>
      <c r="N22" s="1"/>
    </row>
    <row r="23" spans="1:20" x14ac:dyDescent="0.25">
      <c r="A23" s="5" t="s">
        <v>82</v>
      </c>
      <c r="B23" s="11"/>
      <c r="C23" s="1"/>
      <c r="D23" s="1"/>
      <c r="E23" s="9"/>
      <c r="F23" s="1" t="s">
        <v>16</v>
      </c>
      <c r="G23" s="1"/>
      <c r="J23" s="1"/>
      <c r="K23" s="1"/>
      <c r="L23" s="9"/>
      <c r="M23" s="1" t="s">
        <v>16</v>
      </c>
      <c r="N23" s="1"/>
    </row>
    <row r="24" spans="1:20" x14ac:dyDescent="0.25">
      <c r="A24" s="5" t="s">
        <v>83</v>
      </c>
      <c r="B24" s="11"/>
      <c r="C24" s="1"/>
      <c r="D24" s="1"/>
      <c r="E24" s="9"/>
      <c r="F24" s="1" t="s">
        <v>16</v>
      </c>
      <c r="G24" s="1" t="s">
        <v>16</v>
      </c>
      <c r="J24" s="1"/>
      <c r="K24" s="1"/>
      <c r="L24" s="9"/>
      <c r="M24" s="1" t="s">
        <v>16</v>
      </c>
      <c r="N24" s="1" t="s">
        <v>16</v>
      </c>
    </row>
    <row r="25" spans="1:20" x14ac:dyDescent="0.25">
      <c r="A25" s="5" t="s">
        <v>84</v>
      </c>
      <c r="B25" s="11"/>
      <c r="E25" s="10"/>
    </row>
    <row r="26" spans="1:20" x14ac:dyDescent="0.25">
      <c r="A26" s="5" t="s">
        <v>85</v>
      </c>
      <c r="B26" s="11"/>
      <c r="C26" s="1"/>
      <c r="D26" s="15" t="s">
        <v>94</v>
      </c>
      <c r="E26" s="15"/>
      <c r="F26" s="15"/>
      <c r="G26" s="1"/>
      <c r="J26" s="1"/>
      <c r="K26" s="15" t="s">
        <v>96</v>
      </c>
      <c r="L26" s="15"/>
      <c r="M26" s="15"/>
      <c r="N26" s="1"/>
    </row>
    <row r="27" spans="1:20" x14ac:dyDescent="0.25">
      <c r="A27" s="5" t="s">
        <v>86</v>
      </c>
      <c r="B27" s="11"/>
      <c r="C27" s="1"/>
      <c r="D27" s="1"/>
      <c r="E27" s="9" t="s">
        <v>16</v>
      </c>
      <c r="F27" s="1" t="s">
        <v>16</v>
      </c>
      <c r="G27" s="1"/>
      <c r="J27" s="1"/>
      <c r="K27" s="1"/>
      <c r="L27" s="9" t="s">
        <v>16</v>
      </c>
      <c r="M27" s="1" t="s">
        <v>16</v>
      </c>
      <c r="N27" s="1"/>
    </row>
    <row r="28" spans="1:20" x14ac:dyDescent="0.25">
      <c r="C28" s="1"/>
      <c r="D28" s="1"/>
      <c r="E28" s="9"/>
      <c r="F28" s="1" t="s">
        <v>16</v>
      </c>
      <c r="G28" s="1"/>
      <c r="J28" s="1"/>
      <c r="K28" s="1"/>
      <c r="L28" s="9"/>
      <c r="M28" s="1" t="s">
        <v>16</v>
      </c>
      <c r="N28" s="1"/>
    </row>
    <row r="29" spans="1:20" ht="36" x14ac:dyDescent="0.55000000000000004">
      <c r="C29" s="1"/>
      <c r="D29" s="1"/>
      <c r="E29" s="9"/>
      <c r="F29" s="2" t="str">
        <f ca="1">INDEX(I2:I19,RANDBETWEEN(1,18))</f>
        <v xml:space="preserve">Colloscopie </v>
      </c>
      <c r="G29" s="1"/>
      <c r="J29" s="1"/>
      <c r="K29" s="1"/>
      <c r="L29" s="9"/>
      <c r="M29" s="2" t="str">
        <f ca="1">INDEX(T2:T9,RANDBETWEEN(1,8))</f>
        <v>Monaco</v>
      </c>
      <c r="N29" s="1"/>
    </row>
    <row r="30" spans="1:20" x14ac:dyDescent="0.25">
      <c r="C30" s="1"/>
      <c r="D30" s="1"/>
      <c r="E30" s="9" t="s">
        <v>16</v>
      </c>
      <c r="F30" s="1" t="s">
        <v>16</v>
      </c>
      <c r="G30" s="1"/>
      <c r="J30" s="1"/>
      <c r="K30" s="1"/>
      <c r="L30" s="9" t="s">
        <v>16</v>
      </c>
      <c r="M30" s="1" t="s">
        <v>16</v>
      </c>
      <c r="N30" s="1"/>
    </row>
    <row r="31" spans="1:20" x14ac:dyDescent="0.25">
      <c r="C31" s="1"/>
      <c r="D31" s="1"/>
      <c r="E31" s="9"/>
      <c r="F31" s="1" t="s">
        <v>16</v>
      </c>
      <c r="G31" s="1"/>
      <c r="J31" s="1"/>
      <c r="K31" s="1"/>
      <c r="L31" s="9"/>
      <c r="M31" s="1" t="s">
        <v>16</v>
      </c>
      <c r="N31" s="1"/>
    </row>
    <row r="32" spans="1:20" x14ac:dyDescent="0.25">
      <c r="C32" s="1"/>
      <c r="D32" s="1"/>
      <c r="E32" s="9"/>
      <c r="F32" s="1" t="s">
        <v>16</v>
      </c>
      <c r="G32" s="1" t="s">
        <v>16</v>
      </c>
      <c r="J32" s="1"/>
      <c r="K32" s="1"/>
      <c r="L32" s="9"/>
      <c r="M32" s="1" t="s">
        <v>16</v>
      </c>
      <c r="N32" s="1" t="s">
        <v>16</v>
      </c>
    </row>
    <row r="33" spans="3:14" x14ac:dyDescent="0.25">
      <c r="E33" s="10"/>
    </row>
    <row r="34" spans="3:14" x14ac:dyDescent="0.25">
      <c r="C34" s="1"/>
      <c r="D34" s="15" t="s">
        <v>95</v>
      </c>
      <c r="E34" s="15"/>
      <c r="F34" s="15"/>
      <c r="G34" s="1"/>
      <c r="J34" s="1"/>
      <c r="K34" s="1"/>
      <c r="L34" s="8" t="s">
        <v>89</v>
      </c>
      <c r="M34" s="7" t="s">
        <v>16</v>
      </c>
      <c r="N34" s="1"/>
    </row>
    <row r="35" spans="3:14" x14ac:dyDescent="0.25">
      <c r="C35" s="1"/>
      <c r="D35" s="1"/>
      <c r="E35" s="1" t="s">
        <v>16</v>
      </c>
      <c r="F35" s="1" t="s">
        <v>16</v>
      </c>
      <c r="G35" s="1"/>
      <c r="J35" s="1"/>
      <c r="K35" s="1"/>
      <c r="L35" s="1" t="s">
        <v>16</v>
      </c>
      <c r="M35" s="1" t="s">
        <v>16</v>
      </c>
      <c r="N35" s="1"/>
    </row>
    <row r="36" spans="3:14" x14ac:dyDescent="0.25">
      <c r="C36" s="1"/>
      <c r="D36" s="1"/>
      <c r="E36" s="1"/>
      <c r="F36" s="1" t="s">
        <v>16</v>
      </c>
      <c r="G36" s="1"/>
      <c r="J36" s="1"/>
      <c r="K36" s="1"/>
      <c r="L36" s="1"/>
      <c r="M36" s="1" t="s">
        <v>16</v>
      </c>
      <c r="N36" s="1"/>
    </row>
    <row r="37" spans="3:14" ht="36" x14ac:dyDescent="0.55000000000000004">
      <c r="C37" s="1"/>
      <c r="D37" s="1"/>
      <c r="E37" s="1"/>
      <c r="F37" s="2" t="str">
        <f ca="1">INDEX(O2:O14,RANDBETWEEN(1,13))</f>
        <v>Chaussures</v>
      </c>
      <c r="G37" s="1"/>
      <c r="J37" s="1"/>
      <c r="K37" s="1"/>
      <c r="L37" s="1"/>
      <c r="M37" s="2" t="str">
        <f ca="1">INDEX($P$2:$P$17,RANDBETWEEN(1,16))</f>
        <v>Noyade</v>
      </c>
      <c r="N37" s="1"/>
    </row>
    <row r="38" spans="3:14" x14ac:dyDescent="0.25">
      <c r="C38" s="1"/>
      <c r="D38" s="1"/>
      <c r="E38" s="1" t="s">
        <v>16</v>
      </c>
      <c r="F38" s="1" t="s">
        <v>16</v>
      </c>
      <c r="G38" s="1"/>
      <c r="J38" s="1"/>
      <c r="K38" s="1"/>
      <c r="L38" s="1" t="s">
        <v>16</v>
      </c>
      <c r="M38" s="1" t="s">
        <v>16</v>
      </c>
      <c r="N38" s="1"/>
    </row>
    <row r="39" spans="3:14" x14ac:dyDescent="0.25">
      <c r="C39" s="1"/>
      <c r="D39" s="1"/>
      <c r="E39" s="1"/>
      <c r="F39" s="1" t="s">
        <v>16</v>
      </c>
      <c r="G39" s="1"/>
      <c r="J39" s="1"/>
      <c r="K39" s="1"/>
      <c r="L39" s="1"/>
      <c r="M39" s="1" t="s">
        <v>16</v>
      </c>
      <c r="N39" s="1"/>
    </row>
    <row r="40" spans="3:14" x14ac:dyDescent="0.25">
      <c r="C40" s="1"/>
      <c r="D40" s="1"/>
      <c r="E40" s="1"/>
      <c r="F40" s="1" t="s">
        <v>16</v>
      </c>
      <c r="G40" s="1" t="s">
        <v>16</v>
      </c>
      <c r="J40" s="1"/>
      <c r="K40" s="1"/>
      <c r="L40" s="1"/>
      <c r="M40" s="1" t="s">
        <v>16</v>
      </c>
      <c r="N40" s="1" t="s">
        <v>16</v>
      </c>
    </row>
  </sheetData>
  <mergeCells count="7">
    <mergeCell ref="D10:F10"/>
    <mergeCell ref="K2:M2"/>
    <mergeCell ref="K18:M18"/>
    <mergeCell ref="D34:F34"/>
    <mergeCell ref="D26:F26"/>
    <mergeCell ref="D18:F18"/>
    <mergeCell ref="K26:M26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C7DBD-88B8-44C2-9E18-7D8254158CDF}">
  <sheetPr codeName="Feuil3"/>
  <dimension ref="C2:G10"/>
  <sheetViews>
    <sheetView workbookViewId="0">
      <selection activeCell="C16" sqref="C16"/>
    </sheetView>
  </sheetViews>
  <sheetFormatPr baseColWidth="10" defaultRowHeight="15" x14ac:dyDescent="0.25"/>
  <cols>
    <col min="6" max="6" width="11.140625" customWidth="1"/>
  </cols>
  <sheetData>
    <row r="2" spans="3:7" x14ac:dyDescent="0.25">
      <c r="C2" s="1"/>
      <c r="D2" s="1"/>
      <c r="E2" s="1" t="s">
        <v>16</v>
      </c>
      <c r="F2" s="1" t="s">
        <v>16</v>
      </c>
      <c r="G2" s="1"/>
    </row>
    <row r="3" spans="3:7" x14ac:dyDescent="0.25">
      <c r="C3" s="1"/>
      <c r="D3" s="1"/>
      <c r="E3" s="1" t="s">
        <v>16</v>
      </c>
      <c r="F3" s="1" t="s">
        <v>16</v>
      </c>
      <c r="G3" s="1"/>
    </row>
    <row r="4" spans="3:7" x14ac:dyDescent="0.25">
      <c r="C4" s="1"/>
      <c r="D4" s="1"/>
      <c r="E4" s="1"/>
      <c r="F4" s="1" t="s">
        <v>16</v>
      </c>
      <c r="G4" s="1"/>
    </row>
    <row r="5" spans="3:7" ht="33.75" x14ac:dyDescent="0.5">
      <c r="C5" s="1"/>
      <c r="D5" s="1"/>
      <c r="E5" s="1"/>
      <c r="F5" s="14">
        <f ca="1">INDEX(C10:G10,RANDBETWEEN(1,5))</f>
        <v>0</v>
      </c>
      <c r="G5" s="1"/>
    </row>
    <row r="6" spans="3:7" x14ac:dyDescent="0.25">
      <c r="C6" s="1"/>
      <c r="D6" s="1"/>
      <c r="E6" s="1" t="s">
        <v>16</v>
      </c>
      <c r="F6" s="1" t="s">
        <v>16</v>
      </c>
      <c r="G6" s="1"/>
    </row>
    <row r="7" spans="3:7" x14ac:dyDescent="0.25">
      <c r="C7" s="1"/>
      <c r="D7" s="1"/>
      <c r="E7" s="1"/>
      <c r="F7" s="1" t="s">
        <v>16</v>
      </c>
      <c r="G7" s="1"/>
    </row>
    <row r="8" spans="3:7" x14ac:dyDescent="0.25">
      <c r="C8" s="1"/>
      <c r="D8" s="1"/>
      <c r="E8" s="1"/>
      <c r="F8" s="1" t="s">
        <v>16</v>
      </c>
      <c r="G8" s="1" t="s">
        <v>16</v>
      </c>
    </row>
    <row r="9" spans="3:7" x14ac:dyDescent="0.25">
      <c r="F9" t="s">
        <v>16</v>
      </c>
    </row>
    <row r="10" spans="3:7" x14ac:dyDescent="0.25">
      <c r="C10" s="12" t="s">
        <v>216</v>
      </c>
      <c r="D10" s="12" t="s">
        <v>217</v>
      </c>
      <c r="E10" s="12" t="s">
        <v>218</v>
      </c>
      <c r="F10" s="12"/>
      <c r="G10" s="12" t="s">
        <v>219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Mots Aléatoire</vt:lpstr>
      <vt:lpstr>Thème</vt:lpstr>
      <vt:lpstr>Mots-Clès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Kenny</dc:creator>
  <cp:lastModifiedBy>X Cellus</cp:lastModifiedBy>
  <dcterms:created xsi:type="dcterms:W3CDTF">2021-04-24T12:23:22Z</dcterms:created>
  <dcterms:modified xsi:type="dcterms:W3CDTF">2021-05-11T19:51:03Z</dcterms:modified>
</cp:coreProperties>
</file>