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54B8ED7-82BD-407C-A7EC-C27E13EB1438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Unique" sheetId="2" r:id="rId1"/>
    <sheet name="Multiple" sheetId="3" r:id="rId2"/>
    <sheet name="Groupes" sheetId="4" r:id="rId3"/>
    <sheet name="Familles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5" l="1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C3" i="5"/>
  <c r="C4" i="5"/>
  <c r="C5" i="5"/>
  <c r="C6" i="5"/>
  <c r="C7" i="5"/>
  <c r="C8" i="5"/>
  <c r="C9" i="5"/>
  <c r="C2" i="5"/>
  <c r="B13" i="5"/>
  <c r="B14" i="5"/>
  <c r="B15" i="5"/>
  <c r="B10" i="5"/>
  <c r="B11" i="5"/>
  <c r="B12" i="5"/>
  <c r="B5" i="5"/>
  <c r="B6" i="5"/>
  <c r="B7" i="5"/>
  <c r="B8" i="5"/>
  <c r="B9" i="5"/>
  <c r="B3" i="5"/>
  <c r="B4" i="5"/>
  <c r="B2" i="5"/>
  <c r="D23" i="4"/>
  <c r="D24" i="4"/>
  <c r="D26" i="4"/>
  <c r="D27" i="4"/>
  <c r="D28" i="4"/>
  <c r="D29" i="4"/>
  <c r="D31" i="4"/>
  <c r="D32" i="4"/>
  <c r="D33" i="4"/>
  <c r="D34" i="4"/>
  <c r="D35" i="4"/>
  <c r="D36" i="4"/>
  <c r="D37" i="4"/>
  <c r="D38" i="4"/>
  <c r="D39" i="4"/>
  <c r="D44" i="4"/>
  <c r="D45" i="4"/>
  <c r="D46" i="4"/>
  <c r="D47" i="4"/>
  <c r="D48" i="4"/>
  <c r="D49" i="4"/>
  <c r="D50" i="4"/>
  <c r="D51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22" i="4"/>
  <c r="D3" i="4"/>
  <c r="D6" i="4"/>
  <c r="D7" i="4"/>
  <c r="D8" i="4"/>
  <c r="D9" i="4"/>
  <c r="D12" i="4"/>
  <c r="D14" i="4"/>
  <c r="D15" i="4"/>
  <c r="D16" i="4"/>
  <c r="D17" i="4"/>
  <c r="D18" i="4"/>
  <c r="D19" i="4"/>
  <c r="D2" i="4"/>
  <c r="D4" i="4" s="1"/>
  <c r="B6" i="4"/>
  <c r="B7" i="4"/>
  <c r="B8" i="4"/>
  <c r="B9" i="4"/>
  <c r="B12" i="4"/>
  <c r="B15" i="4"/>
  <c r="B16" i="4"/>
  <c r="B18" i="4"/>
  <c r="B2" i="4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D8" i="3"/>
  <c r="D10" i="3"/>
  <c r="D12" i="3"/>
  <c r="D15" i="3"/>
  <c r="D2" i="3"/>
  <c r="D3" i="3" s="1"/>
  <c r="B8" i="3"/>
  <c r="B10" i="3"/>
  <c r="B12" i="3"/>
  <c r="B15" i="3"/>
  <c r="B2" i="3"/>
  <c r="Z1" i="2"/>
  <c r="AA1" i="2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4" l="1"/>
  <c r="D10" i="4" s="1"/>
  <c r="B3" i="4"/>
  <c r="D4" i="3"/>
  <c r="B3" i="3"/>
  <c r="B3" i="2"/>
  <c r="B4" i="2"/>
  <c r="B4" i="3" l="1"/>
  <c r="D11" i="4"/>
  <c r="D21" i="4"/>
  <c r="B4" i="4"/>
  <c r="B5" i="4" s="1"/>
  <c r="B19" i="4"/>
  <c r="D5" i="3"/>
  <c r="B9" i="3"/>
  <c r="B5" i="3"/>
  <c r="B5" i="2"/>
  <c r="B7" i="2" s="1"/>
  <c r="B7" i="3" l="1"/>
  <c r="B10" i="4"/>
  <c r="D13" i="4"/>
  <c r="D20" i="4" s="1"/>
  <c r="B11" i="4"/>
  <c r="D6" i="3"/>
  <c r="B6" i="3"/>
  <c r="B11" i="3"/>
  <c r="B17" i="3"/>
  <c r="B6" i="2"/>
  <c r="B8" i="2" s="1"/>
  <c r="B9" i="2"/>
  <c r="B10" i="2" l="1"/>
  <c r="B14" i="3"/>
  <c r="B13" i="3"/>
  <c r="D25" i="4"/>
  <c r="B13" i="4"/>
  <c r="D7" i="3"/>
  <c r="D9" i="3" s="1"/>
  <c r="D11" i="3" s="1"/>
  <c r="B11" i="2"/>
  <c r="B12" i="2" s="1"/>
  <c r="B16" i="3" l="1"/>
  <c r="D30" i="4"/>
  <c r="B14" i="4"/>
  <c r="D13" i="3"/>
  <c r="D14" i="3" s="1"/>
  <c r="B15" i="2"/>
  <c r="B13" i="2"/>
  <c r="B18" i="3" l="1"/>
  <c r="D40" i="4"/>
  <c r="B17" i="4"/>
  <c r="D16" i="3"/>
  <c r="D17" i="3" s="1"/>
  <c r="B14" i="2"/>
  <c r="B16" i="2" s="1"/>
  <c r="B19" i="3" l="1"/>
  <c r="D41" i="4"/>
  <c r="D42" i="4" s="1"/>
  <c r="D43" i="4" s="1"/>
  <c r="D52" i="4" s="1"/>
  <c r="B20" i="4"/>
  <c r="B29" i="4"/>
  <c r="B17" i="2"/>
  <c r="B20" i="3" l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22" i="4"/>
  <c r="B23" i="4" s="1"/>
  <c r="B24" i="4" s="1"/>
  <c r="B21" i="4"/>
  <c r="B31" i="4"/>
  <c r="B32" i="4" s="1"/>
  <c r="B33" i="4" s="1"/>
  <c r="B34" i="4" s="1"/>
  <c r="B35" i="4" s="1"/>
  <c r="B36" i="4" s="1"/>
  <c r="B37" i="4" s="1"/>
  <c r="B38" i="4" s="1"/>
  <c r="B39" i="4" s="1"/>
  <c r="B18" i="2"/>
  <c r="B181" i="3" l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25" i="4"/>
  <c r="B26" i="4" s="1"/>
  <c r="B27" i="4" s="1"/>
  <c r="B28" i="4" s="1"/>
  <c r="B19" i="2"/>
  <c r="B30" i="4" l="1"/>
  <c r="B40" i="4" s="1"/>
  <c r="B41" i="4" s="1"/>
  <c r="B42" i="4"/>
  <c r="B20" i="2"/>
  <c r="B21" i="2" s="1"/>
  <c r="B43" i="4" l="1"/>
  <c r="B44" i="4" s="1"/>
  <c r="B45" i="4" s="1"/>
  <c r="B46" i="4" s="1"/>
  <c r="B47" i="4" s="1"/>
  <c r="B48" i="4" s="1"/>
  <c r="B49" i="4" s="1"/>
  <c r="B50" i="4" s="1"/>
  <c r="B51" i="4" s="1"/>
  <c r="B52" i="4" s="1"/>
  <c r="B53" i="4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2" i="2"/>
  <c r="B241" i="4" l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3" i="2"/>
  <c r="B257" i="4" l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4" i="2"/>
  <c r="B25" i="2" s="1"/>
  <c r="B26" i="2" s="1"/>
  <c r="B273" i="4" l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27" i="2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<sst xmlns="http://schemas.openxmlformats.org/spreadsheetml/2006/main" count="36" uniqueCount="31">
  <si>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</si>
  <si>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</si>
  <si>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</si>
  <si>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</si>
  <si>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</si>
  <si>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</si>
  <si>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</si>
  <si>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</si>
  <si>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</si>
  <si>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</si>
  <si>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</si>
  <si>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</si>
  <si>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</si>
  <si>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</si>
  <si>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</si>
  <si>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</si>
  <si>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</si>
  <si>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</si>
  <si>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Notes: Inscrire la liste des numéros en colonne E</t>
  </si>
  <si>
    <t>puis faire clic gauche sur Report multiple</t>
  </si>
  <si>
    <t>Les formules sont faites jusqu'à la ligne 499</t>
  </si>
  <si>
    <t>intervalles comptées depuis le 18, dernier numéro sortie de la famille recherchée. Si plusieurs des numéros recherchés se suivent, ne pas afficher la valeur 0</t>
  </si>
  <si>
    <t>intervalles comptées depuis le 16, dernier numéro sortie de la famille recherchée. Si plusieurs des numéros recherchés se suivent, ne pas afficher la valeur 0</t>
  </si>
  <si>
    <t>Reports</t>
  </si>
  <si>
    <t xml:space="preserve">Famille </t>
  </si>
  <si>
    <t>Intervalles</t>
  </si>
  <si>
    <t>Famille  A</t>
  </si>
  <si>
    <t>Famille B</t>
  </si>
  <si>
    <t>écart mesuré entre famille A et B</t>
  </si>
  <si>
    <t>l'écart se mesure toujours par rapport à la famille A qui sert de référence, qui peut contenir jusqu'à 28 numéros, et 25 pour la famille B, en entrée libre. Le programme part à la rencontre d'un des numéros A, le premier qu'il trouve parmi la liste, et  cherche le premier sur lequel il tombe parmi la liste B. Si plusieurs numéros A se succèdent dans la base de données, l'écart se mesure à partir du dernier, tandis que si plusieurs numéros B se succèdent, l'écart se mesure jusqu'au premier rencontré.</t>
  </si>
  <si>
    <t>Ecarts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</si>
</sst>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16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10"/>
      <name val="Arial"/>
      <family val="2"/>
    </font>
    <font>
      <b/>
      <sz val="9"/>
      <color rgb="FF00B050"/>
      <name val="Arial"/>
      <family val="2"/>
    </font>
    <font>
      <b/>
      <sz val="9"/>
      <name val="Arial"/>
      <family val="2"/>
    </font>
    <font>
      <b/>
      <sz val="11"/>
      <color rgb="FF00B050"/>
      <name val="Calibri"/>
      <family val="2"/>
      <scheme val="minor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center"/>
    </xf>
    <xf numFmtId="1" fontId="3" fillId="0" borderId="0" xfId="0" applyNumberFormat="1" applyFont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3" xfId="0" applyFont="1" applyBorder="1"/>
    <xf numFmtId="0" fontId="2" fillId="0" borderId="3" xfId="0" applyFont="1" applyBorder="1"/>
    <xf numFmtId="0" fontId="0" fillId="0" borderId="3" xfId="0" applyBorder="1" applyAlignment="1">
      <alignment horizontal="center" vertical="center"/>
    </xf>
    <xf numFmtId="0" fontId="14" fillId="0" borderId="0" xfId="0" applyFont="1" applyBorder="1"/>
    <xf numFmtId="0" fontId="2" fillId="0" borderId="0" xfId="0" applyFont="1" applyBorder="1"/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4</xdr:row>
          <xdr:rowOff>104775</xdr:rowOff>
        </xdr:from>
        <xdr:to>
          <xdr:col>6</xdr:col>
          <xdr:colOff>2209800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groupe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2</xdr:row>
          <xdr:rowOff>152400</xdr:rowOff>
        </xdr:from>
        <xdr:to>
          <xdr:col>10</xdr:col>
          <xdr:colOff>676275</xdr:colOff>
          <xdr:row>4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E68D2AC4-EAA1-4704-9183-CA867BB39A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familles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Q52"/>
  <sheetViews>
    <sheetView zoomScaleNormal="100" workbookViewId="0">
      <selection activeCell="B2" sqref="B2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6.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6.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6.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6.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6.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6.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6.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11" priority="6">
      <formula>A1&lt;&gt;$A$1</formula>
    </cfRule>
  </conditionalFormatting>
  <conditionalFormatting sqref="A2:A51">
    <cfRule type="cellIs" dxfId="10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499"/>
  <sheetViews>
    <sheetView workbookViewId="0">
      <selection activeCell="H18" sqref="H18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6" ht="15.75" x14ac:dyDescent="0.25">
      <c r="A1" s="4" t="s">
        <v>20</v>
      </c>
      <c r="B1" t="s">
        <v>17</v>
      </c>
      <c r="C1" s="4">
        <v>40</v>
      </c>
      <c r="D1" s="20" t="s">
        <v>4</v>
      </c>
      <c r="E1" s="19">
        <v>11</v>
      </c>
    </row>
    <row r="2" spans="1:6" x14ac:dyDescent="0.25">
      <c r="A2" s="21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33</v>
      </c>
    </row>
    <row r="3" spans="1:6" x14ac:dyDescent="0.25">
      <c r="A3" s="21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19">
        <v>3</v>
      </c>
    </row>
    <row r="4" spans="1:6" x14ac:dyDescent="0.25">
      <c r="A4" s="21">
        <v>11</v>
      </c>
      <c r="B4" s="5">
        <f>IF(A4&lt;&gt;A$1,1,SUM(B$1:B3)+ROW()/1000^LEN(ROW())-SUMIF(B$1:B3,"&lt;&gt;1")*2)</f>
        <v>1</v>
      </c>
      <c r="D4" s="14">
        <f>IF(C4&lt;&gt;C$1,1,SUM(D$1:D3)+ROW()/1000^LEN(ROW())-SUMIF(D$1:D3,"&lt;&gt;1")*2)</f>
        <v>1</v>
      </c>
      <c r="E4" s="19">
        <v>0</v>
      </c>
    </row>
    <row r="5" spans="1:6" x14ac:dyDescent="0.25">
      <c r="A5" s="21">
        <v>4</v>
      </c>
      <c r="B5" s="5">
        <f>IF(A5&lt;&gt;A$1,1,SUM(B$1:B4)+ROW()/1000^LEN(ROW())-SUMIF(B$1:B4,"&lt;&gt;1")*2)</f>
        <v>1</v>
      </c>
      <c r="D5" s="14">
        <f>IF(C5&lt;&gt;C$1,1,SUM(D$1:D4)+ROW()/1000^LEN(ROW())-SUMIF(D$1:D4,"&lt;&gt;1")*2)</f>
        <v>1</v>
      </c>
      <c r="E5" s="19">
        <v>1</v>
      </c>
    </row>
    <row r="6" spans="1:6" x14ac:dyDescent="0.25">
      <c r="A6" s="21">
        <v>33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19"/>
    </row>
    <row r="7" spans="1:6" x14ac:dyDescent="0.25">
      <c r="A7" s="21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19"/>
    </row>
    <row r="8" spans="1:6" x14ac:dyDescent="0.25">
      <c r="A8" s="21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18</v>
      </c>
    </row>
    <row r="9" spans="1:6" x14ac:dyDescent="0.25">
      <c r="A9" s="21">
        <v>2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8" t="s">
        <v>19</v>
      </c>
    </row>
    <row r="10" spans="1:6" x14ac:dyDescent="0.25">
      <c r="A10" s="21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20</v>
      </c>
    </row>
    <row r="11" spans="1:6" x14ac:dyDescent="0.25">
      <c r="A11" s="21">
        <v>12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</row>
    <row r="12" spans="1:6" x14ac:dyDescent="0.25">
      <c r="A12" s="21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6" x14ac:dyDescent="0.25">
      <c r="A13" s="21">
        <v>3</v>
      </c>
      <c r="B13" s="5">
        <f>IF(A13&lt;&gt;A$1,1,SUM(B$1:B12)+ROW()/1000^LEN(ROW())-SUMIF(B$1:B12,"&lt;&gt;1")*2)</f>
        <v>1</v>
      </c>
      <c r="D13" s="14">
        <f>IF(C13&lt;&gt;C$1,1,SUM(D$1:D12)+ROW()/1000^LEN(ROW())-SUMIF(D$1:D12,"&lt;&gt;1")*2)</f>
        <v>1</v>
      </c>
    </row>
    <row r="14" spans="1:6" x14ac:dyDescent="0.25">
      <c r="A14" s="21">
        <v>28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6" x14ac:dyDescent="0.25">
      <c r="A15" s="21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6" x14ac:dyDescent="0.25">
      <c r="A16" s="21">
        <v>0</v>
      </c>
      <c r="B16" s="5">
        <f>IF(A16&lt;&gt;A$1,1,SUM(B$1:B15)+ROW()/1000^LEN(ROW())-SUMIF(B$1:B15,"&lt;&gt;1")*2)</f>
        <v>1</v>
      </c>
      <c r="C16">
        <v>40</v>
      </c>
      <c r="D16" s="14">
        <f>IF(C16&lt;&gt;C$1,1,SUM(D$1:D15)+ROW()/1000^LEN(ROW())-SUMIF(D$1:D15,"&lt;&gt;1")*2)</f>
        <v>14.000016</v>
      </c>
    </row>
    <row r="17" spans="1:4" x14ac:dyDescent="0.25">
      <c r="A17" s="21">
        <v>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9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499"/>
  <sheetViews>
    <sheetView workbookViewId="0">
      <selection activeCell="D24" sqref="D24"/>
    </sheetView>
  </sheetViews>
  <sheetFormatPr baseColWidth="10" defaultRowHeight="15" x14ac:dyDescent="0.25"/>
  <cols>
    <col min="2" max="3" width="11.42578125" hidden="1" customWidth="1"/>
    <col min="4" max="4" width="17" customWidth="1"/>
    <col min="5" max="5" width="11.42578125" style="5"/>
    <col min="7" max="7" width="41.5703125" customWidth="1"/>
  </cols>
  <sheetData>
    <row r="1" spans="1:9" ht="15.75" x14ac:dyDescent="0.25">
      <c r="A1" s="4">
        <v>36</v>
      </c>
      <c r="B1" t="s">
        <v>17</v>
      </c>
      <c r="C1" s="4">
        <v>40</v>
      </c>
      <c r="D1" s="20" t="s">
        <v>25</v>
      </c>
      <c r="E1" s="20" t="s">
        <v>23</v>
      </c>
      <c r="F1" s="20" t="s">
        <v>24</v>
      </c>
    </row>
    <row r="2" spans="1:9" x14ac:dyDescent="0.25">
      <c r="A2" s="13">
        <v>7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5">
        <v>2.004</v>
      </c>
      <c r="F2" s="11">
        <v>0</v>
      </c>
      <c r="I2" s="13"/>
    </row>
    <row r="3" spans="1:9" x14ac:dyDescent="0.25">
      <c r="A3" s="13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5">
        <v>6.9950129999999993</v>
      </c>
      <c r="F3" s="11">
        <v>12</v>
      </c>
      <c r="I3" s="13"/>
    </row>
    <row r="4" spans="1:9" x14ac:dyDescent="0.25">
      <c r="A4" s="22">
        <v>0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5">
        <v>6.0000070000000001</v>
      </c>
      <c r="F4" s="11">
        <v>14</v>
      </c>
      <c r="I4" s="13"/>
    </row>
    <row r="5" spans="1:9" x14ac:dyDescent="0.25">
      <c r="A5" s="22">
        <v>18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9.9999999999944578E-4</v>
      </c>
      <c r="E5" s="5">
        <v>4.0000050000000016</v>
      </c>
      <c r="F5" s="11">
        <v>16</v>
      </c>
      <c r="I5" s="13"/>
    </row>
    <row r="6" spans="1:9" x14ac:dyDescent="0.25">
      <c r="A6" s="13">
        <v>1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5">
        <v>4.0000050000000016</v>
      </c>
      <c r="F6" s="11">
        <v>18</v>
      </c>
      <c r="I6" s="13"/>
    </row>
    <row r="7" spans="1:9" x14ac:dyDescent="0.25">
      <c r="A7" s="13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5">
        <v>9.0000099999999961</v>
      </c>
      <c r="F7" s="11">
        <v>30</v>
      </c>
      <c r="I7" s="13"/>
    </row>
    <row r="8" spans="1:9" x14ac:dyDescent="0.25">
      <c r="A8" s="13">
        <v>11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E8" s="5">
        <v>8.0000089999999915</v>
      </c>
      <c r="F8" s="11">
        <v>32</v>
      </c>
      <c r="I8" s="13"/>
    </row>
    <row r="9" spans="1:9" ht="15" customHeight="1" x14ac:dyDescent="0.25">
      <c r="A9" s="13">
        <v>9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1">
        <v>34</v>
      </c>
      <c r="G9" s="38" t="s">
        <v>21</v>
      </c>
      <c r="H9" s="18"/>
    </row>
    <row r="10" spans="1:9" x14ac:dyDescent="0.25">
      <c r="A10" s="13">
        <v>5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1">
        <v>36</v>
      </c>
      <c r="G10" s="38"/>
    </row>
    <row r="11" spans="1:9" x14ac:dyDescent="0.25">
      <c r="A11" s="13">
        <v>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  <c r="E11" s="23"/>
      <c r="G11" s="38"/>
    </row>
    <row r="12" spans="1:9" x14ac:dyDescent="0.25">
      <c r="A12" s="13">
        <v>3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  <c r="G12" s="38"/>
    </row>
    <row r="13" spans="1:9" x14ac:dyDescent="0.25">
      <c r="A13" s="22">
        <v>0</v>
      </c>
      <c r="B13" s="5">
        <f>IF(A13&lt;&gt;A$1,1,SUM(B$1:B12)+ROW()/1000^LEN(ROW())-SUMIF(B$1:B12,"&lt;&gt;1")*2)</f>
        <v>1</v>
      </c>
      <c r="C13">
        <v>40</v>
      </c>
      <c r="D13" s="14">
        <f>IF(C13&lt;&gt;C$1,1,SUM(D$1:D12)+ROW()/1000^LEN(ROW())-SUMIF(D$1:D12,"&lt;&gt;1")*2)</f>
        <v>6.9950129999999993</v>
      </c>
      <c r="G13" s="38"/>
    </row>
    <row r="14" spans="1:9" x14ac:dyDescent="0.25">
      <c r="A14" s="13">
        <v>4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  <c r="G14" s="38"/>
    </row>
    <row r="15" spans="1:9" x14ac:dyDescent="0.25">
      <c r="A15" s="13">
        <v>5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  <c r="G15" s="38"/>
    </row>
    <row r="16" spans="1:9" x14ac:dyDescent="0.25">
      <c r="A16" s="13">
        <v>26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13">
        <v>28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A18" s="13">
        <v>3</v>
      </c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A19" s="13">
        <v>1</v>
      </c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A20" s="22">
        <v>0</v>
      </c>
      <c r="B20" s="5">
        <f>IF(A20&lt;&gt;A$1,1,SUM(B$1:B19)+ROW()/1000^LEN(ROW())-SUMIF(B$1:B19,"&lt;&gt;1")*2)</f>
        <v>1</v>
      </c>
      <c r="C20">
        <v>40</v>
      </c>
      <c r="D20" s="14">
        <f>IF(C20&lt;&gt;C$1,1,SUM(D$1:D19)+ROW()/1000^LEN(ROW())-SUMIF(D$1:D19,"&lt;&gt;1")*2)</f>
        <v>6.0000070000000001</v>
      </c>
    </row>
    <row r="21" spans="1:4" x14ac:dyDescent="0.25">
      <c r="A21" s="13">
        <v>2</v>
      </c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A22" s="13">
        <v>4</v>
      </c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A23" s="13">
        <v>4</v>
      </c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A24" s="13">
        <v>6</v>
      </c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A25" s="22">
        <v>0</v>
      </c>
      <c r="B25" s="5">
        <f>IF(A25&lt;&gt;A$1,1,SUM(B$1:B24)+ROW()/1000^LEN(ROW())-SUMIF(B$1:B24,"&lt;&gt;1")*2)</f>
        <v>1</v>
      </c>
      <c r="C25">
        <v>40</v>
      </c>
      <c r="D25" s="14">
        <f>IF(C25&lt;&gt;C$1,1,SUM(D$1:D24)+ROW()/1000^LEN(ROW())-SUMIF(D$1:D24,"&lt;&gt;1")*2)</f>
        <v>4.0000050000000016</v>
      </c>
    </row>
    <row r="26" spans="1:4" x14ac:dyDescent="0.25">
      <c r="A26" s="13">
        <v>1</v>
      </c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A27" s="13">
        <v>13</v>
      </c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A28" s="13">
        <v>17</v>
      </c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A29" s="13">
        <v>20</v>
      </c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A30" s="22">
        <v>30</v>
      </c>
      <c r="B30" s="5">
        <f>IF(A30&lt;&gt;A$1,1,SUM(B$1:B29)+ROW()/1000^LEN(ROW())-SUMIF(B$1:B29,"&lt;&gt;1")*2)</f>
        <v>1</v>
      </c>
      <c r="C30">
        <v>40</v>
      </c>
      <c r="D30" s="14">
        <f>IF(C30&lt;&gt;C$1,1,SUM(D$1:D29)+ROW()/1000^LEN(ROW())-SUMIF(D$1:D29,"&lt;&gt;1")*2)</f>
        <v>4.0000050000000016</v>
      </c>
    </row>
    <row r="31" spans="1:4" x14ac:dyDescent="0.25">
      <c r="A31" s="13">
        <v>24</v>
      </c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A32" s="13">
        <v>26</v>
      </c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1:7" x14ac:dyDescent="0.25">
      <c r="A33" s="13">
        <v>28</v>
      </c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1:7" x14ac:dyDescent="0.25">
      <c r="A34" s="13">
        <v>33</v>
      </c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1:7" x14ac:dyDescent="0.25">
      <c r="A35" s="13">
        <v>35</v>
      </c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1:7" x14ac:dyDescent="0.25">
      <c r="A36" s="13">
        <v>11</v>
      </c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1:7" x14ac:dyDescent="0.25">
      <c r="A37" s="13">
        <v>27</v>
      </c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1:7" x14ac:dyDescent="0.25">
      <c r="A38" s="13">
        <v>19</v>
      </c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1:7" x14ac:dyDescent="0.25">
      <c r="A39" s="13">
        <v>9</v>
      </c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1:7" x14ac:dyDescent="0.25">
      <c r="A40" s="22">
        <v>36</v>
      </c>
      <c r="B40" s="5">
        <f>IF(A40&lt;&gt;A$1,1,SUM(B$1:B39)+ROW()/1000^LEN(ROW())-SUMIF(B$1:B39,"&lt;&gt;1")*2)</f>
        <v>38.000039999999998</v>
      </c>
      <c r="C40">
        <v>40</v>
      </c>
      <c r="D40" s="14">
        <f>IF(C40&lt;&gt;C$1,1,SUM(D$1:D39)+ROW()/1000^LEN(ROW())-SUMIF(D$1:D39,"&lt;&gt;1")*2)</f>
        <v>9.0000099999999961</v>
      </c>
      <c r="G40" s="39" t="s">
        <v>22</v>
      </c>
    </row>
    <row r="41" spans="1:7" x14ac:dyDescent="0.25">
      <c r="A41" s="22">
        <v>36</v>
      </c>
      <c r="B41" s="5">
        <f>IF(A41&lt;&gt;A$1,1,SUM(B$1:B40)+ROW()/1000^LEN(ROW())-SUMIF(B$1:B40,"&lt;&gt;1")*2)</f>
        <v>9.9999999747524271E-7</v>
      </c>
      <c r="C41">
        <v>40</v>
      </c>
      <c r="D41" s="14">
        <f>IF(C41&lt;&gt;C$1,1,SUM(D$1:D40)+ROW()/1000^LEN(ROW())-SUMIF(D$1:D40,"&lt;&gt;1")*2)</f>
        <v>9.9999999747524271E-7</v>
      </c>
      <c r="G41" s="39"/>
    </row>
    <row r="42" spans="1:7" x14ac:dyDescent="0.25">
      <c r="A42" s="22">
        <v>12</v>
      </c>
      <c r="B42" s="5">
        <f>IF(A42&lt;&gt;A$1,1,SUM(B$1:B41)+ROW()/1000^LEN(ROW())-SUMIF(B$1:B41,"&lt;&gt;1")*2)</f>
        <v>1</v>
      </c>
      <c r="C42">
        <v>40</v>
      </c>
      <c r="D42" s="14">
        <f>IF(C42&lt;&gt;C$1,1,SUM(D$1:D41)+ROW()/1000^LEN(ROW())-SUMIF(D$1:D41,"&lt;&gt;1")*2)</f>
        <v>9.9999999747524271E-7</v>
      </c>
      <c r="G42" s="39"/>
    </row>
    <row r="43" spans="1:7" x14ac:dyDescent="0.25">
      <c r="A43" s="22">
        <v>16</v>
      </c>
      <c r="B43" s="5">
        <f>IF(A43&lt;&gt;A$1,1,SUM(B$1:B42)+ROW()/1000^LEN(ROW())-SUMIF(B$1:B42,"&lt;&gt;1")*2)</f>
        <v>1</v>
      </c>
      <c r="C43">
        <v>40</v>
      </c>
      <c r="D43" s="14">
        <f>IF(C43&lt;&gt;C$1,1,SUM(D$1:D42)+ROW()/1000^LEN(ROW())-SUMIF(D$1:D42,"&lt;&gt;1")*2)</f>
        <v>1.0000000116860974E-6</v>
      </c>
      <c r="G43" s="39"/>
    </row>
    <row r="44" spans="1:7" x14ac:dyDescent="0.25">
      <c r="A44" s="13">
        <v>4</v>
      </c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  <c r="G44" s="39"/>
    </row>
    <row r="45" spans="1:7" x14ac:dyDescent="0.25">
      <c r="A45" s="13">
        <v>4</v>
      </c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  <c r="G45" s="39"/>
    </row>
    <row r="46" spans="1:7" x14ac:dyDescent="0.25">
      <c r="A46" s="13">
        <v>10</v>
      </c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  <c r="G46" s="39"/>
    </row>
    <row r="47" spans="1:7" x14ac:dyDescent="0.25">
      <c r="A47" s="13">
        <v>21</v>
      </c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  <c r="G47" s="39"/>
    </row>
    <row r="48" spans="1:7" x14ac:dyDescent="0.25">
      <c r="A48" s="13">
        <v>5</v>
      </c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1:4" x14ac:dyDescent="0.25">
      <c r="A49" s="13">
        <v>3</v>
      </c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1:4" x14ac:dyDescent="0.25">
      <c r="A50" s="13">
        <v>1</v>
      </c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1:4" x14ac:dyDescent="0.25">
      <c r="A51" s="13">
        <v>29</v>
      </c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1:4" x14ac:dyDescent="0.25">
      <c r="A52" s="22">
        <v>12</v>
      </c>
      <c r="B52" s="5">
        <f>IF(A52&lt;&gt;A$1,1,SUM(B$1:B51)+ROW()/1000^LEN(ROW())-SUMIF(B$1:B51,"&lt;&gt;1")*2)</f>
        <v>1</v>
      </c>
      <c r="C52">
        <v>40</v>
      </c>
      <c r="D52" s="14">
        <f>IF(C52&lt;&gt;C$1,1,SUM(D$1:D51)+ROW()/1000^LEN(ROW())-SUMIF(D$1:D51,"&lt;&gt;1")*2)</f>
        <v>8.0000089999999915</v>
      </c>
    </row>
    <row r="53" spans="1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1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1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1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1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1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1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1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1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1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1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1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mergeCells count="2">
    <mergeCell ref="G9:G15"/>
    <mergeCell ref="G40:G47"/>
  </mergeCells>
  <conditionalFormatting sqref="D2:D499">
    <cfRule type="cellIs" dxfId="8" priority="1" operator="lessThan">
      <formula>1</formula>
    </cfRule>
    <cfRule type="expression" dxfId="7" priority="2">
      <formula>C2&lt;&gt;$C$1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xGroup">
                <anchor moveWithCells="1" sizeWithCells="1">
                  <from>
                    <xdr:col>6</xdr:col>
                    <xdr:colOff>247650</xdr:colOff>
                    <xdr:row>4</xdr:row>
                    <xdr:rowOff>104775</xdr:rowOff>
                  </from>
                  <to>
                    <xdr:col>6</xdr:col>
                    <xdr:colOff>2209800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52"/>
  <sheetViews>
    <sheetView tabSelected="1" workbookViewId="0">
      <selection activeCell="J19" sqref="J19"/>
    </sheetView>
  </sheetViews>
  <sheetFormatPr baseColWidth="10" defaultRowHeight="15" x14ac:dyDescent="0.25"/>
  <cols>
    <col min="1" max="1" width="11.42578125" style="24"/>
    <col min="2" max="2" width="8.28515625" style="28" hidden="1" customWidth="1"/>
    <col min="3" max="3" width="7.28515625" style="24" hidden="1" customWidth="1"/>
    <col min="4" max="4" width="10.140625" style="24" customWidth="1"/>
    <col min="5" max="16384" width="11.42578125" style="24"/>
  </cols>
  <sheetData>
    <row r="1" spans="1:15" x14ac:dyDescent="0.25">
      <c r="A1" s="35">
        <v>-1</v>
      </c>
      <c r="C1" s="25" t="e">
        <f>RANK(A1,$H$2:$H$26,0)</f>
        <v>#N/A</v>
      </c>
      <c r="D1" s="24" t="s">
        <v>25</v>
      </c>
      <c r="E1" s="24" t="s">
        <v>23</v>
      </c>
      <c r="F1" s="40" t="s">
        <v>26</v>
      </c>
      <c r="H1" s="37" t="s">
        <v>27</v>
      </c>
      <c r="J1" s="24">
        <v>1</v>
      </c>
      <c r="O1" s="24" t="s">
        <v>30</v>
      </c>
    </row>
    <row r="2" spans="1:15" x14ac:dyDescent="0.25">
      <c r="A2" s="25">
        <v>5</v>
      </c>
      <c r="B2" s="27" t="e">
        <f>MATCH(A2,$F$2:$F$29,0)</f>
        <v>#N/A</v>
      </c>
      <c r="C2" s="25" t="e">
        <f>RANK(A2,$H$2:$H$26,0)</f>
        <v>#N/A</v>
      </c>
      <c r="E2" s="24">
        <v>5</v>
      </c>
      <c r="F2" s="29">
        <v>0</v>
      </c>
      <c r="G2" s="32"/>
      <c r="H2" s="31">
        <v>2</v>
      </c>
      <c r="J2" s="35"/>
      <c r="K2" s="36"/>
      <c r="L2" s="36" t="s">
        <v>28</v>
      </c>
      <c r="M2" s="36"/>
      <c r="O2" s="24">
        <v>5</v>
      </c>
    </row>
    <row r="3" spans="1:15" x14ac:dyDescent="0.25">
      <c r="A3" s="25">
        <v>9</v>
      </c>
      <c r="B3" s="27" t="e">
        <f t="shared" ref="B3:B42" si="0">MATCH(A3,$F$2:$F$29,0)</f>
        <v>#N/A</v>
      </c>
      <c r="C3" s="25" t="e">
        <f t="shared" ref="C3:C42" si="1">RANK(A3,$H$2:$H$26,0)</f>
        <v>#N/A</v>
      </c>
      <c r="E3" s="24">
        <v>6</v>
      </c>
      <c r="F3" s="30">
        <v>12</v>
      </c>
      <c r="G3" s="33"/>
      <c r="H3" s="31">
        <v>4</v>
      </c>
      <c r="O3" s="24">
        <v>6</v>
      </c>
    </row>
    <row r="4" spans="1:15" x14ac:dyDescent="0.25">
      <c r="A4" s="25">
        <v>14</v>
      </c>
      <c r="B4" s="27">
        <f t="shared" si="0"/>
        <v>3</v>
      </c>
      <c r="C4" s="25" t="e">
        <f t="shared" si="1"/>
        <v>#N/A</v>
      </c>
      <c r="D4" s="24">
        <v>-4</v>
      </c>
      <c r="E4" s="24">
        <v>1</v>
      </c>
      <c r="F4" s="30">
        <v>14</v>
      </c>
      <c r="G4" s="33"/>
      <c r="H4" s="31">
        <v>6</v>
      </c>
      <c r="O4" s="24">
        <v>1</v>
      </c>
    </row>
    <row r="5" spans="1:15" x14ac:dyDescent="0.25">
      <c r="A5" s="24">
        <v>15</v>
      </c>
      <c r="B5" s="27" t="e">
        <f t="shared" si="0"/>
        <v>#N/A</v>
      </c>
      <c r="C5" s="25" t="e">
        <f t="shared" si="1"/>
        <v>#N/A</v>
      </c>
      <c r="E5" s="24">
        <v>4</v>
      </c>
      <c r="F5" s="30">
        <v>16</v>
      </c>
      <c r="G5" s="33"/>
      <c r="H5" s="31">
        <v>8</v>
      </c>
      <c r="J5" s="39" t="s">
        <v>29</v>
      </c>
      <c r="K5" s="39"/>
      <c r="L5" s="39"/>
      <c r="M5" s="39"/>
      <c r="N5" s="39"/>
      <c r="O5" s="24">
        <v>4</v>
      </c>
    </row>
    <row r="6" spans="1:15" x14ac:dyDescent="0.25">
      <c r="A6" s="24">
        <v>17</v>
      </c>
      <c r="B6" s="27" t="e">
        <f t="shared" si="0"/>
        <v>#N/A</v>
      </c>
      <c r="C6" s="25" t="e">
        <f t="shared" si="1"/>
        <v>#N/A</v>
      </c>
      <c r="E6" s="24">
        <v>3</v>
      </c>
      <c r="F6" s="30">
        <v>18</v>
      </c>
      <c r="G6" s="33"/>
      <c r="H6" s="31">
        <v>10</v>
      </c>
      <c r="J6" s="39"/>
      <c r="K6" s="39"/>
      <c r="L6" s="39"/>
      <c r="M6" s="39"/>
      <c r="N6" s="39"/>
      <c r="O6" s="24">
        <v>3</v>
      </c>
    </row>
    <row r="7" spans="1:15" x14ac:dyDescent="0.25">
      <c r="A7" s="25">
        <v>5</v>
      </c>
      <c r="B7" s="27" t="e">
        <f t="shared" si="0"/>
        <v>#N/A</v>
      </c>
      <c r="C7" s="25" t="e">
        <f t="shared" si="1"/>
        <v>#N/A</v>
      </c>
      <c r="F7" s="30">
        <v>30</v>
      </c>
      <c r="G7" s="33"/>
      <c r="H7" s="31">
        <v>20</v>
      </c>
      <c r="J7" s="39"/>
      <c r="K7" s="39"/>
      <c r="L7" s="39"/>
      <c r="M7" s="39"/>
      <c r="N7" s="39"/>
    </row>
    <row r="8" spans="1:15" x14ac:dyDescent="0.25">
      <c r="A8" s="25">
        <v>1</v>
      </c>
      <c r="B8" s="27" t="e">
        <f t="shared" si="0"/>
        <v>#N/A</v>
      </c>
      <c r="C8" s="25" t="e">
        <f t="shared" si="1"/>
        <v>#N/A</v>
      </c>
      <c r="F8" s="30">
        <v>32</v>
      </c>
      <c r="G8" s="33"/>
      <c r="H8" s="31">
        <v>22</v>
      </c>
      <c r="J8" s="39"/>
      <c r="K8" s="39"/>
      <c r="L8" s="39"/>
      <c r="M8" s="39"/>
      <c r="N8" s="39"/>
    </row>
    <row r="9" spans="1:15" x14ac:dyDescent="0.25">
      <c r="A9" s="24">
        <v>2</v>
      </c>
      <c r="B9" s="27" t="e">
        <f t="shared" si="0"/>
        <v>#N/A</v>
      </c>
      <c r="C9" s="25">
        <f t="shared" si="1"/>
        <v>10</v>
      </c>
      <c r="D9" s="41">
        <v>9</v>
      </c>
      <c r="F9" s="30">
        <v>34</v>
      </c>
      <c r="G9" s="33"/>
      <c r="H9" s="31">
        <v>24</v>
      </c>
      <c r="J9" s="39"/>
      <c r="K9" s="39"/>
      <c r="L9" s="39"/>
      <c r="M9" s="39"/>
      <c r="N9" s="39"/>
    </row>
    <row r="10" spans="1:15" x14ac:dyDescent="0.25">
      <c r="A10" s="25">
        <v>3</v>
      </c>
      <c r="B10" s="27" t="e">
        <f t="shared" si="0"/>
        <v>#N/A</v>
      </c>
      <c r="C10" s="25" t="e">
        <f t="shared" si="1"/>
        <v>#N/A</v>
      </c>
      <c r="F10" s="30">
        <v>36</v>
      </c>
      <c r="G10" s="33"/>
      <c r="H10" s="31">
        <v>26</v>
      </c>
      <c r="J10" s="39"/>
      <c r="K10" s="39"/>
      <c r="L10" s="39"/>
      <c r="M10" s="39"/>
      <c r="N10" s="39"/>
    </row>
    <row r="11" spans="1:15" x14ac:dyDescent="0.25">
      <c r="A11" s="25">
        <v>19</v>
      </c>
      <c r="B11" s="27" t="e">
        <f t="shared" si="0"/>
        <v>#N/A</v>
      </c>
      <c r="C11" s="25" t="e">
        <f t="shared" si="1"/>
        <v>#N/A</v>
      </c>
      <c r="F11" s="31"/>
      <c r="G11" s="34"/>
      <c r="H11" s="31">
        <v>28</v>
      </c>
      <c r="J11" s="39"/>
      <c r="K11" s="39"/>
      <c r="L11" s="39"/>
      <c r="M11" s="39"/>
      <c r="N11" s="39"/>
    </row>
    <row r="12" spans="1:15" x14ac:dyDescent="0.25">
      <c r="A12" s="26">
        <v>0</v>
      </c>
      <c r="B12" s="27">
        <f t="shared" si="0"/>
        <v>1</v>
      </c>
      <c r="C12" s="25" t="e">
        <f t="shared" si="1"/>
        <v>#N/A</v>
      </c>
      <c r="F12" s="31"/>
      <c r="G12" s="34"/>
      <c r="H12" s="31"/>
      <c r="J12" s="39"/>
      <c r="K12" s="39"/>
      <c r="L12" s="39"/>
      <c r="M12" s="39"/>
      <c r="N12" s="39"/>
    </row>
    <row r="13" spans="1:15" x14ac:dyDescent="0.25">
      <c r="A13" s="25">
        <v>14</v>
      </c>
      <c r="B13" s="27">
        <f t="shared" si="0"/>
        <v>3</v>
      </c>
      <c r="C13" s="25" t="e">
        <f t="shared" si="1"/>
        <v>#N/A</v>
      </c>
      <c r="F13" s="31"/>
      <c r="G13" s="34"/>
      <c r="H13" s="31"/>
      <c r="J13" s="39"/>
      <c r="K13" s="39"/>
      <c r="L13" s="39"/>
      <c r="M13" s="39"/>
      <c r="N13" s="39"/>
    </row>
    <row r="14" spans="1:15" x14ac:dyDescent="0.25">
      <c r="A14" s="25">
        <v>12</v>
      </c>
      <c r="B14" s="27">
        <f t="shared" si="0"/>
        <v>2</v>
      </c>
      <c r="C14" s="25" t="e">
        <f t="shared" si="1"/>
        <v>#N/A</v>
      </c>
      <c r="F14" s="31"/>
      <c r="G14" s="34"/>
      <c r="H14" s="31"/>
      <c r="J14" s="39"/>
      <c r="K14" s="39"/>
      <c r="L14" s="39"/>
      <c r="M14" s="39"/>
      <c r="N14" s="39"/>
    </row>
    <row r="15" spans="1:15" x14ac:dyDescent="0.25">
      <c r="A15" s="26">
        <v>0</v>
      </c>
      <c r="B15" s="27">
        <f t="shared" si="0"/>
        <v>1</v>
      </c>
      <c r="C15" s="25" t="e">
        <f t="shared" si="1"/>
        <v>#N/A</v>
      </c>
      <c r="D15" s="24">
        <v>-15</v>
      </c>
      <c r="F15" s="31"/>
      <c r="G15" s="34"/>
      <c r="H15" s="31"/>
      <c r="J15" s="39"/>
      <c r="K15" s="39"/>
      <c r="L15" s="39"/>
      <c r="M15" s="39"/>
      <c r="N15" s="39"/>
    </row>
    <row r="16" spans="1:15" x14ac:dyDescent="0.25">
      <c r="A16" s="24">
        <v>35</v>
      </c>
      <c r="B16" s="27" t="e">
        <f t="shared" si="0"/>
        <v>#N/A</v>
      </c>
      <c r="C16" s="25" t="e">
        <f t="shared" si="1"/>
        <v>#N/A</v>
      </c>
      <c r="F16" s="31"/>
      <c r="G16" s="34"/>
      <c r="H16" s="31"/>
      <c r="J16" s="39"/>
      <c r="K16" s="39"/>
      <c r="L16" s="39"/>
      <c r="M16" s="39"/>
      <c r="N16" s="39"/>
    </row>
    <row r="17" spans="1:8" x14ac:dyDescent="0.25">
      <c r="A17" s="25">
        <v>25</v>
      </c>
      <c r="B17" s="27" t="e">
        <f t="shared" si="0"/>
        <v>#N/A</v>
      </c>
      <c r="C17" s="25" t="e">
        <f t="shared" si="1"/>
        <v>#N/A</v>
      </c>
      <c r="F17" s="31"/>
      <c r="G17" s="34"/>
      <c r="H17" s="31"/>
    </row>
    <row r="18" spans="1:8" x14ac:dyDescent="0.25">
      <c r="A18" s="25">
        <v>1</v>
      </c>
      <c r="B18" s="27" t="e">
        <f t="shared" si="0"/>
        <v>#N/A</v>
      </c>
      <c r="C18" s="25" t="e">
        <f t="shared" si="1"/>
        <v>#N/A</v>
      </c>
      <c r="F18" s="31"/>
      <c r="G18" s="34"/>
      <c r="H18" s="31"/>
    </row>
    <row r="19" spans="1:8" x14ac:dyDescent="0.25">
      <c r="A19" s="24">
        <v>11</v>
      </c>
      <c r="B19" s="27" t="e">
        <f t="shared" si="0"/>
        <v>#N/A</v>
      </c>
      <c r="C19" s="25" t="e">
        <f t="shared" si="1"/>
        <v>#N/A</v>
      </c>
      <c r="F19" s="31"/>
      <c r="G19" s="34"/>
      <c r="H19" s="31"/>
    </row>
    <row r="20" spans="1:8" x14ac:dyDescent="0.25">
      <c r="A20" s="25">
        <v>3</v>
      </c>
      <c r="B20" s="27" t="e">
        <f t="shared" si="0"/>
        <v>#N/A</v>
      </c>
      <c r="C20" s="25" t="e">
        <f t="shared" si="1"/>
        <v>#N/A</v>
      </c>
      <c r="F20" s="31"/>
      <c r="G20" s="34"/>
      <c r="H20" s="31"/>
    </row>
    <row r="21" spans="1:8" x14ac:dyDescent="0.25">
      <c r="A21" s="24">
        <v>10</v>
      </c>
      <c r="B21" s="27" t="e">
        <f t="shared" si="0"/>
        <v>#N/A</v>
      </c>
      <c r="C21" s="25">
        <f t="shared" si="1"/>
        <v>6</v>
      </c>
      <c r="D21" s="28">
        <v>21</v>
      </c>
      <c r="F21" s="31"/>
      <c r="G21" s="34"/>
      <c r="H21" s="31"/>
    </row>
    <row r="22" spans="1:8" x14ac:dyDescent="0.25">
      <c r="A22" s="24">
        <v>10</v>
      </c>
      <c r="B22" s="27" t="e">
        <f t="shared" si="0"/>
        <v>#N/A</v>
      </c>
      <c r="C22" s="25">
        <f t="shared" si="1"/>
        <v>6</v>
      </c>
      <c r="F22" s="31"/>
      <c r="G22" s="34"/>
      <c r="H22" s="31"/>
    </row>
    <row r="23" spans="1:8" x14ac:dyDescent="0.25">
      <c r="A23" s="24">
        <v>22</v>
      </c>
      <c r="B23" s="27" t="e">
        <f t="shared" si="0"/>
        <v>#N/A</v>
      </c>
      <c r="C23" s="25">
        <f t="shared" si="1"/>
        <v>4</v>
      </c>
      <c r="F23" s="31"/>
      <c r="G23" s="34"/>
      <c r="H23" s="31"/>
    </row>
    <row r="24" spans="1:8" x14ac:dyDescent="0.25">
      <c r="A24" s="25">
        <v>12</v>
      </c>
      <c r="B24" s="27">
        <f t="shared" si="0"/>
        <v>2</v>
      </c>
      <c r="C24" s="25" t="e">
        <f t="shared" si="1"/>
        <v>#N/A</v>
      </c>
      <c r="F24" s="31"/>
      <c r="G24" s="34"/>
      <c r="H24" s="31"/>
    </row>
    <row r="25" spans="1:8" x14ac:dyDescent="0.25">
      <c r="A25" s="25">
        <v>12</v>
      </c>
      <c r="B25" s="27">
        <f t="shared" si="0"/>
        <v>2</v>
      </c>
      <c r="C25" s="25" t="e">
        <f t="shared" si="1"/>
        <v>#N/A</v>
      </c>
      <c r="D25" s="24">
        <v>-25</v>
      </c>
      <c r="F25" s="31"/>
      <c r="G25" s="34"/>
      <c r="H25" s="31"/>
    </row>
    <row r="26" spans="1:8" x14ac:dyDescent="0.25">
      <c r="A26" s="24">
        <v>26</v>
      </c>
      <c r="B26" s="27" t="e">
        <f t="shared" si="0"/>
        <v>#N/A</v>
      </c>
      <c r="C26" s="25">
        <f t="shared" si="1"/>
        <v>2</v>
      </c>
      <c r="D26" s="41">
        <v>26</v>
      </c>
      <c r="F26" s="31"/>
      <c r="G26" s="34"/>
      <c r="H26" s="31"/>
    </row>
    <row r="27" spans="1:8" x14ac:dyDescent="0.25">
      <c r="A27" s="25">
        <v>3</v>
      </c>
      <c r="B27" s="27" t="e">
        <f t="shared" si="0"/>
        <v>#N/A</v>
      </c>
      <c r="C27" s="25" t="e">
        <f t="shared" si="1"/>
        <v>#N/A</v>
      </c>
      <c r="F27" s="31"/>
    </row>
    <row r="28" spans="1:8" x14ac:dyDescent="0.25">
      <c r="A28" s="25">
        <v>1</v>
      </c>
      <c r="B28" s="27" t="e">
        <f t="shared" si="0"/>
        <v>#N/A</v>
      </c>
      <c r="C28" s="25" t="e">
        <f t="shared" si="1"/>
        <v>#N/A</v>
      </c>
      <c r="F28" s="31"/>
    </row>
    <row r="29" spans="1:8" x14ac:dyDescent="0.25">
      <c r="A29" s="24">
        <v>8</v>
      </c>
      <c r="B29" s="27" t="e">
        <f t="shared" si="0"/>
        <v>#N/A</v>
      </c>
      <c r="C29" s="25">
        <f t="shared" si="1"/>
        <v>7</v>
      </c>
      <c r="F29" s="31"/>
    </row>
    <row r="30" spans="1:8" x14ac:dyDescent="0.25">
      <c r="A30" s="25">
        <v>7</v>
      </c>
      <c r="B30" s="27" t="e">
        <f t="shared" si="0"/>
        <v>#N/A</v>
      </c>
      <c r="C30" s="25" t="e">
        <f t="shared" si="1"/>
        <v>#N/A</v>
      </c>
    </row>
    <row r="31" spans="1:8" x14ac:dyDescent="0.25">
      <c r="A31" s="25">
        <v>18</v>
      </c>
      <c r="B31" s="27">
        <f t="shared" si="0"/>
        <v>5</v>
      </c>
      <c r="C31" s="25" t="e">
        <f t="shared" si="1"/>
        <v>#N/A</v>
      </c>
      <c r="D31" s="24">
        <v>-31</v>
      </c>
    </row>
    <row r="32" spans="1:8" x14ac:dyDescent="0.25">
      <c r="A32" s="25">
        <v>23</v>
      </c>
      <c r="B32" s="27" t="e">
        <f t="shared" si="0"/>
        <v>#N/A</v>
      </c>
      <c r="C32" s="25" t="e">
        <f t="shared" si="1"/>
        <v>#N/A</v>
      </c>
    </row>
    <row r="33" spans="1:4" x14ac:dyDescent="0.25">
      <c r="A33" s="25">
        <v>27</v>
      </c>
      <c r="B33" s="27" t="e">
        <f t="shared" si="0"/>
        <v>#N/A</v>
      </c>
      <c r="C33" s="25" t="e">
        <f t="shared" si="1"/>
        <v>#N/A</v>
      </c>
    </row>
    <row r="34" spans="1:4" x14ac:dyDescent="0.25">
      <c r="A34" s="24">
        <v>13</v>
      </c>
      <c r="B34" s="27" t="e">
        <f t="shared" si="0"/>
        <v>#N/A</v>
      </c>
      <c r="C34" s="25" t="e">
        <f t="shared" si="1"/>
        <v>#N/A</v>
      </c>
    </row>
    <row r="35" spans="1:4" x14ac:dyDescent="0.25">
      <c r="A35" s="24">
        <v>28</v>
      </c>
      <c r="B35" s="27" t="e">
        <f t="shared" si="0"/>
        <v>#N/A</v>
      </c>
      <c r="C35" s="25">
        <f t="shared" si="1"/>
        <v>1</v>
      </c>
      <c r="D35" s="28">
        <v>35</v>
      </c>
    </row>
    <row r="36" spans="1:4" x14ac:dyDescent="0.25">
      <c r="A36" s="24">
        <v>26</v>
      </c>
      <c r="B36" s="27" t="e">
        <f t="shared" si="0"/>
        <v>#N/A</v>
      </c>
      <c r="C36" s="25">
        <f t="shared" si="1"/>
        <v>2</v>
      </c>
    </row>
    <row r="37" spans="1:4" x14ac:dyDescent="0.25">
      <c r="A37" s="24">
        <v>24</v>
      </c>
      <c r="B37" s="27" t="e">
        <f t="shared" si="0"/>
        <v>#N/A</v>
      </c>
      <c r="C37" s="25">
        <f t="shared" si="1"/>
        <v>3</v>
      </c>
    </row>
    <row r="38" spans="1:4" x14ac:dyDescent="0.25">
      <c r="A38" s="24">
        <v>22</v>
      </c>
      <c r="B38" s="27" t="e">
        <f t="shared" si="0"/>
        <v>#N/A</v>
      </c>
      <c r="C38" s="25">
        <f t="shared" si="1"/>
        <v>4</v>
      </c>
    </row>
    <row r="39" spans="1:4" x14ac:dyDescent="0.25">
      <c r="A39" s="25">
        <v>14</v>
      </c>
      <c r="B39" s="27">
        <f t="shared" si="0"/>
        <v>3</v>
      </c>
      <c r="C39" s="25" t="e">
        <f t="shared" si="1"/>
        <v>#N/A</v>
      </c>
      <c r="D39" s="24">
        <v>-39</v>
      </c>
    </row>
    <row r="40" spans="1:4" x14ac:dyDescent="0.25">
      <c r="A40" s="25">
        <v>1</v>
      </c>
      <c r="B40" s="27" t="e">
        <f t="shared" si="0"/>
        <v>#N/A</v>
      </c>
      <c r="C40" s="25" t="e">
        <f t="shared" si="1"/>
        <v>#N/A</v>
      </c>
    </row>
    <row r="41" spans="1:4" x14ac:dyDescent="0.25">
      <c r="A41" s="26">
        <v>0</v>
      </c>
      <c r="B41" s="27">
        <f t="shared" si="0"/>
        <v>1</v>
      </c>
      <c r="C41" s="25" t="e">
        <f t="shared" si="1"/>
        <v>#N/A</v>
      </c>
    </row>
    <row r="42" spans="1:4" x14ac:dyDescent="0.25">
      <c r="A42" s="24">
        <v>2</v>
      </c>
      <c r="B42" s="27" t="e">
        <f t="shared" si="0"/>
        <v>#N/A</v>
      </c>
      <c r="C42" s="25">
        <f t="shared" si="1"/>
        <v>10</v>
      </c>
      <c r="D42" s="41">
        <v>42</v>
      </c>
    </row>
    <row r="43" spans="1:4" x14ac:dyDescent="0.25">
      <c r="B43" s="27"/>
      <c r="C43" s="25"/>
    </row>
    <row r="47" spans="1:4" x14ac:dyDescent="0.25">
      <c r="B47" s="27"/>
      <c r="C47" s="25"/>
    </row>
    <row r="48" spans="1:4" x14ac:dyDescent="0.25">
      <c r="B48" s="27"/>
      <c r="C48" s="25"/>
    </row>
    <row r="49" spans="2:3" x14ac:dyDescent="0.25">
      <c r="B49" s="27"/>
      <c r="C49" s="25"/>
    </row>
    <row r="50" spans="2:3" x14ac:dyDescent="0.25">
      <c r="B50" s="27"/>
      <c r="C50" s="25"/>
    </row>
    <row r="52" spans="2:3" x14ac:dyDescent="0.25">
      <c r="B52" s="27"/>
      <c r="C52" s="25"/>
    </row>
  </sheetData>
  <mergeCells count="1">
    <mergeCell ref="J5:N16"/>
  </mergeCells>
  <conditionalFormatting sqref="A2:A100">
    <cfRule type="expression" dxfId="3" priority="3">
      <formula>D2&lt;0</formula>
    </cfRule>
    <cfRule type="expression" dxfId="2" priority="1">
      <formula>D2&gt;0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pFamilles">
                <anchor moveWithCells="1" sizeWithCells="1">
                  <from>
                    <xdr:col>8</xdr:col>
                    <xdr:colOff>752475</xdr:colOff>
                    <xdr:row>2</xdr:row>
                    <xdr:rowOff>152400</xdr:rowOff>
                  </from>
                  <to>
                    <xdr:col>10</xdr:col>
                    <xdr:colOff>676275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Unique</vt:lpstr>
      <vt:lpstr>Multiple</vt:lpstr>
      <vt:lpstr>Groupes</vt:lpstr>
      <vt:lpstr>Familles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2021-04-10T21:19:55Z</dcterms:modified>
</cp:coreProperties>
</file>