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trlProps/ctrlProp3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 tabRatio="693" activeTab="1"/>
  </bookViews>
  <sheets>
    <sheet name="CONTRAT" sheetId="15" r:id="rId1"/>
    <sheet name="RAPPORT" sheetId="16" r:id="rId2"/>
    <sheet name="CH01_PRIMAIRE_CHAUD" sheetId="7" r:id="rId3"/>
    <sheet name="CH02_Secteur_ECS" sheetId="9" r:id="rId4"/>
    <sheet name="CH03_Secteur_Radiateurs" sheetId="10" r:id="rId5"/>
    <sheet name="CH04_Secteur_Ventilation" sheetId="11" r:id="rId6"/>
    <sheet name="CH05_Chauffage_Zone_Reception" sheetId="12" r:id="rId7"/>
    <sheet name="GENERALITES_TABLEAU_CHAUD" sheetId="13" r:id="rId8"/>
    <sheet name="GENERALITES_TABLEAU_VENTILATION" sheetId="14" r:id="rId9"/>
    <sheet name="CL01_ADMINISTRATION" sheetId="1" r:id="rId10"/>
    <sheet name="CL02_CONFERENCE" sheetId="5" r:id="rId11"/>
  </sheets>
  <externalReferences>
    <externalReference r:id="rId12"/>
  </externalReferences>
  <definedNames>
    <definedName name="IndicateurPourcent">#REF!</definedName>
    <definedName name="ListeCatégorie">#REF!</definedName>
    <definedName name="ListeEmployés">#REF!</definedName>
    <definedName name="TitreColonne1">#REF!</definedName>
    <definedName name="TitreColonne2">#REF!</definedName>
  </definedNames>
  <calcPr calcId="125725" calcOnSave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7" i="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5"/>
  <c r="G14"/>
  <c r="G13"/>
  <c r="G12"/>
  <c r="G11"/>
  <c r="G10"/>
  <c r="G9"/>
  <c r="G8"/>
  <c r="G7"/>
  <c r="G6"/>
  <c r="G5"/>
  <c r="G7" i="12" l="1"/>
  <c r="G8"/>
  <c r="G9"/>
  <c r="G10"/>
  <c r="G11"/>
  <c r="G12"/>
  <c r="G13"/>
  <c r="G14"/>
  <c r="G47" i="14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13" i="9"/>
  <c r="G14"/>
  <c r="G15"/>
  <c r="G16"/>
  <c r="G17"/>
  <c r="G18"/>
  <c r="G19"/>
  <c r="G20"/>
  <c r="G21"/>
  <c r="G22"/>
  <c r="G23"/>
  <c r="G24"/>
  <c r="G25"/>
  <c r="G26"/>
  <c r="G27"/>
  <c r="G28"/>
  <c r="G29"/>
  <c r="G30"/>
  <c r="G77" i="5"/>
  <c r="G76"/>
  <c r="G75"/>
  <c r="G74"/>
  <c r="G73"/>
  <c r="G72"/>
  <c r="G71"/>
  <c r="G70"/>
  <c r="G69"/>
  <c r="G68"/>
  <c r="G67"/>
  <c r="G66"/>
  <c r="G65"/>
  <c r="G64"/>
  <c r="G63"/>
  <c r="G58"/>
  <c r="G57"/>
  <c r="G62"/>
  <c r="G47"/>
  <c r="G46"/>
  <c r="G45"/>
  <c r="G44"/>
  <c r="G43"/>
  <c r="G42"/>
  <c r="G41"/>
  <c r="G40"/>
  <c r="G39"/>
  <c r="G38"/>
  <c r="G37"/>
  <c r="G36"/>
  <c r="G35"/>
  <c r="G34"/>
  <c r="G33"/>
  <c r="G61"/>
  <c r="G19"/>
  <c r="G18"/>
  <c r="G17"/>
  <c r="G16"/>
  <c r="G15"/>
  <c r="G60"/>
  <c r="G14"/>
  <c r="G13"/>
  <c r="G12"/>
  <c r="G11"/>
  <c r="G10"/>
  <c r="G9"/>
  <c r="G21"/>
  <c r="G20"/>
  <c r="G32"/>
  <c r="G31"/>
  <c r="G30"/>
  <c r="G29"/>
  <c r="G59"/>
  <c r="G56"/>
  <c r="G55"/>
  <c r="G54"/>
  <c r="G53"/>
  <c r="G52"/>
  <c r="G51"/>
  <c r="G50"/>
  <c r="G49"/>
  <c r="G48"/>
  <c r="G28"/>
  <c r="G27"/>
  <c r="G26"/>
  <c r="G25"/>
  <c r="G24"/>
  <c r="G23"/>
  <c r="G22"/>
  <c r="G8"/>
  <c r="G7"/>
  <c r="G6"/>
  <c r="G5"/>
  <c r="G52" i="1"/>
  <c r="G10"/>
  <c r="G11"/>
  <c r="G12"/>
  <c r="G55"/>
  <c r="G74"/>
  <c r="G56"/>
  <c r="G43"/>
  <c r="G13"/>
  <c r="G57"/>
  <c r="G58"/>
  <c r="G75"/>
  <c r="G59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60"/>
  <c r="G76"/>
  <c r="G61"/>
  <c r="G44"/>
  <c r="G41"/>
  <c r="G62"/>
  <c r="G63"/>
  <c r="G77"/>
  <c r="G64"/>
  <c r="G65"/>
  <c r="G78"/>
  <c r="G66"/>
  <c r="G67"/>
  <c r="G42"/>
  <c r="G9"/>
  <c r="G8"/>
  <c r="G7"/>
  <c r="G54"/>
  <c r="G53"/>
  <c r="G51"/>
  <c r="G73"/>
  <c r="G50"/>
  <c r="G49"/>
  <c r="G48"/>
  <c r="G47"/>
  <c r="G72"/>
  <c r="G70"/>
  <c r="G6"/>
  <c r="G5"/>
  <c r="G69"/>
  <c r="G46"/>
  <c r="G45"/>
  <c r="G71"/>
  <c r="G68"/>
  <c r="G8" i="13"/>
  <c r="G9"/>
  <c r="G10"/>
  <c r="G11"/>
  <c r="G12"/>
  <c r="G13"/>
  <c r="G14"/>
  <c r="G15"/>
  <c r="G16"/>
  <c r="G17"/>
  <c r="G18"/>
  <c r="G19"/>
  <c r="G20"/>
  <c r="G21"/>
  <c r="G22"/>
  <c r="G33"/>
  <c r="G32"/>
  <c r="G31"/>
  <c r="G30"/>
  <c r="G29"/>
  <c r="G28"/>
  <c r="G27"/>
  <c r="G26"/>
  <c r="G25"/>
  <c r="G24"/>
  <c r="G23"/>
  <c r="G7"/>
  <c r="G6"/>
  <c r="G5"/>
  <c r="G21" i="12"/>
  <c r="G47" i="13"/>
  <c r="G46"/>
  <c r="G45"/>
  <c r="G44"/>
  <c r="G43"/>
  <c r="G42"/>
  <c r="G41"/>
  <c r="G40"/>
  <c r="G39"/>
  <c r="G38"/>
  <c r="G37"/>
  <c r="G36"/>
  <c r="G35"/>
  <c r="G34"/>
  <c r="G43" i="12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0"/>
  <c r="G19"/>
  <c r="G18"/>
  <c r="G17"/>
  <c r="G16"/>
  <c r="G15"/>
  <c r="G6"/>
  <c r="G5"/>
  <c r="G47" i="11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9"/>
  <c r="G7"/>
  <c r="G10"/>
  <c r="G6"/>
  <c r="G8"/>
  <c r="G5"/>
  <c r="G23" i="10"/>
  <c r="G5"/>
  <c r="G8"/>
  <c r="G6"/>
  <c r="G10"/>
  <c r="G7"/>
  <c r="G9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2"/>
  <c r="G21"/>
  <c r="G20"/>
  <c r="G19"/>
  <c r="G18"/>
  <c r="G17"/>
  <c r="G5" i="9"/>
  <c r="G7"/>
  <c r="G8"/>
  <c r="G9"/>
  <c r="G10"/>
  <c r="G11"/>
  <c r="G12"/>
  <c r="G31"/>
  <c r="G32"/>
  <c r="G33"/>
  <c r="G34"/>
  <c r="G35"/>
  <c r="G36"/>
  <c r="G37"/>
  <c r="G38"/>
  <c r="G39"/>
  <c r="G40"/>
  <c r="G41"/>
  <c r="G42"/>
  <c r="G43"/>
  <c r="G44"/>
  <c r="G45"/>
  <c r="G46"/>
  <c r="G47"/>
  <c r="G6"/>
</calcChain>
</file>

<file path=xl/sharedStrings.xml><?xml version="1.0" encoding="utf-8"?>
<sst xmlns="http://schemas.openxmlformats.org/spreadsheetml/2006/main" count="1178" uniqueCount="442">
  <si>
    <t>Appareil</t>
  </si>
  <si>
    <t>Remarque</t>
  </si>
  <si>
    <t>Correction</t>
  </si>
  <si>
    <t>Date</t>
  </si>
  <si>
    <t>Signature</t>
  </si>
  <si>
    <t>UGL</t>
  </si>
  <si>
    <t>UGL01</t>
  </si>
  <si>
    <t>UGL02</t>
  </si>
  <si>
    <t>Controlé</t>
  </si>
  <si>
    <t>GLM</t>
  </si>
  <si>
    <t>JPF_T01_CH01_RE_PPE01_Y01</t>
  </si>
  <si>
    <t>CH01 Primaire Chaud - Pompe Reg</t>
  </si>
  <si>
    <t>0..10V</t>
  </si>
  <si>
    <t>JPF_T01_CH02_DE_VAN01_Y01</t>
  </si>
  <si>
    <t>CH02 Secteur ECS - Vanne Chaud Reg</t>
  </si>
  <si>
    <t>JPF_T01_CH01_RE_CAD01_Y01</t>
  </si>
  <si>
    <t>CH01 Primaire Chaud - Consigne chauffage à distance</t>
  </si>
  <si>
    <t>JPF_T01_GE01_GE_INC01_A01</t>
  </si>
  <si>
    <t>GE01 Tableau technique - Detection incendie</t>
  </si>
  <si>
    <t>DI</t>
  </si>
  <si>
    <t>JPF_T01_GE01_GE_SUT01_A01</t>
  </si>
  <si>
    <t>GE01 Tableau technique - Surveilance 400V</t>
  </si>
  <si>
    <t>JPF_T01_GE01_GE_SUT02_A01</t>
  </si>
  <si>
    <t>GE01 Tableau technique - Surveilance 230V-24V GEN</t>
  </si>
  <si>
    <t>JPF_T01_GE01_GE_QUI01_E01</t>
  </si>
  <si>
    <t>JPF_T01_GE01_GE_CEE01_E01</t>
  </si>
  <si>
    <t>GE01 Tableau technique - Compteur electrique</t>
  </si>
  <si>
    <t>JPF_T01_CH01_EX_GEN01_A01</t>
  </si>
  <si>
    <t>CH01 Primaire Chaud - Alarme generale vase expansion</t>
  </si>
  <si>
    <t>JPF_T01_CH01_EX_GEN01_A02</t>
  </si>
  <si>
    <t>CH01 Primaire Chaud - Alarme pression basse</t>
  </si>
  <si>
    <t>JPF_T01_CH04_DE_MTE01_M01</t>
  </si>
  <si>
    <t>CH04 Secteur Ventilation - Temp Depart</t>
  </si>
  <si>
    <t>Ni1000</t>
  </si>
  <si>
    <t>JPF_T01_CH04_RE_MTE01_M01</t>
  </si>
  <si>
    <t>CH04 Secteur Ventilation - Temp Retour</t>
  </si>
  <si>
    <t>JPF_T01_CH03_DE_MTE01_M01</t>
  </si>
  <si>
    <t>CH03 Secteur Radiateurs - Temp Depart</t>
  </si>
  <si>
    <t>JPF_T01_CH03_RE_MTE01_M01</t>
  </si>
  <si>
    <t>CH03 Secteur Radiateurs - Temp Retour</t>
  </si>
  <si>
    <t>JPF_T01_CH05_AB_MTE01_M01</t>
  </si>
  <si>
    <t>CH05 Chauffage Zone Reception - Temp Ambiante</t>
  </si>
  <si>
    <t>JPF_T01_CH07_AB_MTE01_M01</t>
  </si>
  <si>
    <t>CH07 Chauffage Zone Cafeteria 1 - Temp Ambiante</t>
  </si>
  <si>
    <t>JPF_T01_CH08_AB_MTE01_M01</t>
  </si>
  <si>
    <t>CH08 Chauffage Zone Cafeteria 2 - Temp Ambiante</t>
  </si>
  <si>
    <t>JPF_T01_CH09_AB_MTE01_M01</t>
  </si>
  <si>
    <t>CH09 Chauffage Zone Salle de conference - Temp Ambiante</t>
  </si>
  <si>
    <t>JPF_T01_GE01_GE_VOY01_C01</t>
  </si>
  <si>
    <t>GE01 Tableau technique - Voyant alarme urgente</t>
  </si>
  <si>
    <t>Relay</t>
  </si>
  <si>
    <t>JPF_T01_GE01_GE_VOY02_0C1</t>
  </si>
  <si>
    <t>GE01 Tableau technique - Voyant alarme non urgente</t>
  </si>
  <si>
    <t>JPF_T01_GE01_GE_ALT01_C01</t>
  </si>
  <si>
    <t>GE01 Tableau technique - Alarme a distance</t>
  </si>
  <si>
    <t>JPF_T01_CH01_RE_PPE01_C01</t>
  </si>
  <si>
    <t>CH01 Primaire Chaud - Pompe Cde</t>
  </si>
  <si>
    <t>JPF_T01_CH02_DE_PPE01_C01</t>
  </si>
  <si>
    <t>CH02 Secteur ECS - Pompe Cde</t>
  </si>
  <si>
    <t>JPF_T01_CH06_RE_PPE01_C01</t>
  </si>
  <si>
    <t>CH06 Circulation ECS - Pompe Cde</t>
  </si>
  <si>
    <t>JPF_T01_CH04_BC_VAN01_Y01</t>
  </si>
  <si>
    <t>CH04 Secteur Ventilation - Vanne Chaud Reg</t>
  </si>
  <si>
    <t>JPF_T01_CH03_BC_VAN01_Y01</t>
  </si>
  <si>
    <t>CH03 Secteur Radiateurs - Vanne Chaud Reg</t>
  </si>
  <si>
    <t>JPF_T01_CH01_GE_CEE01_V01</t>
  </si>
  <si>
    <t>CH01 Primaire Chaud - Compteur Energie Chauffage CAD</t>
  </si>
  <si>
    <t>JPF_T01_GE01_GE_CEE02_E01</t>
  </si>
  <si>
    <t>GE01 Tableau technique - Compteur volume eau froide</t>
  </si>
  <si>
    <t>JPF_T01_GE01_AX_MTE01_M01</t>
  </si>
  <si>
    <t>GE01 Tableau technique - Temp exterieure</t>
  </si>
  <si>
    <t>JPF_T01_CH01_DE_MTE01_M01</t>
  </si>
  <si>
    <t>CH01 Primaire Chaud - Temp Depart</t>
  </si>
  <si>
    <t>JPF_T01_CH01_DE_MTE02_M01</t>
  </si>
  <si>
    <t>CH01 Primaire Chaud - Temp Depart post bypass</t>
  </si>
  <si>
    <t>JPF_T01_CH01_RE_MTE01_M01</t>
  </si>
  <si>
    <t>CH01 Primaire Chaud - Temp Retour</t>
  </si>
  <si>
    <t>JPF_T01_CH02_DE_MTE01_M01</t>
  </si>
  <si>
    <t>CH02 Secteur ECS - Temp Depart</t>
  </si>
  <si>
    <t>JPF_T01_CH02_RE_MTE01_M01</t>
  </si>
  <si>
    <t>CH02 Secteur ECS - Temp Retour</t>
  </si>
  <si>
    <t>JPF_T01_CH02_BA_MTE01_M01</t>
  </si>
  <si>
    <t>CH02 Secteur ECS - Temp Ballon</t>
  </si>
  <si>
    <t>JPF_T01_CH05_AB_MTE01_M02</t>
  </si>
  <si>
    <t>CH05 Chauffage Zone Reception - Decalage de consigne</t>
  </si>
  <si>
    <t>Pot</t>
  </si>
  <si>
    <t>JPF_T01_CH07_AB_MTE01_M02</t>
  </si>
  <si>
    <t>CH07 Chauffage Zone Cafeteria 1 - Decalage de consigne</t>
  </si>
  <si>
    <t>JPF_T01_CH08_AB_MTE01_M02</t>
  </si>
  <si>
    <t>CH08 Chauffage Zone Cafeteria 2 - Decalage de consigne</t>
  </si>
  <si>
    <t>JPF_T01_CH09_AB_MTE01_M02</t>
  </si>
  <si>
    <t>CH09 Chauffage Zone Salle de conference - Decalage de consigne</t>
  </si>
  <si>
    <t>JPF_T01_GE02_AB_MTE01_M01</t>
  </si>
  <si>
    <t>GE02 Local Informatique - Temp Ambiante</t>
  </si>
  <si>
    <t>JPF_T01_CH01_RE_PPE01_A01</t>
  </si>
  <si>
    <t>CH01 Primaire Chaud - Pompe Alarme</t>
  </si>
  <si>
    <t>JPF_T01_CH01_RE_PPE01_E01</t>
  </si>
  <si>
    <t>CH01 Primaire Chaud - Pompe Rdm</t>
  </si>
  <si>
    <t>JPF_T01_CH02_DE_PPE01_A01</t>
  </si>
  <si>
    <t>CH02 Secteur ECS - Pompe Alarme</t>
  </si>
  <si>
    <t>JPF_T01_CH02_DE_PPE01_E01</t>
  </si>
  <si>
    <t>CH02 Secteur ECS - Pompe Rdm</t>
  </si>
  <si>
    <t>JPF_T01_CH02_BA_THA01_A01</t>
  </si>
  <si>
    <t>CH02 Secteur ECS - Thermostat ECS</t>
  </si>
  <si>
    <t>JPF_T01_CH06_RE_PPE01_A01</t>
  </si>
  <si>
    <t>CH06 Circulation ECS - Pompe Alarme</t>
  </si>
  <si>
    <t>JPF_T01_CH06_RE_PPE01_E01</t>
  </si>
  <si>
    <t>CH06 Circulation ECS - Pompe Rdm</t>
  </si>
  <si>
    <t>JPF_T01_CH04_DE_PPE01_A01</t>
  </si>
  <si>
    <t>CH04 Secteur Ventilation - Pompe Alarme</t>
  </si>
  <si>
    <t>JPF_T01_CH04_DE_PPE01_E01</t>
  </si>
  <si>
    <t>CH04 Secteur Ventilation - Pompe Rdm</t>
  </si>
  <si>
    <t>JPF_T01_CH03_DE_PPE01_A01</t>
  </si>
  <si>
    <t>CH03 Secteur Radiateurs - Pompe Alarme</t>
  </si>
  <si>
    <t>JPF_T01_CH03_DE_PPE01_E01</t>
  </si>
  <si>
    <t>CH03 Secteur Radiateurs - Pompe Rdm</t>
  </si>
  <si>
    <t>JPF_T01_CH04_DE_PPE01_C01</t>
  </si>
  <si>
    <t>CH04 Secteur Ventilation - Pompe Cde</t>
  </si>
  <si>
    <t>JPF_T01_CH03_DE_PPE01_C01</t>
  </si>
  <si>
    <t>CH03 Secteur Radiateurs - Pompe Cde</t>
  </si>
  <si>
    <t>JPF_T01_CH05_AB_VAN01_C01</t>
  </si>
  <si>
    <t>CH05 Chauffage Zone Reception - Vanne Reg</t>
  </si>
  <si>
    <t>JPF_T01_CH07_AB_VAN01_C01</t>
  </si>
  <si>
    <t>CH07 Chauffage Zone Cafeteria 1 - Vanne Reg</t>
  </si>
  <si>
    <t>JPF_T01_CH08_AB_VAN01_C01</t>
  </si>
  <si>
    <t>CH08 Chauffage Zone Cafeteria 2 - Vanne Reg</t>
  </si>
  <si>
    <t>JPF_T01_CH09_AB_VAN01_C01</t>
  </si>
  <si>
    <t>CH09 Chauffage Zone Salle de conference - Vanne Reg</t>
  </si>
  <si>
    <t>JPF_T01_GE01_GE_ALT02_C01</t>
  </si>
  <si>
    <t>GE01 Tableau technique - Alarme a distance non urgente</t>
  </si>
  <si>
    <t>Type de point</t>
  </si>
  <si>
    <t>CH01 PRIMAIRE CHAUD</t>
  </si>
  <si>
    <t>Object name</t>
  </si>
  <si>
    <t>0-10V = 0 -100%</t>
  </si>
  <si>
    <t>jamais posé (MED 2015)</t>
  </si>
  <si>
    <t>CH02 Secteur ECS</t>
  </si>
  <si>
    <t xml:space="preserve"> </t>
  </si>
  <si>
    <t>Date2</t>
  </si>
  <si>
    <t>Signature3</t>
  </si>
  <si>
    <t>CH03 Secteur Radiateurs</t>
  </si>
  <si>
    <t>CH04 Secteur Ventilation</t>
  </si>
  <si>
    <t>CH05 à 9 Chauffage Zone Reception</t>
  </si>
  <si>
    <t>11875 KWH LE 10.03.2020</t>
  </si>
  <si>
    <t>NON POSE (MED 2015)</t>
  </si>
  <si>
    <t>GE01 Tableau technique - Quittance générale</t>
  </si>
  <si>
    <t>G</t>
  </si>
  <si>
    <t>REMPLACER PAR MED EN 2018</t>
  </si>
  <si>
    <t>A CONTROLER AVEC LE RESPONSABLE TECHNIQUE</t>
  </si>
  <si>
    <t>JPF_T02_CL01_AP_VAR01_Y01</t>
  </si>
  <si>
    <t>Ventilation Administration Variateur Ventil. AP Reg</t>
  </si>
  <si>
    <t>JPF_T02_CL01_AR_VAR01_Y01</t>
  </si>
  <si>
    <t>Ventilation Administration Variateur Ventil. AR Reg</t>
  </si>
  <si>
    <t>JPF_T02_CL01_AM_VOR01_Y01</t>
  </si>
  <si>
    <t>Ventilation Administration Clapet AM Reg</t>
  </si>
  <si>
    <t>JPF_T02_CL01_BC_VAN01_Y01</t>
  </si>
  <si>
    <t>Ventilation Administration Vanne chaud Reg</t>
  </si>
  <si>
    <t>JPF_T02_GE01_GE_SUT02_A01</t>
  </si>
  <si>
    <t>Tableau technique Surveilance 400V</t>
  </si>
  <si>
    <t>JPF_T02_GE01_GE_SUT01_A01</t>
  </si>
  <si>
    <t>Tableau technique Surveilance 230V-24V GEN</t>
  </si>
  <si>
    <t>JPF_T02_GE01_GE_INC01_A01</t>
  </si>
  <si>
    <t>Tableau technique Detection incendie</t>
  </si>
  <si>
    <t>JPF_T02_GE01_GE_CEE01_E0</t>
  </si>
  <si>
    <t>Compteur electrique - Tableau technique</t>
  </si>
  <si>
    <t>JPF_T02_CL01_AN_MTE01_M01</t>
  </si>
  <si>
    <t>Ventilation Administration Temperature AN</t>
  </si>
  <si>
    <t>JPF_T02_CL01_AM_MTE01_M01</t>
  </si>
  <si>
    <t>Ventilation Administration Temperature AM</t>
  </si>
  <si>
    <t>JPF_T02_CL01_AE_MTE01_M01</t>
  </si>
  <si>
    <t>Ventilation Administration Temperature AE</t>
  </si>
  <si>
    <t>JPF_T02_CL01_AP_VAR01_C01</t>
  </si>
  <si>
    <t>Ventilation Administration Variateur Ventil. AP Cde</t>
  </si>
  <si>
    <t>JPF_T02_CL01_AP_VEN01_C01</t>
  </si>
  <si>
    <t>Ventilation Administration Ventil. AP Bypass Cde</t>
  </si>
  <si>
    <t>JPF_T02_CL01_AR_VAR01_C01</t>
  </si>
  <si>
    <t>Ventilation Administration Variateur Ventil. AR Cde</t>
  </si>
  <si>
    <t>JPF_T02_CL01_AR_VEN01_C01</t>
  </si>
  <si>
    <t>Ventilation Administration Ventil. AR Bypass Cde</t>
  </si>
  <si>
    <t>JPF_T02_CL01_AN_VOR01_C01</t>
  </si>
  <si>
    <t>Ventilation Administration Clapet AN Cde</t>
  </si>
  <si>
    <t>JPF_T02_CL01_AE_VOR01_C01</t>
  </si>
  <si>
    <t>Ventilation Administration Clapet AE Cde</t>
  </si>
  <si>
    <t>JPF_T02_CL01_BC_PPE01_A01</t>
  </si>
  <si>
    <t>Ventilation Administration Pompe batterie chaud Alarme</t>
  </si>
  <si>
    <t>JPF_T02_CL01_BC_PPE01_E01</t>
  </si>
  <si>
    <t>Ventilation Administration Pompe batterie chaud Rdm</t>
  </si>
  <si>
    <t>JPF_T02_CL01_AP_HYG01_A02</t>
  </si>
  <si>
    <t>Ventilation Administration Hygrostat alarme</t>
  </si>
  <si>
    <t>JPF_T02_CL01_AP_HUM01_E02</t>
  </si>
  <si>
    <t>Ventilation Administration Humidificateur production vapeur enclenchée</t>
  </si>
  <si>
    <t>JPF_T02_CL01_AP_HUM01_A02</t>
  </si>
  <si>
    <t>Ventilation Administration Humidificateur alarme</t>
  </si>
  <si>
    <t>JPF_T02_CL01_AP_HUM01_A03</t>
  </si>
  <si>
    <t>Ventilation Administration Humidificateur maintenance</t>
  </si>
  <si>
    <t>JPF_T02_CL01_AP_HUM01_E0</t>
  </si>
  <si>
    <t>Ventilation Administration Humidificateur enclenché</t>
  </si>
  <si>
    <t>JPF_T02_CL01_AP_VAR01_M01</t>
  </si>
  <si>
    <t>Ventilation Administration Variateur Ventil. AP Mesure</t>
  </si>
  <si>
    <t>0..20mA</t>
  </si>
  <si>
    <t>JPF_T02_CL01_AR_VAR01_M01</t>
  </si>
  <si>
    <t>Ventilation Administration Variateur Ventil. AR Mesure</t>
  </si>
  <si>
    <t>JPF_T02_CL01_AN_MPD01_M01</t>
  </si>
  <si>
    <t>Ventilation Administration Pression filtre AN</t>
  </si>
  <si>
    <t>JPF_T02_CL01_AR_MPD02_M01</t>
  </si>
  <si>
    <t>Ventilation Administration Pression filtre AR</t>
  </si>
  <si>
    <t>JPF_T02_CL01_AP_MPD01_M01</t>
  </si>
  <si>
    <t>Ventilation Administration Pression AP</t>
  </si>
  <si>
    <t>JPF_T02_CL01_AR_MPD01_M01</t>
  </si>
  <si>
    <t>Ventilation Administration Pression AR</t>
  </si>
  <si>
    <t>JPF_T02_CL01_AP_MHR02_M01</t>
  </si>
  <si>
    <t>Ventilation Administration Humidite AP</t>
  </si>
  <si>
    <t>JPF_T02_CL01_AP_MTE01_M01</t>
  </si>
  <si>
    <t>Ventilation Administration Temperature AP</t>
  </si>
  <si>
    <t>JPF_T02_CL01_AR_MHR01_M01</t>
  </si>
  <si>
    <t>Ventilation Administration Humidite AR</t>
  </si>
  <si>
    <t>JPF_T02_CL01_AR_MTE01_M01</t>
  </si>
  <si>
    <t>Ventilation Administration Temperature AR</t>
  </si>
  <si>
    <t>JPF_T02_CL01_AR_MQA10_M01</t>
  </si>
  <si>
    <t>Ventilation Administration CO2 AR Rez Aile Nord</t>
  </si>
  <si>
    <t>JPF_T02_CL01_AR_MTE10_M01</t>
  </si>
  <si>
    <t>Ventilation Administration Temperature AR Rez Aile Nord</t>
  </si>
  <si>
    <t>JPF_T02_CL01_AR_MQA11_M01</t>
  </si>
  <si>
    <t>Ventilation Administration CO2 AR Etage 1 Aile Nord</t>
  </si>
  <si>
    <t>JPF_T02_CL01_AR_MTE11_M01</t>
  </si>
  <si>
    <t>Ventilation Administration Temperature AR Etage 1 Aile Nord</t>
  </si>
  <si>
    <t>JPF_T02_CL01_AR_MQA12_M01</t>
  </si>
  <si>
    <t>Ventilation Administration CO2 AR Etage 2 Aile Nord</t>
  </si>
  <si>
    <t>JPF_T02_CL01_AR_MTE12_M01</t>
  </si>
  <si>
    <t>Ventilation Administration Temperature AR Etage 2 Aile Nord</t>
  </si>
  <si>
    <t>JPF_T02_CL01_AR_MQA13_M01</t>
  </si>
  <si>
    <t>Ventilation Administration CO2 AR Rez Aile Centrale</t>
  </si>
  <si>
    <t>JPF_T02_CL01_AR_MTE13_M01</t>
  </si>
  <si>
    <t>Ventilation Administration Temperature AR Rez Aile Centrale</t>
  </si>
  <si>
    <t>JPF_T02_CL01_AR_MQA14_M01</t>
  </si>
  <si>
    <t>Ventilation Administration CO2 AR Etage 1 Aile Centrale</t>
  </si>
  <si>
    <t>JPF_T02_CL01_AR_MTE14_M01</t>
  </si>
  <si>
    <t>Ventilation Administration Temperature AR Etage 1 Aile Centrale</t>
  </si>
  <si>
    <t>JPF_T02_CL01_AR_MQA15_M01</t>
  </si>
  <si>
    <t>Ventilation Administration CO2 AR Etage 2 Aile Centrale</t>
  </si>
  <si>
    <t>JPF_T02_CL01_AR_MTE15_M01</t>
  </si>
  <si>
    <t>Ventilation Administration Temperature AR Etage 2 Aile Centrale</t>
  </si>
  <si>
    <t>JPF_T02_CL01_AR_MQA20_M01</t>
  </si>
  <si>
    <t>Ventilation Administration CO2 AR Cafeteria</t>
  </si>
  <si>
    <t>JPF_T02_CL01_AR_MTE19_M01</t>
  </si>
  <si>
    <t>Ventilation Administration Temperature AR Cafeteria</t>
  </si>
  <si>
    <t>JPF_T02_CL01_AR_MQA16_M01</t>
  </si>
  <si>
    <t>Ventilation Administration CO2 AR Rez Aile Sud</t>
  </si>
  <si>
    <t>JPF_T02_CL01_AR_MTE16_M01</t>
  </si>
  <si>
    <t>Ventilation Administration Temperature AR Rez Aile Sud</t>
  </si>
  <si>
    <t>JPF_T02_CL01_AR_MQA17_M01</t>
  </si>
  <si>
    <t>Ventilation Administration CO2 AR Etage 1 Aile Sud</t>
  </si>
  <si>
    <t>JPF_T02_CL01_AR_MTE17_M01</t>
  </si>
  <si>
    <t>Ventilation Administration Temperature AR Etage 1 Aile Sud</t>
  </si>
  <si>
    <t>JPF_T02_CL01_AR_MQA18_M01</t>
  </si>
  <si>
    <t>Ventilation Administration CO2 AR Etage 2 Aile Sud</t>
  </si>
  <si>
    <t>JPF_T02_CL01_AR_MTE18_M01</t>
  </si>
  <si>
    <t>Ventilation Administration Temperature AR Etage 2 Aile Sud</t>
  </si>
  <si>
    <t>JPF_T02_CL01_AP_MPD03_M01</t>
  </si>
  <si>
    <t>Ventilation Administration Pression AP Etage 2 Aile Nord</t>
  </si>
  <si>
    <t>JPF_T02_CL01_AR_MPD03_M01</t>
  </si>
  <si>
    <t>Ventilation Administration Pression AR Etage 2 Aile Nord</t>
  </si>
  <si>
    <t>JPF_T02_CL01_AP_MPD04_M01</t>
  </si>
  <si>
    <t>Ventilation Administration Pression AP Etage 2 Aile Centrale</t>
  </si>
  <si>
    <t>JPF_T02_CL01_AR_MPD04_M01</t>
  </si>
  <si>
    <t>Ventilation Administration Pression AR Etage 2 Aile Centrale</t>
  </si>
  <si>
    <t>JPF_T02_CL01_AP_MPD05_M01</t>
  </si>
  <si>
    <t>Ventilation Administration Pression AP Etage 2 Aile Sud</t>
  </si>
  <si>
    <t>JPF_T02_CL01_AR_MPD05_M01</t>
  </si>
  <si>
    <t>Ventilation Administration Pression AR Etage 2 Aile Sud</t>
  </si>
  <si>
    <t>JPF_T02_CL01_BC_THA01_A01</t>
  </si>
  <si>
    <t>Ventilation Administration Thermostat antigel</t>
  </si>
  <si>
    <t>JPF_T02_CL01_AP_VAR01_A01</t>
  </si>
  <si>
    <t>Ventilation Administration Variateur Ventil. AP Alarme</t>
  </si>
  <si>
    <t>JPF_T02_CL01_AP_VAR01_E01</t>
  </si>
  <si>
    <t>Ventilation Administration Variateur Ventil. AP RdM</t>
  </si>
  <si>
    <t>JPF_T02_CL01_AP_VEN01_A01</t>
  </si>
  <si>
    <t>Ventilation Administration Ventil. AP Alarme</t>
  </si>
  <si>
    <t>JPF_T02_CL01_AP_VEN01_E01</t>
  </si>
  <si>
    <t>Ventilation Administration Ventil. AP RdM</t>
  </si>
  <si>
    <t>JPF_T02_CL01_AP_VEN01_A02</t>
  </si>
  <si>
    <t>Ventilation Administration Ventil. AP Inter rev.</t>
  </si>
  <si>
    <t>JPF_T02_CL01_AR_VAR01_A01</t>
  </si>
  <si>
    <t>Ventilation Administration Variateur Ventil. AR Alarme</t>
  </si>
  <si>
    <t>JPF_T02_CL01_AR_VAR01_E01</t>
  </si>
  <si>
    <t>Ventilation Administration Variateur Ventil. AR RdM</t>
  </si>
  <si>
    <t>JPF_T02_CL01_AR_VEN01_A01</t>
  </si>
  <si>
    <t>Ventilation Administration Ventil. AR Alarme</t>
  </si>
  <si>
    <t>JPF_T02_CL01_AR_VEN01_E01</t>
  </si>
  <si>
    <t>Ventilation Administration Ventil. AR RdM</t>
  </si>
  <si>
    <t>JPF_T02_CL01_AR_VEN01_A02</t>
  </si>
  <si>
    <t>Ventilation Administration Ventil. AR Inter rev.</t>
  </si>
  <si>
    <t>JPF_T02_CL01_AN_VOR01_O01</t>
  </si>
  <si>
    <t>Ventilation Administration Clapet AN retro O</t>
  </si>
  <si>
    <t>JPF_T02_CL01_AN_VOR01_F01</t>
  </si>
  <si>
    <t>Ventilation Administration Clapet AN retro F</t>
  </si>
  <si>
    <t>JPF_T02_CL01_AE_VOR01_O01</t>
  </si>
  <si>
    <t>Ventilation Administration Clapet AE retro O</t>
  </si>
  <si>
    <t>JPF_T02_CL01_AE_VOR01_F01</t>
  </si>
  <si>
    <t>Ventilation Administration Clapet AE retro F</t>
  </si>
  <si>
    <t>JPF_T02_CL01_BC_PPE01_C01</t>
  </si>
  <si>
    <t>Ventilation Administration Pompe batterie chaud Cde</t>
  </si>
  <si>
    <t>JPF_T02_CL01_AP_HUM01_C01</t>
  </si>
  <si>
    <t>Ventilation Administration Humidificateur Cde</t>
  </si>
  <si>
    <t>CL01 Administration</t>
  </si>
  <si>
    <t>CORRIGER EN 0-2500 PASCAL</t>
  </si>
  <si>
    <t xml:space="preserve">ANCIENNEMENT REGLE EN 0-25MBAR MAIS CONFIGUE EN 0-1000 PASCAL </t>
  </si>
  <si>
    <t xml:space="preserve">VALEUR COHERENTE MAIS INACCESSIBLE </t>
  </si>
  <si>
    <t xml:space="preserve">A L'AIR OK MAIS INACCESSIBLE </t>
  </si>
  <si>
    <t>4..20mA</t>
  </si>
  <si>
    <t>SEQUENCE OK</t>
  </si>
  <si>
    <t>Demande Maintenance lors de la présence de sauter 10.03.2020</t>
  </si>
  <si>
    <t>JPF_T02_CL01_AP_HUM01_Y01</t>
  </si>
  <si>
    <t>Ventilation Administration Humidificateur réglage</t>
  </si>
  <si>
    <t>JPF_T02_CL02_AP_VAR01_Y01</t>
  </si>
  <si>
    <t>CL02 Ventilation Conference - Variateur Ventil. AP Reg</t>
  </si>
  <si>
    <t>JPF_T02_CL02_AR_VAR01_Y01</t>
  </si>
  <si>
    <t>CL02 Ventilation Conference - Variateur Ventil. AR Reg</t>
  </si>
  <si>
    <t>JPF_T02_CL02_AM_VOR01_Y01</t>
  </si>
  <si>
    <t>CL02 Ventilation Conference - Clapet AM Reg</t>
  </si>
  <si>
    <t>JPF_T02_CL02_BC_VAN01_Y01</t>
  </si>
  <si>
    <t>CL02 Ventilation Conference - Vanne chaud Reg</t>
  </si>
  <si>
    <t>JPF_T02_VE01_AP_VAR01_A01</t>
  </si>
  <si>
    <t>VE01 Extraction parking - Ventil. AE Alarme</t>
  </si>
  <si>
    <t>JPF_T02_VE01_AP_VAR01_E01</t>
  </si>
  <si>
    <t>VE01 Extraction parking - Ventil. AE RdM</t>
  </si>
  <si>
    <t>JPF_T02_VE01_AP_VAR01_A02</t>
  </si>
  <si>
    <t>VE01 Extraction parking - Ventil. AE Inter rev.</t>
  </si>
  <si>
    <t>JPF_T02_VE01_CO_DCO01_E01</t>
  </si>
  <si>
    <t>VE01 Extraction parking - Centrale CO seuil 1 Etat</t>
  </si>
  <si>
    <t>JPF_T02_VE01_CO_DCO01_E02</t>
  </si>
  <si>
    <t>VE01 Extraction parking - Centrale CO seuil 2 Etat</t>
  </si>
  <si>
    <t>JPF_T02_VE01_CO_DCO01_A02</t>
  </si>
  <si>
    <t>VE01 Extraction parking - Centrale CO seuil trop haut Alarme</t>
  </si>
  <si>
    <t>JPF_T02_VE01_CO_DCO01_A01</t>
  </si>
  <si>
    <t>VE01 Extraction parking - Centrale CO surveillance tension Alarme</t>
  </si>
  <si>
    <t>JPF_T02_CL02_AN_MTE01_M01</t>
  </si>
  <si>
    <t>CL02 Ventilation Conference - Temperature AN</t>
  </si>
  <si>
    <t>JPF_T02_CL02_AM_MTE01_M01</t>
  </si>
  <si>
    <t>CL02 Ventilation Conference - Temperature AM</t>
  </si>
  <si>
    <t>JPF_T02_CL02_AE_MTE01_M01</t>
  </si>
  <si>
    <t>CL02 Ventilation Conference - Temperature AE</t>
  </si>
  <si>
    <t>JPF_T02_CL02_AP_VAR01_C01</t>
  </si>
  <si>
    <t>CL02 Ventilation Conference - Variateur Ventil. AP Cde</t>
  </si>
  <si>
    <t>JPF_T02_CL02_AP_VEN01_C01</t>
  </si>
  <si>
    <t>CL02 Ventilation Conference - Ventil. AP Bypass Cde</t>
  </si>
  <si>
    <t>JPF_T02_CL02_AR_VAR01_C01</t>
  </si>
  <si>
    <t>CL02 Ventilation Conference - Variateur Ventil. AR Cde</t>
  </si>
  <si>
    <t>JPF_T02_CL02_AR_VEN01_C01</t>
  </si>
  <si>
    <t>CL02 Ventilation Conference - Ventil. AR Bypass Cde</t>
  </si>
  <si>
    <t>JPF_T02_CL02_AN_VOR01_C01</t>
  </si>
  <si>
    <t>CL02 Ventilation Conference - Clapet AN Cde</t>
  </si>
  <si>
    <t>JPF_T02_CL02_AE_VOR01_C01</t>
  </si>
  <si>
    <t>CL02 Ventilation Conference - Clapet AE Cde</t>
  </si>
  <si>
    <t>JPF_T02_CL02_BC_PPE01_A01</t>
  </si>
  <si>
    <t>CL02 Ventilation Conference - Pompe batterie chaud Alarme</t>
  </si>
  <si>
    <t>JPF_T02_CL02_BC_PPE01_E01</t>
  </si>
  <si>
    <t>CL02 Ventilation Conference - Pompe batterie chaud Rdm</t>
  </si>
  <si>
    <t>JPF_T02_CL02_GE_DPR01_E011</t>
  </si>
  <si>
    <t>CL02 Ventilation Conference - Detection presence 1</t>
  </si>
  <si>
    <t>JPF_T02_CL02_GE_DPR02_E01</t>
  </si>
  <si>
    <t>CL02 Ventilation Conference - Detection presence 2</t>
  </si>
  <si>
    <t>JPF_T02_CL02_AP_VAR01_M01</t>
  </si>
  <si>
    <t>CL02 Ventilation Conference - Variateur Ventil. AP Mesure</t>
  </si>
  <si>
    <t>JPF_T02_CL02_AR_VAR01_M01</t>
  </si>
  <si>
    <t>CL02 Ventilation Conference - Variateur Ventil. AR Mesure</t>
  </si>
  <si>
    <t>JPF_T02_CL02_AN_MPD01_M01</t>
  </si>
  <si>
    <t>CL02 Ventilation Conference - Pression filtre AN</t>
  </si>
  <si>
    <t>JPF_T02_CL02_AR_MPD10_M01</t>
  </si>
  <si>
    <t>CL02 Ventilation Conference - Pression filtre AR</t>
  </si>
  <si>
    <t>JPF_T02_CL02_AP_MPD01_M01</t>
  </si>
  <si>
    <t>CL02 Ventilation Conference - Pression AP</t>
  </si>
  <si>
    <t>JPF_T02_CL02_AR_MPD01_M01</t>
  </si>
  <si>
    <t>CL02 Ventilation Conference - Pression AR</t>
  </si>
  <si>
    <t>JPF_T02_CL02_AP_MHR02_M01</t>
  </si>
  <si>
    <t>CL02 Ventilation Conference - Humidite AP</t>
  </si>
  <si>
    <t>JPF_T02_CL02_AP_MTE01_M01</t>
  </si>
  <si>
    <t>CL02 Ventilation Conference - Temperature AP</t>
  </si>
  <si>
    <t>JPF_T02_VE01_AP_VAR01_Y01</t>
  </si>
  <si>
    <t>VE01 Extraction parking - Ventil. AE Reg</t>
  </si>
  <si>
    <t>JPF_T02_CL02_AR_MHR01_M01</t>
  </si>
  <si>
    <t>CL02 Ventilation Conference - Humidite AR</t>
  </si>
  <si>
    <t>JPF_T02_CL02_AR_MTE01_M01</t>
  </si>
  <si>
    <t>CL02 Ventilation Conference - Temperature AR</t>
  </si>
  <si>
    <t>JPF_T02_CL02_AR_MQA01_M01</t>
  </si>
  <si>
    <t>CL02 Ventilation Conference - CO2 AR</t>
  </si>
  <si>
    <t>JPF_T02_VE01_AP_MPD01_M01</t>
  </si>
  <si>
    <t>VE01 Extraction parking - Pression AE</t>
  </si>
  <si>
    <t>JPF_T02_CL02_BC_THA01_A01</t>
  </si>
  <si>
    <t>CL02 Ventilation Conference - Thermostat antigel</t>
  </si>
  <si>
    <t>JPF_T02_CL02_AP_VAR01_A01</t>
  </si>
  <si>
    <t>CL02 Ventilation Conference - Variateur Ventil. AP Alarme</t>
  </si>
  <si>
    <t>JPF_T02_CL02_AP_VAR01_E01</t>
  </si>
  <si>
    <t>CL02 Ventilation Conference - Variateur Ventil. AP RdM</t>
  </si>
  <si>
    <t>JPF_T02_CL02_AP_VEN01_A01</t>
  </si>
  <si>
    <t>CL02 Ventilation Conference - Ventil. AP Alarme</t>
  </si>
  <si>
    <t>JPF_T02_CL02_AP_VEN01_E01</t>
  </si>
  <si>
    <t>CL02 Ventilation Conference - Ventil. AP RdM</t>
  </si>
  <si>
    <t>JPF_T02_CL02_AP_VEN01_A02</t>
  </si>
  <si>
    <t>CL02 Ventilation Conference - Ventil. AP Inter rev.</t>
  </si>
  <si>
    <t>JPF_T02_CL02_AR_VAR01_A01</t>
  </si>
  <si>
    <t>CL02 Ventilation Conference - Variateur Ventil. AR Alarme</t>
  </si>
  <si>
    <t>JPF_T02_CL02_AR_VAR01_E01</t>
  </si>
  <si>
    <t>CL02 Ventilation Conference - Variateur Ventil. AR RdM</t>
  </si>
  <si>
    <t>JPF_T02_CL02_AR_VEN01_A01</t>
  </si>
  <si>
    <t>CL02 Ventilation Conference - Ventil. AR Alarme</t>
  </si>
  <si>
    <t>JPF_T02_CL02_AR_VEN01_E01</t>
  </si>
  <si>
    <t>CL02 Ventilation Conference - Ventil. AR RdM</t>
  </si>
  <si>
    <t>JPF_T02_CL02_AR_VEN01_A02</t>
  </si>
  <si>
    <t>CL02 Ventilation Conference - Ventil. AR Inter rev.</t>
  </si>
  <si>
    <t>JPF_T02_CL02_AN_VOR01_O01</t>
  </si>
  <si>
    <t>CL02 Ventilation Conference - Clapet AN retro O</t>
  </si>
  <si>
    <t>JPF_T02_CL02_AN_VOR01_F01</t>
  </si>
  <si>
    <t>CL02 Ventilation Conference - Clapet AN retro F</t>
  </si>
  <si>
    <t>JPF_T02_CL02_AE_VOR01_O01</t>
  </si>
  <si>
    <t>CL02 Ventilation Conference - Clapet AE retro O</t>
  </si>
  <si>
    <t>JPF_T02_CL02_AE_VOR01_F01</t>
  </si>
  <si>
    <t>CL02 Ventilation Conference - Clapet AE retro F</t>
  </si>
  <si>
    <t>JPF_T02_CL02_BC_PPE01_C01</t>
  </si>
  <si>
    <t>CL02 Ventilation Conference - Pompe batterie chaud Cde</t>
  </si>
  <si>
    <t>JPF_T02_VE01_AP_VAR01_C01</t>
  </si>
  <si>
    <t>VE01 Extraction parking - Ventil. AE Cde</t>
  </si>
  <si>
    <t xml:space="preserve">OK MAIS PRISE DE PRESSION PAS TRES JUSTE VALEUR FAUSSE  </t>
  </si>
  <si>
    <t>CORRECTION ECHELLE MESURE ANCIENNEMENT 0-1000 CORRIGER EN 0-500PA</t>
  </si>
  <si>
    <t>alarme récurrente de surintensité</t>
  </si>
  <si>
    <t xml:space="preserve">ok mais echange très faible </t>
  </si>
  <si>
    <t>GE01 GENERALITES TABLEAU CHAUD</t>
  </si>
  <si>
    <t>GE01 GENERALITES TABLEAU VENTILATION</t>
  </si>
  <si>
    <t>145560 KWH LE 10.03.2020</t>
  </si>
  <si>
    <t>easy bus</t>
  </si>
  <si>
    <t>COM</t>
  </si>
  <si>
    <t>ATTENTION EN CAS D'ARLAME INCENDIE BIEN REMETTRE LE MASTEUR EN ARRET PUIS EN MARCHE POUR REDEMARRER</t>
  </si>
  <si>
    <t>REMPLACER LORS DE LA MAINTENANCE LE 10.03.2020</t>
  </si>
  <si>
    <t>CL02 Conférences / PARKING</t>
  </si>
  <si>
    <t xml:space="preserve">NE FONCTIONNE PAS </t>
  </si>
  <si>
    <t>NE PEUX PAS ETRE TESTER</t>
  </si>
  <si>
    <t>position ? Semble correct</t>
  </si>
  <si>
    <t xml:space="preserve">ne fonctionne pas </t>
  </si>
  <si>
    <t>Installation</t>
  </si>
  <si>
    <t xml:space="preserve">Rapport </t>
  </si>
  <si>
    <t>Note:la dernière colonne n'est pas nécessaire, vu que l'on ne rapporte pas les OK</t>
  </si>
  <si>
    <t>Statut</t>
  </si>
  <si>
    <t>Faire Clic gauche sur le bouton en colonne A. La dernière ligne ressort car il existe un espace en colonne F</t>
  </si>
</sst>
</file>

<file path=xl/styles.xml><?xml version="1.0" encoding="utf-8"?>
<styleSheet xmlns="http://schemas.openxmlformats.org/spreadsheetml/2006/main">
  <numFmts count="1">
    <numFmt numFmtId="164" formatCode="&quot;Over/Under flag&quot;;&quot;&quot;;&quot;&quot;"/>
  </numFmts>
  <fonts count="25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imes New Roman"/>
      <family val="1"/>
    </font>
    <font>
      <b/>
      <sz val="28"/>
      <color rgb="FF00000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6"/>
      <color rgb="FF000000"/>
      <name val="Arial"/>
      <family val="2"/>
    </font>
    <font>
      <u/>
      <sz val="12"/>
      <color theme="1"/>
      <name val="Arial"/>
      <family val="2"/>
    </font>
    <font>
      <sz val="11"/>
      <color theme="1"/>
      <name val="Arial Black"/>
      <family val="2"/>
    </font>
    <font>
      <sz val="11"/>
      <color theme="3" tint="-0.499984740745262"/>
      <name val="Calibri"/>
      <family val="2"/>
      <scheme val="minor"/>
    </font>
    <font>
      <sz val="11"/>
      <color theme="2" tint="-0.89992980742820516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b/>
      <sz val="11"/>
      <color theme="2" tint="-0.89996032593768116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24"/>
      <color theme="3"/>
      <name val="Calibri Light"/>
      <family val="2"/>
      <scheme val="major"/>
    </font>
    <font>
      <sz val="24"/>
      <color theme="3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5">
    <xf numFmtId="0" fontId="0" fillId="0" borderId="0"/>
    <xf numFmtId="0" fontId="15" fillId="0" borderId="0">
      <alignment vertical="center"/>
    </xf>
    <xf numFmtId="14" fontId="16" fillId="0" borderId="0" applyFill="0" applyBorder="0" applyProtection="0">
      <alignment horizontal="right" vertical="center" indent="2"/>
    </xf>
    <xf numFmtId="0" fontId="17" fillId="0" borderId="0" applyFill="0" applyBorder="0" applyProtection="0">
      <alignment horizontal="left" vertical="center" wrapText="1" indent="1"/>
    </xf>
    <xf numFmtId="3" fontId="17" fillId="7" borderId="0" applyBorder="0">
      <alignment horizontal="left" vertical="center" indent="1"/>
    </xf>
    <xf numFmtId="164" fontId="6" fillId="0" borderId="22">
      <alignment horizontal="right" vertical="center"/>
    </xf>
    <xf numFmtId="3" fontId="17" fillId="0" borderId="0" applyFill="0" applyBorder="0" applyProtection="0">
      <alignment horizontal="left" vertical="center" indent="1"/>
    </xf>
    <xf numFmtId="14" fontId="16" fillId="0" borderId="23">
      <alignment horizontal="left" vertical="center" indent="2"/>
    </xf>
    <xf numFmtId="3" fontId="17" fillId="7" borderId="24">
      <alignment horizontal="left" vertical="center" indent="1"/>
    </xf>
    <xf numFmtId="0" fontId="18" fillId="0" borderId="0" applyNumberFormat="0" applyBorder="0" applyProtection="0">
      <alignment horizontal="left" vertical="center" wrapText="1" indent="1"/>
    </xf>
    <xf numFmtId="164" fontId="19" fillId="0" borderId="0" applyFill="0" applyProtection="0">
      <alignment horizontal="left" vertical="center" indent="1"/>
    </xf>
    <xf numFmtId="0" fontId="18" fillId="0" borderId="23" applyNumberFormat="0" applyFill="0" applyProtection="0">
      <alignment horizontal="left" vertical="center" wrapText="1" indent="2"/>
    </xf>
    <xf numFmtId="9" fontId="20" fillId="0" borderId="25" applyProtection="0">
      <alignment horizontal="center" vertical="center"/>
    </xf>
    <xf numFmtId="0" fontId="21" fillId="0" borderId="0" applyNumberFormat="0" applyFill="0" applyBorder="0" applyAlignment="0" applyProtection="0"/>
    <xf numFmtId="0" fontId="22" fillId="0" borderId="0" applyNumberFormat="0" applyFill="0" applyBorder="0" applyProtection="0">
      <alignment horizontal="left" vertical="center" indent="1"/>
    </xf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4" borderId="7" xfId="0" applyFont="1" applyFill="1" applyBorder="1"/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/>
    <xf numFmtId="0" fontId="2" fillId="4" borderId="8" xfId="0" applyFont="1" applyFill="1" applyBorder="1"/>
    <xf numFmtId="0" fontId="2" fillId="4" borderId="6" xfId="0" applyFont="1" applyFill="1" applyBorder="1"/>
    <xf numFmtId="14" fontId="2" fillId="4" borderId="8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0" fontId="2" fillId="4" borderId="2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13" xfId="0" applyFont="1" applyFill="1" applyBorder="1"/>
    <xf numFmtId="0" fontId="2" fillId="4" borderId="14" xfId="0" applyFont="1" applyFill="1" applyBorder="1"/>
    <xf numFmtId="0" fontId="2" fillId="4" borderId="16" xfId="0" applyFont="1" applyFill="1" applyBorder="1" applyAlignment="1">
      <alignment horizontal="center"/>
    </xf>
    <xf numFmtId="0" fontId="2" fillId="4" borderId="16" xfId="0" applyFont="1" applyFill="1" applyBorder="1"/>
    <xf numFmtId="0" fontId="0" fillId="0" borderId="0" xfId="0" applyFont="1"/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4" xfId="0" applyFont="1" applyFill="1" applyBorder="1"/>
    <xf numFmtId="0" fontId="2" fillId="5" borderId="8" xfId="0" applyFont="1" applyFill="1" applyBorder="1"/>
    <xf numFmtId="0" fontId="5" fillId="0" borderId="0" xfId="0" applyFont="1"/>
    <xf numFmtId="0" fontId="2" fillId="4" borderId="8" xfId="0" applyFont="1" applyFill="1" applyBorder="1" applyAlignment="1" applyProtection="1">
      <alignment horizontal="center" vertical="center"/>
    </xf>
    <xf numFmtId="14" fontId="2" fillId="4" borderId="8" xfId="0" applyNumberFormat="1" applyFont="1" applyFill="1" applyBorder="1" applyAlignment="1" applyProtection="1">
      <alignment horizontal="center" vertical="center"/>
    </xf>
    <xf numFmtId="0" fontId="2" fillId="4" borderId="14" xfId="0" applyFont="1" applyFill="1" applyBorder="1" applyProtection="1"/>
    <xf numFmtId="0" fontId="2" fillId="4" borderId="15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14" fontId="2" fillId="4" borderId="14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14" fillId="0" borderId="19" xfId="0" applyFont="1" applyBorder="1" applyAlignment="1">
      <alignment vertical="center"/>
    </xf>
    <xf numFmtId="0" fontId="9" fillId="5" borderId="20" xfId="0" applyFont="1" applyFill="1" applyBorder="1" applyAlignment="1">
      <alignment horizontal="justify" vertical="center"/>
    </xf>
    <xf numFmtId="0" fontId="10" fillId="5" borderId="20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vertical="center"/>
    </xf>
    <xf numFmtId="0" fontId="0" fillId="5" borderId="0" xfId="0" applyFill="1"/>
    <xf numFmtId="0" fontId="4" fillId="3" borderId="17" xfId="0" applyFont="1" applyFill="1" applyBorder="1" applyAlignment="1">
      <alignment horizontal="center"/>
    </xf>
    <xf numFmtId="0" fontId="24" fillId="0" borderId="0" xfId="0" applyFont="1"/>
    <xf numFmtId="0" fontId="8" fillId="6" borderId="20" xfId="0" applyFont="1" applyFill="1" applyBorder="1" applyAlignment="1">
      <alignment horizontal="center" vertical="center"/>
    </xf>
    <xf numFmtId="0" fontId="12" fillId="1" borderId="20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5">
    <cellStyle name="Colonne grise" xfId="4"/>
    <cellStyle name="Date" xfId="2"/>
    <cellStyle name="Début réel" xfId="7"/>
    <cellStyle name="Durée estimée" xfId="8"/>
    <cellStyle name="Entrée 2" xfId="12"/>
    <cellStyle name="Indicateur" xfId="5"/>
    <cellStyle name="Normal" xfId="0" builtinId="0"/>
    <cellStyle name="Normal 2" xfId="1"/>
    <cellStyle name="Numéros" xfId="6"/>
    <cellStyle name="Texte" xfId="3"/>
    <cellStyle name="Titre 2" xfId="13"/>
    <cellStyle name="Titre 1 2" xfId="14"/>
    <cellStyle name="Titre 2 2" xfId="9"/>
    <cellStyle name="Titre 3 2" xfId="10"/>
    <cellStyle name="Titre 4 2" xfId="11"/>
  </cellStyles>
  <dxfs count="1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2" tint="-0.89996032593768116"/>
      </font>
      <fill>
        <patternFill>
          <bgColor theme="9"/>
        </patternFill>
      </fill>
      <border>
        <bottom/>
      </border>
    </dxf>
    <dxf>
      <font>
        <b val="0"/>
        <i val="0"/>
        <color theme="2" tint="-0.749961851863155"/>
      </font>
      <border>
        <bottom style="thin">
          <color theme="9"/>
        </bottom>
        <horizontal style="thin">
          <color theme="3" tint="0.59996337778862885"/>
        </horizontal>
      </border>
    </dxf>
    <dxf>
      <font>
        <b/>
        <i val="0"/>
        <color theme="2" tint="-0.89996032593768116"/>
      </font>
      <fill>
        <patternFill>
          <bgColor theme="9"/>
        </patternFill>
      </fill>
      <border>
        <bottom/>
      </border>
    </dxf>
    <dxf>
      <font>
        <b val="0"/>
        <i val="0"/>
        <color theme="2" tint="-0.749961851863155"/>
      </font>
      <border>
        <bottom style="thin">
          <color theme="9"/>
        </bottom>
        <horizontal style="thin">
          <color theme="3" tint="0.59996337778862885"/>
        </horizontal>
      </border>
    </dxf>
  </dxfs>
  <tableStyles count="2" defaultTableStyle="TableStyleMedium2" defaultPivotStyle="PivotStyleLight16">
    <tableStyle name="Style de tableau personnalisé" pivot="0" count="2">
      <tableStyleElement type="wholeTable" dxfId="129"/>
      <tableStyleElement type="headerRow" dxfId="128"/>
    </tableStyle>
    <tableStyle name="Style de tableau personnalisé 2" pivot="0" count="2">
      <tableStyleElement type="wholeTable" dxfId="127"/>
      <tableStyleElement type="headerRow" dxfId="12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macroZebulond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PPORT"/>
      <sheetName val="CH01_PRIMAIRE_CHAUD"/>
      <sheetName val="fichier macroZebulond (1)"/>
    </sheetNames>
    <definedNames>
      <definedName name="RepControl"/>
    </definedNames>
    <sheetDataSet>
      <sheetData sheetId="0" refreshError="1"/>
      <sheetData sheetId="1">
        <row r="7">
          <cell r="B7" t="str">
            <v>UGL01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id="1" name="Tableau72" displayName="Tableau72" ref="B4:L48" totalsRowShown="0" headerRowDxfId="125" headerRowBorderDxfId="124" tableBorderDxfId="123">
  <autoFilter ref="B4:L48"/>
  <sortState ref="B5:L48">
    <sortCondition ref="E4:E48"/>
  </sortState>
  <tableColumns count="11">
    <tableColumn id="1" name="UGL" dataDxfId="122"/>
    <tableColumn id="2" name="Object name" dataDxfId="121"/>
    <tableColumn id="3" name="Appareil" dataDxfId="120"/>
    <tableColumn id="4" name="Type de point" dataDxfId="119"/>
    <tableColumn id="5" name="Controlé" dataDxfId="118"/>
    <tableColumn id="6" name="Date" dataDxfId="117"/>
    <tableColumn id="7" name="Signature" dataDxfId="116"/>
    <tableColumn id="8" name="Remarque" dataDxfId="115"/>
    <tableColumn id="9" name="Correction" dataDxfId="114"/>
    <tableColumn id="10" name="Date2" dataDxfId="113"/>
    <tableColumn id="11" name="Signature3" dataDxfId="1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4:L48" totalsRowShown="0" headerRowDxfId="111" headerRowBorderDxfId="110" tableBorderDxfId="109">
  <autoFilter ref="B4:L48"/>
  <sortState ref="B5:L48">
    <sortCondition ref="E4:E48"/>
  </sortState>
  <tableColumns count="11">
    <tableColumn id="1" name="UGL" dataDxfId="108"/>
    <tableColumn id="2" name="Object name" dataDxfId="107"/>
    <tableColumn id="3" name="Appareil" dataDxfId="106"/>
    <tableColumn id="4" name="Type de point" dataDxfId="105"/>
    <tableColumn id="5" name="Controlé" dataDxfId="104"/>
    <tableColumn id="6" name="Date" dataDxfId="103"/>
    <tableColumn id="7" name="Signature" dataDxfId="102"/>
    <tableColumn id="8" name="Remarque" dataDxfId="101"/>
    <tableColumn id="9" name="Correction" dataDxfId="100"/>
    <tableColumn id="10" name="Date2" dataDxfId="99"/>
    <tableColumn id="11" name="Signature3" dataDxfId="9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79" displayName="Tableau79" ref="B4:L48" totalsRowShown="0" headerRowDxfId="97" headerRowBorderDxfId="96" tableBorderDxfId="95">
  <autoFilter ref="B4:L48"/>
  <sortState ref="B5:L48">
    <sortCondition ref="E4:E48"/>
  </sortState>
  <tableColumns count="11">
    <tableColumn id="1" name="UGL" dataDxfId="94"/>
    <tableColumn id="2" name="Object name" dataDxfId="93"/>
    <tableColumn id="3" name="Appareil" dataDxfId="92"/>
    <tableColumn id="4" name="Type de point" dataDxfId="91"/>
    <tableColumn id="5" name="Controlé" dataDxfId="90"/>
    <tableColumn id="6" name="Date" dataDxfId="89"/>
    <tableColumn id="7" name="Signature" dataDxfId="88"/>
    <tableColumn id="8" name="Remarque" dataDxfId="87"/>
    <tableColumn id="9" name="Correction" dataDxfId="86"/>
    <tableColumn id="10" name="Date2" dataDxfId="85"/>
    <tableColumn id="11" name="Signature3" dataDxfId="8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Tableau7910" displayName="Tableau7910" ref="B4:L48" totalsRowShown="0" headerRowDxfId="83" headerRowBorderDxfId="82" tableBorderDxfId="81">
  <autoFilter ref="B4:L48"/>
  <sortState ref="B5:L48">
    <sortCondition ref="E4:E48"/>
  </sortState>
  <tableColumns count="11">
    <tableColumn id="1" name="UGL" dataDxfId="80"/>
    <tableColumn id="2" name="Object name" dataDxfId="79"/>
    <tableColumn id="3" name="Appareil" dataDxfId="78"/>
    <tableColumn id="4" name="Type de point" dataDxfId="77"/>
    <tableColumn id="5" name="Controlé" dataDxfId="76"/>
    <tableColumn id="6" name="Date" dataDxfId="75"/>
    <tableColumn id="7" name="Signature" dataDxfId="74"/>
    <tableColumn id="8" name="Remarque" dataDxfId="73"/>
    <tableColumn id="9" name="Correction" dataDxfId="72"/>
    <tableColumn id="10" name="Date2" dataDxfId="71"/>
    <tableColumn id="11" name="Signature3" dataDxfId="7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791011" displayName="Tableau791011" ref="B4:L44" totalsRowShown="0" headerRowDxfId="69" headerRowBorderDxfId="68" tableBorderDxfId="67">
  <autoFilter ref="B4:L44"/>
  <sortState ref="B5:L44">
    <sortCondition ref="E4:E44"/>
  </sortState>
  <tableColumns count="11">
    <tableColumn id="1" name="UGL" dataDxfId="66"/>
    <tableColumn id="2" name="Object name" dataDxfId="65"/>
    <tableColumn id="3" name="Appareil" dataDxfId="64"/>
    <tableColumn id="4" name="Type de point" dataDxfId="63"/>
    <tableColumn id="5" name="Controlé" dataDxfId="62"/>
    <tableColumn id="6" name="Date" dataDxfId="61"/>
    <tableColumn id="7" name="Signature" dataDxfId="60"/>
    <tableColumn id="8" name="Remarque" dataDxfId="59"/>
    <tableColumn id="9" name="Correction" dataDxfId="58"/>
    <tableColumn id="10" name="Date2" dataDxfId="57"/>
    <tableColumn id="11" name="Signature3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1" name="Tableau79101112" displayName="Tableau79101112" ref="B4:L48" totalsRowShown="0" headerRowDxfId="55" headerRowBorderDxfId="54" tableBorderDxfId="53">
  <autoFilter ref="B4:L48"/>
  <sortState ref="B5:L48">
    <sortCondition ref="E4:E48"/>
  </sortState>
  <tableColumns count="11">
    <tableColumn id="1" name="UGL" dataDxfId="52"/>
    <tableColumn id="2" name="Object name" dataDxfId="51"/>
    <tableColumn id="3" name="Appareil" dataDxfId="50"/>
    <tableColumn id="4" name="Type de point" dataDxfId="49"/>
    <tableColumn id="5" name="Controlé" dataDxfId="48"/>
    <tableColumn id="6" name="Date" dataDxfId="47"/>
    <tableColumn id="7" name="Signature" dataDxfId="46"/>
    <tableColumn id="8" name="Remarque" dataDxfId="45"/>
    <tableColumn id="9" name="Correction" dataDxfId="44"/>
    <tableColumn id="10" name="Date2" dataDxfId="43"/>
    <tableColumn id="11" name="Signature3" dataDxfId="4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4" name="Tableau7910111215" displayName="Tableau7910111215" ref="B4:L48" totalsRowShown="0" headerRowDxfId="41" headerRowBorderDxfId="40" tableBorderDxfId="39">
  <autoFilter ref="B4:L48"/>
  <sortState ref="B5:L48">
    <sortCondition ref="E4:E48"/>
  </sortState>
  <tableColumns count="11">
    <tableColumn id="1" name="UGL" dataDxfId="38"/>
    <tableColumn id="2" name="Object name" dataDxfId="37"/>
    <tableColumn id="3" name="Appareil" dataDxfId="36"/>
    <tableColumn id="4" name="Type de point" dataDxfId="35"/>
    <tableColumn id="5" name="Controlé" dataDxfId="34"/>
    <tableColumn id="6" name="Date" dataDxfId="33"/>
    <tableColumn id="7" name="Signature" dataDxfId="32"/>
    <tableColumn id="8" name="Remarque" dataDxfId="31"/>
    <tableColumn id="9" name="Correction" dataDxfId="30"/>
    <tableColumn id="10" name="Date2" dataDxfId="29"/>
    <tableColumn id="11" name="Signature3" dataDxfId="2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2" name="Tableau7910111213" displayName="Tableau7910111213" ref="B4:L78" totalsRowShown="0" headerRowDxfId="27" headerRowBorderDxfId="26" tableBorderDxfId="25">
  <autoFilter ref="B4:L78"/>
  <sortState ref="B5:L78">
    <sortCondition ref="E4:E78"/>
  </sortState>
  <tableColumns count="11">
    <tableColumn id="1" name="UGL" dataDxfId="24"/>
    <tableColumn id="2" name="Object name" dataDxfId="23"/>
    <tableColumn id="3" name="Appareil" dataDxfId="22"/>
    <tableColumn id="4" name="Type de point" dataDxfId="21"/>
    <tableColumn id="5" name="Controlé" dataDxfId="20"/>
    <tableColumn id="6" name="Date" dataDxfId="19"/>
    <tableColumn id="7" name="Signature" dataDxfId="18"/>
    <tableColumn id="8" name="Remarque" dataDxfId="17"/>
    <tableColumn id="9" name="Correction" dataDxfId="16"/>
    <tableColumn id="10" name="Date2" dataDxfId="15"/>
    <tableColumn id="11" name="Signature3" dataDxfId="1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leau791011121314" displayName="Tableau791011121314" ref="B4:L77" totalsRowShown="0" headerRowDxfId="13" headerRowBorderDxfId="12" tableBorderDxfId="11">
  <autoFilter ref="B4:L77"/>
  <sortState ref="B5:L77">
    <sortCondition ref="E4:E77"/>
  </sortState>
  <tableColumns count="11">
    <tableColumn id="1" name="UGL" dataDxfId="10"/>
    <tableColumn id="2" name="Object name" dataDxfId="9"/>
    <tableColumn id="3" name="Appareil" dataDxfId="8"/>
    <tableColumn id="4" name="Type de point" dataDxfId="7"/>
    <tableColumn id="5" name="Controlé" dataDxfId="6"/>
    <tableColumn id="6" name="Date" dataDxfId="5">
      <calculatedColumnFormula>IF(F5&gt;=1,NOW(),"")</calculatedColumnFormula>
    </tableColumn>
    <tableColumn id="7" name="Signature" dataDxfId="4"/>
    <tableColumn id="8" name="Remarque" dataDxfId="3"/>
    <tableColumn id="9" name="Correction" dataDxfId="2"/>
    <tableColumn id="10" name="Date2" dataDxfId="1"/>
    <tableColumn id="11" name="Signature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45"/>
  <sheetViews>
    <sheetView zoomScale="70" zoomScaleNormal="70" workbookViewId="0">
      <selection activeCell="B25" sqref="B25:B28"/>
    </sheetView>
  </sheetViews>
  <sheetFormatPr baseColWidth="10" defaultRowHeight="15"/>
  <cols>
    <col min="1" max="1" width="11.42578125" style="44"/>
    <col min="2" max="2" width="111" customWidth="1"/>
    <col min="3" max="20" width="11.42578125" style="44"/>
  </cols>
  <sheetData>
    <row r="1" spans="2:2" s="44" customFormat="1" ht="15.75" thickBot="1"/>
    <row r="2" spans="2:2" ht="86.25" customHeight="1">
      <c r="B2" s="36"/>
    </row>
    <row r="3" spans="2:2">
      <c r="B3" s="43"/>
    </row>
    <row r="4" spans="2:2" ht="35.25" customHeight="1">
      <c r="B4" s="47"/>
    </row>
    <row r="5" spans="2:2">
      <c r="B5" s="47"/>
    </row>
    <row r="6" spans="2:2">
      <c r="B6" s="37"/>
    </row>
    <row r="7" spans="2:2">
      <c r="B7" s="38"/>
    </row>
    <row r="8" spans="2:2">
      <c r="B8" s="39"/>
    </row>
    <row r="9" spans="2:2" ht="18">
      <c r="B9" s="40"/>
    </row>
    <row r="10" spans="2:2" ht="18">
      <c r="B10" s="40"/>
    </row>
    <row r="11" spans="2:2" ht="18">
      <c r="B11" s="40"/>
    </row>
    <row r="12" spans="2:2" ht="18">
      <c r="B12" s="40"/>
    </row>
    <row r="13" spans="2:2">
      <c r="B13" s="39"/>
    </row>
    <row r="14" spans="2:2">
      <c r="B14" s="39"/>
    </row>
    <row r="15" spans="2:2">
      <c r="B15" s="38"/>
    </row>
    <row r="16" spans="2:2" ht="18">
      <c r="B16" s="40"/>
    </row>
    <row r="17" spans="2:2" ht="18">
      <c r="B17" s="40"/>
    </row>
    <row r="18" spans="2:2" ht="18">
      <c r="B18" s="40"/>
    </row>
    <row r="19" spans="2:2" ht="18">
      <c r="B19" s="40"/>
    </row>
    <row r="20" spans="2:2" ht="18">
      <c r="B20" s="40"/>
    </row>
    <row r="21" spans="2:2">
      <c r="B21" s="39"/>
    </row>
    <row r="22" spans="2:2">
      <c r="B22" s="39"/>
    </row>
    <row r="23" spans="2:2">
      <c r="B23" s="39"/>
    </row>
    <row r="24" spans="2:2">
      <c r="B24" s="39"/>
    </row>
    <row r="25" spans="2:2" ht="15" customHeight="1">
      <c r="B25" s="48"/>
    </row>
    <row r="26" spans="2:2" ht="15" customHeight="1">
      <c r="B26" s="48"/>
    </row>
    <row r="27" spans="2:2" ht="23.25" customHeight="1">
      <c r="B27" s="48"/>
    </row>
    <row r="28" spans="2:2" ht="23.25" customHeight="1">
      <c r="B28" s="48"/>
    </row>
    <row r="29" spans="2:2">
      <c r="B29" s="39"/>
    </row>
    <row r="30" spans="2:2">
      <c r="B30" s="38"/>
    </row>
    <row r="31" spans="2:2">
      <c r="B31" s="41"/>
    </row>
    <row r="32" spans="2:2" ht="18">
      <c r="B32" s="40"/>
    </row>
    <row r="33" spans="2:2" ht="18">
      <c r="B33" s="40"/>
    </row>
    <row r="34" spans="2:2">
      <c r="B34" s="41"/>
    </row>
    <row r="35" spans="2:2" ht="18">
      <c r="B35" s="40"/>
    </row>
    <row r="36" spans="2:2" ht="18">
      <c r="B36" s="40"/>
    </row>
    <row r="37" spans="2:2" ht="18.75" thickBot="1">
      <c r="B37" s="42"/>
    </row>
    <row r="38" spans="2:2">
      <c r="B38" s="44"/>
    </row>
    <row r="39" spans="2:2">
      <c r="B39" s="44"/>
    </row>
    <row r="40" spans="2:2">
      <c r="B40" s="44"/>
    </row>
    <row r="41" spans="2:2">
      <c r="B41" s="44"/>
    </row>
    <row r="42" spans="2:2">
      <c r="B42" s="44"/>
    </row>
    <row r="43" spans="2:2">
      <c r="B43" s="44"/>
    </row>
    <row r="44" spans="2:2">
      <c r="B44" s="44"/>
    </row>
    <row r="45" spans="2:2">
      <c r="B45" s="44"/>
    </row>
  </sheetData>
  <mergeCells count="2">
    <mergeCell ref="B4:B5"/>
    <mergeCell ref="B25:B2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"/>
  <sheetViews>
    <sheetView tabSelected="1" zoomScale="85" zoomScaleNormal="85" workbookViewId="0">
      <selection activeCell="B1" sqref="B1"/>
    </sheetView>
  </sheetViews>
  <sheetFormatPr baseColWidth="10" defaultRowHeight="15"/>
  <cols>
    <col min="1" max="1" width="25.5703125" customWidth="1"/>
    <col min="2" max="2" width="10.28515625" customWidth="1"/>
    <col min="3" max="3" width="34.5703125" customWidth="1"/>
    <col min="4" max="4" width="45.28515625" customWidth="1"/>
    <col min="5" max="5" width="10.28515625" customWidth="1"/>
    <col min="6" max="6" width="10.5703125" customWidth="1"/>
    <col min="7" max="7" width="14.28515625" bestFit="1" customWidth="1"/>
    <col min="9" max="9" width="82.28515625" customWidth="1"/>
    <col min="10" max="10" width="15" customWidth="1"/>
  </cols>
  <sheetData>
    <row r="1" spans="1:10">
      <c r="C1" s="46" t="s">
        <v>441</v>
      </c>
    </row>
    <row r="2" spans="1:10">
      <c r="C2" s="46" t="s">
        <v>439</v>
      </c>
    </row>
    <row r="3" spans="1:10" ht="15.75" thickBot="1">
      <c r="A3" s="49" t="s">
        <v>438</v>
      </c>
      <c r="B3" s="49"/>
      <c r="C3" s="49"/>
      <c r="D3" s="49"/>
      <c r="E3" s="49"/>
      <c r="F3" s="49"/>
      <c r="G3" s="49"/>
      <c r="H3" s="49"/>
      <c r="I3" s="49"/>
    </row>
    <row r="4" spans="1:10" ht="15.75" thickBot="1">
      <c r="A4" s="45" t="s">
        <v>437</v>
      </c>
      <c r="B4" s="45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2" t="s">
        <v>440</v>
      </c>
    </row>
  </sheetData>
  <mergeCells count="1">
    <mergeCell ref="A3:I3"/>
  </mergeCells>
  <pageMargins left="0.7" right="0.7" top="0.75" bottom="0.75" header="0.3" footer="0.3"/>
  <pageSetup paperSize="9" orientation="portrait" horizontalDpi="150" verticalDpi="0" r:id="rId1"/>
  <legacy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70" id="{354AFE99-2991-421D-837C-DD13D1C62FDF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3Symbols" iconId="1"/>
              <x14:cfIcon iconSet="3Symbols" iconId="0"/>
            </x14:iconSet>
          </x14:cfRule>
          <xm:sqref>F5:F14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L71"/>
  <sheetViews>
    <sheetView zoomScale="55" zoomScaleNormal="55" workbookViewId="0">
      <selection activeCell="G34" sqref="G34"/>
    </sheetView>
  </sheetViews>
  <sheetFormatPr baseColWidth="10" defaultRowHeight="15"/>
  <cols>
    <col min="2" max="2" width="15.42578125" bestFit="1" customWidth="1"/>
    <col min="3" max="3" width="42" bestFit="1" customWidth="1"/>
    <col min="4" max="4" width="71.5703125" bestFit="1" customWidth="1"/>
    <col min="5" max="5" width="13.140625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50" t="s">
        <v>131</v>
      </c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s="28" customFormat="1" ht="15.75" thickBot="1">
      <c r="B4" s="19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0" t="s">
        <v>2</v>
      </c>
      <c r="K4" s="20" t="s">
        <v>137</v>
      </c>
      <c r="L4" s="20" t="s">
        <v>138</v>
      </c>
    </row>
    <row r="5" spans="2:12" ht="18.75">
      <c r="B5" s="3" t="s">
        <v>6</v>
      </c>
      <c r="C5" s="3" t="s">
        <v>15</v>
      </c>
      <c r="D5" s="3" t="s">
        <v>16</v>
      </c>
      <c r="E5" s="3" t="s">
        <v>12</v>
      </c>
      <c r="F5" s="23">
        <v>1</v>
      </c>
      <c r="G5" s="8">
        <f ca="1">IF(F5&gt;=1,NOW(),"")</f>
        <v>43903.940082754627</v>
      </c>
      <c r="H5" s="12" t="s">
        <v>9</v>
      </c>
      <c r="I5" s="6" t="s">
        <v>133</v>
      </c>
      <c r="J5" s="27"/>
      <c r="K5" s="8"/>
      <c r="L5" s="5"/>
    </row>
    <row r="6" spans="2:12" ht="18.75">
      <c r="B6" s="7" t="s">
        <v>6</v>
      </c>
      <c r="C6" s="7" t="s">
        <v>10</v>
      </c>
      <c r="D6" s="7" t="s">
        <v>11</v>
      </c>
      <c r="E6" s="7" t="s">
        <v>12</v>
      </c>
      <c r="F6" s="24">
        <v>2</v>
      </c>
      <c r="G6" s="8">
        <f t="shared" ref="G6:G15" ca="1" si="0">IF(F6&gt;=1,NOW(),"")</f>
        <v>43903.940082754627</v>
      </c>
      <c r="H6" s="12" t="s">
        <v>9</v>
      </c>
      <c r="I6" s="9" t="s">
        <v>436</v>
      </c>
      <c r="J6" s="25"/>
      <c r="K6" s="8"/>
      <c r="L6" s="5"/>
    </row>
    <row r="7" spans="2:12" ht="18.75">
      <c r="B7" s="7" t="s">
        <v>6</v>
      </c>
      <c r="C7" s="7" t="s">
        <v>27</v>
      </c>
      <c r="D7" s="7" t="s">
        <v>28</v>
      </c>
      <c r="E7" s="7" t="s">
        <v>19</v>
      </c>
      <c r="F7" s="24">
        <v>1</v>
      </c>
      <c r="G7" s="8">
        <f t="shared" ca="1" si="0"/>
        <v>43903.940082754627</v>
      </c>
      <c r="H7" s="12" t="s">
        <v>9</v>
      </c>
      <c r="I7" s="9"/>
      <c r="J7" s="25"/>
      <c r="K7" s="8"/>
      <c r="L7" s="5"/>
    </row>
    <row r="8" spans="2:12" ht="18.75">
      <c r="B8" s="7" t="s">
        <v>6</v>
      </c>
      <c r="C8" s="7" t="s">
        <v>29</v>
      </c>
      <c r="D8" s="7" t="s">
        <v>30</v>
      </c>
      <c r="E8" s="7" t="s">
        <v>19</v>
      </c>
      <c r="F8" s="24">
        <v>1</v>
      </c>
      <c r="G8" s="8">
        <f t="shared" ca="1" si="0"/>
        <v>43903.940082754627</v>
      </c>
      <c r="H8" s="12" t="s">
        <v>9</v>
      </c>
      <c r="I8" s="9"/>
      <c r="J8" s="25"/>
      <c r="K8" s="8"/>
      <c r="L8" s="5"/>
    </row>
    <row r="9" spans="2:12" ht="18.75">
      <c r="B9" s="7" t="s">
        <v>6</v>
      </c>
      <c r="C9" s="7" t="s">
        <v>65</v>
      </c>
      <c r="D9" s="7" t="s">
        <v>66</v>
      </c>
      <c r="E9" s="7" t="s">
        <v>19</v>
      </c>
      <c r="F9" s="24">
        <v>1</v>
      </c>
      <c r="G9" s="8">
        <f t="shared" ca="1" si="0"/>
        <v>43903.940082754627</v>
      </c>
      <c r="H9" s="12" t="s">
        <v>9</v>
      </c>
      <c r="I9" s="9" t="s">
        <v>134</v>
      </c>
      <c r="J9" s="25"/>
      <c r="K9" s="8"/>
      <c r="L9" s="5"/>
    </row>
    <row r="10" spans="2:12" ht="18.75">
      <c r="B10" s="7" t="s">
        <v>6</v>
      </c>
      <c r="C10" s="7" t="s">
        <v>94</v>
      </c>
      <c r="D10" s="7" t="s">
        <v>95</v>
      </c>
      <c r="E10" s="7" t="s">
        <v>19</v>
      </c>
      <c r="F10" s="24">
        <v>1</v>
      </c>
      <c r="G10" s="8">
        <f t="shared" ca="1" si="0"/>
        <v>43903.940082754627</v>
      </c>
      <c r="H10" s="12" t="s">
        <v>9</v>
      </c>
      <c r="I10" s="9"/>
      <c r="J10" s="25"/>
      <c r="K10" s="8"/>
      <c r="L10" s="5"/>
    </row>
    <row r="11" spans="2:12" ht="18.75">
      <c r="B11" s="7" t="s">
        <v>6</v>
      </c>
      <c r="C11" s="7" t="s">
        <v>96</v>
      </c>
      <c r="D11" s="7" t="s">
        <v>97</v>
      </c>
      <c r="E11" s="7" t="s">
        <v>19</v>
      </c>
      <c r="F11" s="24">
        <v>1</v>
      </c>
      <c r="G11" s="8">
        <f t="shared" ca="1" si="0"/>
        <v>43903.940082754627</v>
      </c>
      <c r="H11" s="12" t="s">
        <v>9</v>
      </c>
      <c r="I11" s="9"/>
      <c r="J11" s="25"/>
      <c r="K11" s="8"/>
      <c r="L11" s="10"/>
    </row>
    <row r="12" spans="2:12" ht="18.75">
      <c r="B12" s="7" t="s">
        <v>6</v>
      </c>
      <c r="C12" s="7" t="s">
        <v>71</v>
      </c>
      <c r="D12" s="7" t="s">
        <v>72</v>
      </c>
      <c r="E12" s="7" t="s">
        <v>33</v>
      </c>
      <c r="F12" s="24">
        <v>1</v>
      </c>
      <c r="G12" s="8">
        <f t="shared" ca="1" si="0"/>
        <v>43903.940082754627</v>
      </c>
      <c r="H12" s="12" t="s">
        <v>9</v>
      </c>
      <c r="I12" s="9"/>
      <c r="J12" s="25"/>
      <c r="K12" s="8"/>
      <c r="L12" s="10"/>
    </row>
    <row r="13" spans="2:12" ht="18.75">
      <c r="B13" s="7" t="s">
        <v>6</v>
      </c>
      <c r="C13" s="7" t="s">
        <v>73</v>
      </c>
      <c r="D13" s="7" t="s">
        <v>74</v>
      </c>
      <c r="E13" s="7" t="s">
        <v>33</v>
      </c>
      <c r="F13" s="24">
        <v>1</v>
      </c>
      <c r="G13" s="8">
        <f t="shared" ca="1" si="0"/>
        <v>43903.940082754627</v>
      </c>
      <c r="H13" s="12" t="s">
        <v>9</v>
      </c>
      <c r="I13" s="9"/>
      <c r="J13" s="25"/>
      <c r="K13" s="8"/>
      <c r="L13" s="10"/>
    </row>
    <row r="14" spans="2:12" ht="18.75">
      <c r="B14" s="7" t="s">
        <v>6</v>
      </c>
      <c r="C14" s="7" t="s">
        <v>75</v>
      </c>
      <c r="D14" s="7" t="s">
        <v>76</v>
      </c>
      <c r="E14" s="7" t="s">
        <v>33</v>
      </c>
      <c r="F14" s="24">
        <v>1</v>
      </c>
      <c r="G14" s="8">
        <f t="shared" ca="1" si="0"/>
        <v>43903.940082754627</v>
      </c>
      <c r="H14" s="12" t="s">
        <v>9</v>
      </c>
      <c r="I14" s="9"/>
      <c r="J14" s="25"/>
      <c r="K14" s="8"/>
      <c r="L14" s="10"/>
    </row>
    <row r="15" spans="2:12" ht="18.75">
      <c r="B15" s="7" t="s">
        <v>6</v>
      </c>
      <c r="C15" s="7" t="s">
        <v>55</v>
      </c>
      <c r="D15" s="7" t="s">
        <v>56</v>
      </c>
      <c r="E15" s="7" t="s">
        <v>50</v>
      </c>
      <c r="F15" s="24">
        <v>1</v>
      </c>
      <c r="G15" s="8">
        <f t="shared" ca="1" si="0"/>
        <v>43903.940082754627</v>
      </c>
      <c r="H15" s="12" t="s">
        <v>9</v>
      </c>
      <c r="I15" s="9"/>
      <c r="J15" s="25"/>
      <c r="K15" s="8"/>
      <c r="L15" s="10"/>
    </row>
    <row r="16" spans="2:12" ht="18.75">
      <c r="B16" s="7"/>
      <c r="C16" s="7"/>
      <c r="D16" s="7"/>
      <c r="E16" s="7"/>
      <c r="F16" s="24"/>
      <c r="G16" s="4"/>
      <c r="H16" s="12"/>
      <c r="I16" s="9"/>
      <c r="J16" s="25"/>
      <c r="K16" s="4"/>
      <c r="L16" s="10"/>
    </row>
    <row r="17" spans="2:12" ht="18.75">
      <c r="B17" s="7"/>
      <c r="C17" s="7"/>
      <c r="D17" s="7"/>
      <c r="E17" s="7"/>
      <c r="F17" s="24"/>
      <c r="G17" s="8" t="str">
        <f t="shared" ref="G17:G47" ca="1" si="1">IF(F17&gt;=1,NOW(),"")</f>
        <v/>
      </c>
      <c r="H17" s="12"/>
      <c r="I17" s="9"/>
      <c r="J17" s="25"/>
      <c r="K17" s="8"/>
      <c r="L17" s="10"/>
    </row>
    <row r="18" spans="2:12" ht="18.75">
      <c r="B18" s="7"/>
      <c r="C18" s="7"/>
      <c r="D18" s="7"/>
      <c r="E18" s="7"/>
      <c r="F18" s="24"/>
      <c r="G18" s="8" t="str">
        <f t="shared" ca="1" si="1"/>
        <v/>
      </c>
      <c r="H18" s="12"/>
      <c r="I18" s="9"/>
      <c r="J18" s="25"/>
      <c r="K18" s="8"/>
      <c r="L18" s="10"/>
    </row>
    <row r="19" spans="2:12" ht="18.75">
      <c r="B19" s="7"/>
      <c r="C19" s="7"/>
      <c r="D19" s="7"/>
      <c r="E19" s="7"/>
      <c r="F19" s="24"/>
      <c r="G19" s="8" t="str">
        <f t="shared" ca="1" si="1"/>
        <v/>
      </c>
      <c r="H19" s="12"/>
      <c r="I19" s="9"/>
      <c r="J19" s="25"/>
      <c r="K19" s="8"/>
      <c r="L19" s="10"/>
    </row>
    <row r="20" spans="2:12" ht="18.75">
      <c r="B20" s="7"/>
      <c r="C20" s="7"/>
      <c r="D20" s="7"/>
      <c r="E20" s="7"/>
      <c r="F20" s="24"/>
      <c r="G20" s="8" t="str">
        <f t="shared" ca="1" si="1"/>
        <v/>
      </c>
      <c r="H20" s="13"/>
      <c r="I20" s="9"/>
      <c r="J20" s="25"/>
      <c r="K20" s="8"/>
      <c r="L20" s="10"/>
    </row>
    <row r="21" spans="2:12" ht="18.75">
      <c r="B21" s="7"/>
      <c r="C21" s="7"/>
      <c r="D21" s="7"/>
      <c r="E21" s="7"/>
      <c r="F21" s="24"/>
      <c r="G21" s="8" t="str">
        <f t="shared" ca="1" si="1"/>
        <v/>
      </c>
      <c r="H21" s="12"/>
      <c r="I21" s="9"/>
      <c r="J21" s="25"/>
      <c r="K21" s="11"/>
      <c r="L21" s="10"/>
    </row>
    <row r="22" spans="2:12" ht="18.75">
      <c r="B22" s="7"/>
      <c r="C22" s="7"/>
      <c r="D22" s="7"/>
      <c r="E22" s="7"/>
      <c r="F22" s="24"/>
      <c r="G22" s="8" t="str">
        <f t="shared" ca="1" si="1"/>
        <v/>
      </c>
      <c r="H22" s="12"/>
      <c r="I22" s="9"/>
      <c r="J22" s="25"/>
      <c r="K22" s="11"/>
      <c r="L22" s="10"/>
    </row>
    <row r="23" spans="2:12" ht="18.75">
      <c r="B23" s="7"/>
      <c r="C23" s="7"/>
      <c r="D23" s="9"/>
      <c r="E23" s="9"/>
      <c r="F23" s="24"/>
      <c r="G23" s="8" t="str">
        <f t="shared" ca="1" si="1"/>
        <v/>
      </c>
      <c r="H23" s="12"/>
      <c r="I23" s="9"/>
      <c r="J23" s="25"/>
      <c r="K23" s="11"/>
      <c r="L23" s="10"/>
    </row>
    <row r="24" spans="2:12" ht="18.75">
      <c r="B24" s="7"/>
      <c r="C24" s="7"/>
      <c r="D24" s="9"/>
      <c r="E24" s="9"/>
      <c r="F24" s="25"/>
      <c r="G24" s="8" t="str">
        <f t="shared" ca="1" si="1"/>
        <v/>
      </c>
      <c r="H24" s="12"/>
      <c r="I24" s="9"/>
      <c r="J24" s="25"/>
      <c r="K24" s="9"/>
      <c r="L24" s="10"/>
    </row>
    <row r="25" spans="2:12" ht="18.75">
      <c r="B25" s="7"/>
      <c r="C25" s="7"/>
      <c r="D25" s="7"/>
      <c r="E25" s="7"/>
      <c r="F25" s="24"/>
      <c r="G25" s="8" t="str">
        <f t="shared" ca="1" si="1"/>
        <v/>
      </c>
      <c r="H25" s="12"/>
      <c r="I25" s="9"/>
      <c r="J25" s="25"/>
      <c r="K25" s="11"/>
      <c r="L25" s="10"/>
    </row>
    <row r="26" spans="2:12" ht="18.75">
      <c r="B26" s="7"/>
      <c r="C26" s="7"/>
      <c r="D26" s="7"/>
      <c r="E26" s="7"/>
      <c r="F26" s="24"/>
      <c r="G26" s="8" t="str">
        <f t="shared" ca="1" si="1"/>
        <v/>
      </c>
      <c r="H26" s="12"/>
      <c r="I26" s="9"/>
      <c r="J26" s="25"/>
      <c r="K26" s="11"/>
      <c r="L26" s="10"/>
    </row>
    <row r="27" spans="2:12" ht="18.75">
      <c r="B27" s="7"/>
      <c r="C27" s="7"/>
      <c r="D27" s="9"/>
      <c r="E27" s="9"/>
      <c r="F27" s="25"/>
      <c r="G27" s="8" t="str">
        <f t="shared" ca="1" si="1"/>
        <v/>
      </c>
      <c r="H27" s="12"/>
      <c r="I27" s="9"/>
      <c r="J27" s="25"/>
      <c r="K27" s="9"/>
      <c r="L27" s="10"/>
    </row>
    <row r="28" spans="2:12" ht="18.75">
      <c r="B28" s="7"/>
      <c r="C28" s="7"/>
      <c r="D28" s="9"/>
      <c r="E28" s="9"/>
      <c r="F28" s="25"/>
      <c r="G28" s="8" t="str">
        <f t="shared" ca="1" si="1"/>
        <v/>
      </c>
      <c r="H28" s="12"/>
      <c r="I28" s="9"/>
      <c r="J28" s="25"/>
      <c r="K28" s="9"/>
      <c r="L28" s="10"/>
    </row>
    <row r="29" spans="2:12" ht="18.75">
      <c r="B29" s="7"/>
      <c r="C29" s="7"/>
      <c r="D29" s="9"/>
      <c r="E29" s="9"/>
      <c r="F29" s="25"/>
      <c r="G29" s="8" t="str">
        <f t="shared" ca="1" si="1"/>
        <v/>
      </c>
      <c r="H29" s="12"/>
      <c r="I29" s="9"/>
      <c r="J29" s="25"/>
      <c r="K29" s="9"/>
      <c r="L29" s="10"/>
    </row>
    <row r="30" spans="2:12" ht="18.75">
      <c r="B30" s="7"/>
      <c r="C30" s="7"/>
      <c r="D30" s="9"/>
      <c r="E30" s="9"/>
      <c r="F30" s="25"/>
      <c r="G30" s="8" t="str">
        <f t="shared" ca="1" si="1"/>
        <v/>
      </c>
      <c r="H30" s="12"/>
      <c r="I30" s="9"/>
      <c r="J30" s="25"/>
      <c r="K30" s="9"/>
      <c r="L30" s="10"/>
    </row>
    <row r="31" spans="2:12" ht="18.75">
      <c r="B31" s="7"/>
      <c r="C31" s="7"/>
      <c r="D31" s="9"/>
      <c r="E31" s="9"/>
      <c r="F31" s="25"/>
      <c r="G31" s="8" t="str">
        <f t="shared" ca="1" si="1"/>
        <v/>
      </c>
      <c r="H31" s="12"/>
      <c r="I31" s="9"/>
      <c r="J31" s="25"/>
      <c r="K31" s="9"/>
      <c r="L31" s="10"/>
    </row>
    <row r="32" spans="2:12" ht="18.75">
      <c r="B32" s="7"/>
      <c r="C32" s="7"/>
      <c r="D32" s="9"/>
      <c r="E32" s="9"/>
      <c r="F32" s="25"/>
      <c r="G32" s="8" t="str">
        <f t="shared" ca="1" si="1"/>
        <v/>
      </c>
      <c r="H32" s="12"/>
      <c r="I32" s="9"/>
      <c r="J32" s="25"/>
      <c r="K32" s="9"/>
      <c r="L32" s="10"/>
    </row>
    <row r="33" spans="2:12" ht="18.75">
      <c r="B33" s="7"/>
      <c r="C33" s="7"/>
      <c r="D33" s="9"/>
      <c r="E33" s="9"/>
      <c r="F33" s="25"/>
      <c r="G33" s="8" t="str">
        <f t="shared" ca="1" si="1"/>
        <v/>
      </c>
      <c r="H33" s="12"/>
      <c r="I33" s="9"/>
      <c r="J33" s="25"/>
      <c r="K33" s="9"/>
      <c r="L33" s="10"/>
    </row>
    <row r="34" spans="2:12" ht="18.75">
      <c r="B34" s="7"/>
      <c r="C34" s="7"/>
      <c r="D34" s="9"/>
      <c r="E34" s="9"/>
      <c r="F34" s="25"/>
      <c r="G34" s="8" t="str">
        <f t="shared" ca="1" si="1"/>
        <v/>
      </c>
      <c r="H34" s="12"/>
      <c r="I34" s="9"/>
      <c r="J34" s="25"/>
      <c r="K34" s="9"/>
      <c r="L34" s="10"/>
    </row>
    <row r="35" spans="2:12" ht="18.75">
      <c r="B35" s="7"/>
      <c r="C35" s="7"/>
      <c r="D35" s="9"/>
      <c r="E35" s="9"/>
      <c r="F35" s="25"/>
      <c r="G35" s="8" t="str">
        <f t="shared" ca="1" si="1"/>
        <v/>
      </c>
      <c r="H35" s="12"/>
      <c r="I35" s="9"/>
      <c r="J35" s="25"/>
      <c r="K35" s="9"/>
      <c r="L35" s="10"/>
    </row>
    <row r="36" spans="2:12" ht="18.75">
      <c r="B36" s="7"/>
      <c r="C36" s="7"/>
      <c r="D36" s="9"/>
      <c r="E36" s="9"/>
      <c r="F36" s="25"/>
      <c r="G36" s="8" t="str">
        <f t="shared" ca="1" si="1"/>
        <v/>
      </c>
      <c r="H36" s="12"/>
      <c r="I36" s="9"/>
      <c r="J36" s="25"/>
      <c r="K36" s="9"/>
      <c r="L36" s="10"/>
    </row>
    <row r="37" spans="2:12" ht="18.75">
      <c r="B37" s="7"/>
      <c r="C37" s="7"/>
      <c r="D37" s="9"/>
      <c r="E37" s="9"/>
      <c r="F37" s="25"/>
      <c r="G37" s="8" t="str">
        <f t="shared" ca="1" si="1"/>
        <v/>
      </c>
      <c r="H37" s="12"/>
      <c r="I37" s="9"/>
      <c r="J37" s="25"/>
      <c r="K37" s="9"/>
      <c r="L37" s="10"/>
    </row>
    <row r="38" spans="2:12" ht="18.75">
      <c r="B38" s="7"/>
      <c r="C38" s="7"/>
      <c r="D38" s="9"/>
      <c r="E38" s="9"/>
      <c r="F38" s="25"/>
      <c r="G38" s="8" t="str">
        <f t="shared" ca="1" si="1"/>
        <v/>
      </c>
      <c r="H38" s="12"/>
      <c r="I38" s="9"/>
      <c r="J38" s="25"/>
      <c r="K38" s="9"/>
      <c r="L38" s="10"/>
    </row>
    <row r="39" spans="2:12" ht="18.75">
      <c r="B39" s="7"/>
      <c r="C39" s="7"/>
      <c r="D39" s="9"/>
      <c r="E39" s="9"/>
      <c r="F39" s="25"/>
      <c r="G39" s="8" t="str">
        <f t="shared" ca="1" si="1"/>
        <v/>
      </c>
      <c r="H39" s="12"/>
      <c r="I39" s="9"/>
      <c r="J39" s="25"/>
      <c r="K39" s="9"/>
      <c r="L39" s="10"/>
    </row>
    <row r="40" spans="2:12" ht="18.75">
      <c r="B40" s="7"/>
      <c r="C40" s="7"/>
      <c r="D40" s="9"/>
      <c r="E40" s="9"/>
      <c r="F40" s="25"/>
      <c r="G40" s="8" t="str">
        <f t="shared" ca="1" si="1"/>
        <v/>
      </c>
      <c r="H40" s="12"/>
      <c r="I40" s="9"/>
      <c r="J40" s="25"/>
      <c r="K40" s="9"/>
      <c r="L40" s="10"/>
    </row>
    <row r="41" spans="2:12" ht="18.75">
      <c r="B41" s="7"/>
      <c r="C41" s="7"/>
      <c r="D41" s="9"/>
      <c r="E41" s="9"/>
      <c r="F41" s="25"/>
      <c r="G41" s="8" t="str">
        <f t="shared" ca="1" si="1"/>
        <v/>
      </c>
      <c r="H41" s="12"/>
      <c r="I41" s="9"/>
      <c r="J41" s="25"/>
      <c r="K41" s="9"/>
      <c r="L41" s="10"/>
    </row>
    <row r="42" spans="2:12" ht="18.75">
      <c r="B42" s="7"/>
      <c r="C42" s="7"/>
      <c r="D42" s="9"/>
      <c r="E42" s="9"/>
      <c r="F42" s="25"/>
      <c r="G42" s="8" t="str">
        <f t="shared" ca="1" si="1"/>
        <v/>
      </c>
      <c r="H42" s="12"/>
      <c r="I42" s="9"/>
      <c r="J42" s="25"/>
      <c r="K42" s="9"/>
      <c r="L42" s="10"/>
    </row>
    <row r="43" spans="2:12" ht="18.75">
      <c r="B43" s="7"/>
      <c r="C43" s="7"/>
      <c r="D43" s="9"/>
      <c r="E43" s="9"/>
      <c r="F43" s="25"/>
      <c r="G43" s="8" t="str">
        <f t="shared" ca="1" si="1"/>
        <v/>
      </c>
      <c r="H43" s="12"/>
      <c r="I43" s="9"/>
      <c r="J43" s="25"/>
      <c r="K43" s="9"/>
      <c r="L43" s="10"/>
    </row>
    <row r="44" spans="2:12" ht="18.75">
      <c r="B44" s="7"/>
      <c r="C44" s="7"/>
      <c r="D44" s="9"/>
      <c r="E44" s="9"/>
      <c r="F44" s="25"/>
      <c r="G44" s="8" t="str">
        <f t="shared" ca="1" si="1"/>
        <v/>
      </c>
      <c r="H44" s="12"/>
      <c r="I44" s="9"/>
      <c r="J44" s="25"/>
      <c r="K44" s="9"/>
      <c r="L44" s="10"/>
    </row>
    <row r="45" spans="2:12" ht="18.75">
      <c r="B45" s="7"/>
      <c r="C45" s="7"/>
      <c r="D45" s="9"/>
      <c r="E45" s="9"/>
      <c r="F45" s="25"/>
      <c r="G45" s="8" t="str">
        <f t="shared" ca="1" si="1"/>
        <v/>
      </c>
      <c r="H45" s="12"/>
      <c r="I45" s="9"/>
      <c r="J45" s="25"/>
      <c r="K45" s="9"/>
      <c r="L45" s="10"/>
    </row>
    <row r="46" spans="2:12" ht="18.75">
      <c r="B46" s="7"/>
      <c r="C46" s="7"/>
      <c r="D46" s="9"/>
      <c r="E46" s="9"/>
      <c r="F46" s="25"/>
      <c r="G46" s="8" t="str">
        <f t="shared" ca="1" si="1"/>
        <v/>
      </c>
      <c r="H46" s="12"/>
      <c r="I46" s="9"/>
      <c r="J46" s="25"/>
      <c r="K46" s="9"/>
      <c r="L46" s="10"/>
    </row>
    <row r="47" spans="2:12" ht="18.75">
      <c r="B47" s="7"/>
      <c r="C47" s="7"/>
      <c r="D47" s="9"/>
      <c r="E47" s="9"/>
      <c r="F47" s="25"/>
      <c r="G47" s="8" t="str">
        <f t="shared" ca="1" si="1"/>
        <v/>
      </c>
      <c r="H47" s="12"/>
      <c r="I47" s="9"/>
      <c r="J47" s="25"/>
      <c r="K47" s="9"/>
      <c r="L47" s="10"/>
    </row>
    <row r="48" spans="2:12" ht="18.75">
      <c r="B48" s="14"/>
      <c r="C48" s="14"/>
      <c r="D48" s="15"/>
      <c r="E48" s="15"/>
      <c r="F48" s="26"/>
      <c r="G48" s="15"/>
      <c r="H48" s="16"/>
      <c r="I48" s="15"/>
      <c r="J48" s="26"/>
      <c r="K48" s="15"/>
      <c r="L48" s="17"/>
    </row>
    <row r="49" spans="6:11">
      <c r="F49"/>
      <c r="G49"/>
      <c r="K49"/>
    </row>
    <row r="50" spans="6:11">
      <c r="F50"/>
      <c r="G50"/>
      <c r="K50"/>
    </row>
    <row r="51" spans="6:11">
      <c r="F51"/>
      <c r="G51"/>
      <c r="K51"/>
    </row>
    <row r="52" spans="6:11">
      <c r="F52"/>
      <c r="G52"/>
      <c r="K52"/>
    </row>
    <row r="53" spans="6:11">
      <c r="F53"/>
      <c r="G53"/>
      <c r="K53"/>
    </row>
    <row r="54" spans="6:11">
      <c r="F54"/>
      <c r="G54"/>
      <c r="K54"/>
    </row>
    <row r="55" spans="6:11">
      <c r="F55"/>
      <c r="G55"/>
      <c r="K55"/>
    </row>
    <row r="56" spans="6:11">
      <c r="F56"/>
      <c r="G56"/>
      <c r="K56"/>
    </row>
    <row r="57" spans="6:11">
      <c r="F57"/>
      <c r="G57"/>
      <c r="K57"/>
    </row>
    <row r="58" spans="6:11">
      <c r="F58"/>
      <c r="G58"/>
      <c r="K58"/>
    </row>
    <row r="59" spans="6:11">
      <c r="F59"/>
      <c r="G59"/>
      <c r="K59"/>
    </row>
    <row r="60" spans="6:11">
      <c r="F60"/>
      <c r="G60"/>
      <c r="K60"/>
    </row>
    <row r="61" spans="6:11">
      <c r="F61"/>
      <c r="G61"/>
      <c r="K61"/>
    </row>
    <row r="62" spans="6:11">
      <c r="F62"/>
      <c r="G62"/>
      <c r="K62"/>
    </row>
    <row r="63" spans="6:11">
      <c r="F63"/>
      <c r="G63"/>
      <c r="K63"/>
    </row>
    <row r="64" spans="6:11">
      <c r="F64"/>
      <c r="G64"/>
      <c r="K64"/>
    </row>
    <row r="65" spans="6:11">
      <c r="F65"/>
      <c r="G65"/>
      <c r="K65"/>
    </row>
    <row r="66" spans="6:11">
      <c r="F66"/>
      <c r="G66"/>
      <c r="K66"/>
    </row>
    <row r="67" spans="6:11">
      <c r="F67"/>
      <c r="G67"/>
      <c r="K67"/>
    </row>
    <row r="68" spans="6:11">
      <c r="F68"/>
      <c r="G68"/>
      <c r="K68"/>
    </row>
    <row r="69" spans="6:11">
      <c r="F69"/>
      <c r="G69"/>
      <c r="K69"/>
    </row>
    <row r="70" spans="6:11">
      <c r="F70"/>
      <c r="G70"/>
      <c r="K70"/>
    </row>
    <row r="71" spans="6:11">
      <c r="F71"/>
      <c r="G71"/>
      <c r="K71"/>
    </row>
  </sheetData>
  <sortState ref="B3:L47">
    <sortCondition ref="E5"/>
  </sortState>
  <mergeCells count="1">
    <mergeCell ref="B3:L3"/>
  </mergeCells>
  <phoneticPr fontId="1" type="noConversion"/>
  <conditionalFormatting sqref="F5:F48">
    <cfRule type="colorScale" priority="1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1FA0A147-9CED-49D7-BB9E-C8739BA10E34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F5:F48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L71"/>
  <sheetViews>
    <sheetView zoomScale="55" zoomScaleNormal="55" workbookViewId="0">
      <selection activeCell="D24" sqref="D24"/>
    </sheetView>
  </sheetViews>
  <sheetFormatPr baseColWidth="10" defaultRowHeight="15"/>
  <cols>
    <col min="2" max="2" width="11.28515625" customWidth="1"/>
    <col min="3" max="3" width="38" bestFit="1" customWidth="1"/>
    <col min="4" max="4" width="42.7109375" bestFit="1" customWidth="1"/>
    <col min="5" max="5" width="18.85546875" bestFit="1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50" t="s">
        <v>135</v>
      </c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s="18" customFormat="1" ht="15.75" thickBot="1">
      <c r="B4" s="19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0" t="s">
        <v>2</v>
      </c>
      <c r="K4" s="20" t="s">
        <v>137</v>
      </c>
      <c r="L4" s="20" t="s">
        <v>138</v>
      </c>
    </row>
    <row r="5" spans="2:12" ht="18.75">
      <c r="B5" s="3" t="s">
        <v>6</v>
      </c>
      <c r="C5" s="3" t="s">
        <v>13</v>
      </c>
      <c r="D5" s="3" t="s">
        <v>14</v>
      </c>
      <c r="E5" s="3" t="s">
        <v>12</v>
      </c>
      <c r="F5" s="23">
        <v>1</v>
      </c>
      <c r="G5" s="8">
        <f t="shared" ref="G5:G12" ca="1" si="0">IF(F5&gt;=1,NOW(),"")</f>
        <v>43903.940082754627</v>
      </c>
      <c r="H5" s="12" t="s">
        <v>9</v>
      </c>
      <c r="I5" s="6"/>
      <c r="J5" s="27"/>
      <c r="K5" s="8"/>
      <c r="L5" s="5"/>
    </row>
    <row r="6" spans="2:12" ht="18.75">
      <c r="B6" s="7" t="s">
        <v>6</v>
      </c>
      <c r="C6" s="7" t="s">
        <v>102</v>
      </c>
      <c r="D6" s="7" t="s">
        <v>103</v>
      </c>
      <c r="E6" s="7" t="s">
        <v>19</v>
      </c>
      <c r="F6" s="24">
        <v>1</v>
      </c>
      <c r="G6" s="8">
        <f t="shared" ca="1" si="0"/>
        <v>43903.940082754627</v>
      </c>
      <c r="H6" s="12" t="s">
        <v>9</v>
      </c>
      <c r="I6" s="9"/>
      <c r="J6" s="25"/>
      <c r="K6" s="8"/>
      <c r="L6" s="5"/>
    </row>
    <row r="7" spans="2:12" ht="18.75">
      <c r="B7" s="7" t="s">
        <v>6</v>
      </c>
      <c r="C7" s="7" t="s">
        <v>98</v>
      </c>
      <c r="D7" s="7" t="s">
        <v>99</v>
      </c>
      <c r="E7" s="7" t="s">
        <v>19</v>
      </c>
      <c r="F7" s="24">
        <v>2</v>
      </c>
      <c r="G7" s="8">
        <f t="shared" ca="1" si="0"/>
        <v>43903.940082754627</v>
      </c>
      <c r="H7" s="12" t="s">
        <v>9</v>
      </c>
      <c r="I7" s="9"/>
      <c r="J7" s="25"/>
      <c r="K7" s="8"/>
      <c r="L7" s="5"/>
    </row>
    <row r="8" spans="2:12" ht="18.75">
      <c r="B8" s="7" t="s">
        <v>6</v>
      </c>
      <c r="C8" s="7" t="s">
        <v>100</v>
      </c>
      <c r="D8" s="7" t="s">
        <v>101</v>
      </c>
      <c r="E8" s="7" t="s">
        <v>19</v>
      </c>
      <c r="F8" s="24">
        <v>1</v>
      </c>
      <c r="G8" s="8">
        <f t="shared" ca="1" si="0"/>
        <v>43903.940082754627</v>
      </c>
      <c r="H8" s="12" t="s">
        <v>9</v>
      </c>
      <c r="I8" s="9"/>
      <c r="J8" s="25"/>
      <c r="K8" s="8"/>
      <c r="L8" s="5"/>
    </row>
    <row r="9" spans="2:12" ht="18.75">
      <c r="B9" s="7" t="s">
        <v>6</v>
      </c>
      <c r="C9" s="7" t="s">
        <v>81</v>
      </c>
      <c r="D9" s="9" t="s">
        <v>82</v>
      </c>
      <c r="E9" s="9" t="s">
        <v>33</v>
      </c>
      <c r="F9" s="24">
        <v>2</v>
      </c>
      <c r="G9" s="8">
        <f t="shared" ca="1" si="0"/>
        <v>43903.940082754627</v>
      </c>
      <c r="H9" s="12" t="s">
        <v>9</v>
      </c>
      <c r="I9" s="9"/>
      <c r="J9" s="25"/>
      <c r="K9" s="8"/>
      <c r="L9" s="5"/>
    </row>
    <row r="10" spans="2:12" ht="18.75">
      <c r="B10" s="7" t="s">
        <v>6</v>
      </c>
      <c r="C10" s="7" t="s">
        <v>77</v>
      </c>
      <c r="D10" s="9" t="s">
        <v>78</v>
      </c>
      <c r="E10" s="9" t="s">
        <v>33</v>
      </c>
      <c r="F10" s="24">
        <v>1</v>
      </c>
      <c r="G10" s="8">
        <f t="shared" ca="1" si="0"/>
        <v>43903.940082754627</v>
      </c>
      <c r="H10" s="12" t="s">
        <v>9</v>
      </c>
      <c r="I10" s="9"/>
      <c r="J10" s="25"/>
      <c r="K10" s="8"/>
      <c r="L10" s="5"/>
    </row>
    <row r="11" spans="2:12" ht="18.75">
      <c r="B11" s="7" t="s">
        <v>6</v>
      </c>
      <c r="C11" s="7" t="s">
        <v>79</v>
      </c>
      <c r="D11" s="9" t="s">
        <v>80</v>
      </c>
      <c r="E11" s="9" t="s">
        <v>33</v>
      </c>
      <c r="F11" s="24">
        <v>1</v>
      </c>
      <c r="G11" s="8">
        <f t="shared" ca="1" si="0"/>
        <v>43903.940082754627</v>
      </c>
      <c r="H11" s="12" t="s">
        <v>9</v>
      </c>
      <c r="I11" s="9"/>
      <c r="J11" s="25"/>
      <c r="K11" s="8"/>
      <c r="L11" s="10"/>
    </row>
    <row r="12" spans="2:12" ht="18.75">
      <c r="B12" s="7" t="s">
        <v>6</v>
      </c>
      <c r="C12" s="7" t="s">
        <v>57</v>
      </c>
      <c r="D12" s="7" t="s">
        <v>58</v>
      </c>
      <c r="E12" s="7" t="s">
        <v>50</v>
      </c>
      <c r="F12" s="24">
        <v>1</v>
      </c>
      <c r="G12" s="8">
        <f t="shared" ca="1" si="0"/>
        <v>43903.940082754627</v>
      </c>
      <c r="H12" s="12" t="s">
        <v>9</v>
      </c>
      <c r="I12" s="9"/>
      <c r="J12" s="25"/>
      <c r="K12" s="8"/>
      <c r="L12" s="10"/>
    </row>
    <row r="13" spans="2:12" ht="18.75">
      <c r="B13" s="7"/>
      <c r="C13" s="7"/>
      <c r="D13" s="7"/>
      <c r="E13" s="7"/>
      <c r="F13" s="24"/>
      <c r="G13" s="8" t="str">
        <f t="shared" ref="G13:G30" ca="1" si="1">IF(F13&gt;=1,NOW(),"")</f>
        <v/>
      </c>
      <c r="H13" s="12"/>
      <c r="I13" s="9"/>
      <c r="J13" s="25"/>
      <c r="K13" s="4"/>
      <c r="L13" s="10"/>
    </row>
    <row r="14" spans="2:12" ht="18.75">
      <c r="B14" s="3" t="s">
        <v>6</v>
      </c>
      <c r="C14" s="7" t="s">
        <v>104</v>
      </c>
      <c r="D14" s="9" t="s">
        <v>105</v>
      </c>
      <c r="E14" s="9" t="s">
        <v>19</v>
      </c>
      <c r="F14" s="24">
        <v>1</v>
      </c>
      <c r="G14" s="8">
        <f t="shared" ca="1" si="1"/>
        <v>43903.940082754627</v>
      </c>
      <c r="H14" s="12" t="s">
        <v>9</v>
      </c>
      <c r="I14" s="9"/>
      <c r="J14" s="25"/>
      <c r="K14" s="8"/>
      <c r="L14" s="10"/>
    </row>
    <row r="15" spans="2:12" ht="18.75">
      <c r="B15" s="7" t="s">
        <v>6</v>
      </c>
      <c r="C15" s="7" t="s">
        <v>59</v>
      </c>
      <c r="D15" s="9" t="s">
        <v>60</v>
      </c>
      <c r="E15" s="9" t="s">
        <v>50</v>
      </c>
      <c r="F15" s="24">
        <v>1</v>
      </c>
      <c r="G15" s="8">
        <f t="shared" ca="1" si="1"/>
        <v>43903.940082754627</v>
      </c>
      <c r="H15" s="12" t="s">
        <v>9</v>
      </c>
      <c r="I15" s="9"/>
      <c r="J15" s="25"/>
      <c r="K15" s="8"/>
      <c r="L15" s="10"/>
    </row>
    <row r="16" spans="2:12" ht="18.75">
      <c r="B16" s="7" t="s">
        <v>6</v>
      </c>
      <c r="C16" s="7" t="s">
        <v>106</v>
      </c>
      <c r="D16" s="9" t="s">
        <v>107</v>
      </c>
      <c r="E16" s="9" t="s">
        <v>19</v>
      </c>
      <c r="F16" s="24">
        <v>2</v>
      </c>
      <c r="G16" s="8">
        <f t="shared" ca="1" si="1"/>
        <v>43903.940082754627</v>
      </c>
      <c r="H16" s="12" t="s">
        <v>9</v>
      </c>
      <c r="I16" s="9"/>
      <c r="J16" s="25"/>
      <c r="K16" s="8"/>
      <c r="L16" s="10"/>
    </row>
    <row r="17" spans="2:12" ht="18.75">
      <c r="B17" s="7"/>
      <c r="C17" s="7"/>
      <c r="D17" s="7"/>
      <c r="E17" s="7"/>
      <c r="F17" s="24"/>
      <c r="G17" s="8" t="str">
        <f t="shared" ca="1" si="1"/>
        <v/>
      </c>
      <c r="H17" s="12"/>
      <c r="I17" s="9"/>
      <c r="J17" s="25"/>
      <c r="K17" s="8"/>
      <c r="L17" s="10"/>
    </row>
    <row r="18" spans="2:12" ht="18.75">
      <c r="B18" s="7"/>
      <c r="C18" s="7"/>
      <c r="D18" s="7"/>
      <c r="E18" s="7"/>
      <c r="F18" s="24"/>
      <c r="G18" s="8" t="str">
        <f t="shared" ca="1" si="1"/>
        <v/>
      </c>
      <c r="H18" s="12"/>
      <c r="I18" s="9"/>
      <c r="J18" s="25"/>
      <c r="K18" s="8"/>
      <c r="L18" s="10"/>
    </row>
    <row r="19" spans="2:12" ht="18.75">
      <c r="B19" s="7"/>
      <c r="C19" s="7"/>
      <c r="D19" s="7"/>
      <c r="E19" s="7"/>
      <c r="F19" s="24"/>
      <c r="G19" s="8" t="str">
        <f t="shared" ca="1" si="1"/>
        <v/>
      </c>
      <c r="H19" s="12"/>
      <c r="I19" s="9"/>
      <c r="J19" s="25"/>
      <c r="K19" s="8"/>
      <c r="L19" s="10"/>
    </row>
    <row r="20" spans="2:12" ht="18.75">
      <c r="B20" s="7"/>
      <c r="C20" s="7"/>
      <c r="D20" s="7"/>
      <c r="E20" s="7"/>
      <c r="F20" s="24"/>
      <c r="G20" s="8" t="str">
        <f t="shared" ca="1" si="1"/>
        <v/>
      </c>
      <c r="H20" s="13"/>
      <c r="I20" s="9"/>
      <c r="J20" s="25"/>
      <c r="K20" s="8"/>
      <c r="L20" s="10"/>
    </row>
    <row r="21" spans="2:12" ht="18.75">
      <c r="B21" s="7"/>
      <c r="C21" s="7"/>
      <c r="D21" s="7"/>
      <c r="E21" s="7"/>
      <c r="F21" s="24"/>
      <c r="G21" s="8" t="str">
        <f t="shared" ca="1" si="1"/>
        <v/>
      </c>
      <c r="H21" s="12"/>
      <c r="I21" s="9"/>
      <c r="J21" s="25"/>
      <c r="K21" s="11"/>
      <c r="L21" s="10"/>
    </row>
    <row r="22" spans="2:12" ht="18.75">
      <c r="B22" s="7"/>
      <c r="C22" s="7"/>
      <c r="D22" s="7"/>
      <c r="E22" s="7"/>
      <c r="F22" s="24"/>
      <c r="G22" s="8" t="str">
        <f t="shared" ca="1" si="1"/>
        <v/>
      </c>
      <c r="H22" s="12"/>
      <c r="I22" s="9"/>
      <c r="J22" s="25"/>
      <c r="K22" s="11"/>
      <c r="L22" s="10"/>
    </row>
    <row r="23" spans="2:12" ht="18.75">
      <c r="B23" s="7"/>
      <c r="C23" s="7"/>
      <c r="D23" s="9"/>
      <c r="E23" s="9"/>
      <c r="F23" s="24"/>
      <c r="G23" s="8" t="str">
        <f t="shared" ca="1" si="1"/>
        <v/>
      </c>
      <c r="H23" s="12"/>
      <c r="I23" s="9"/>
      <c r="J23" s="25"/>
      <c r="K23" s="11"/>
      <c r="L23" s="10"/>
    </row>
    <row r="24" spans="2:12" ht="18.75">
      <c r="B24" s="7"/>
      <c r="C24" s="7"/>
      <c r="D24" s="9"/>
      <c r="E24" s="9"/>
      <c r="F24" s="25"/>
      <c r="G24" s="8" t="str">
        <f t="shared" ca="1" si="1"/>
        <v/>
      </c>
      <c r="H24" s="12"/>
      <c r="I24" s="9"/>
      <c r="J24" s="25"/>
      <c r="K24" s="9"/>
      <c r="L24" s="10"/>
    </row>
    <row r="25" spans="2:12" ht="18.75">
      <c r="B25" s="7"/>
      <c r="C25" s="7"/>
      <c r="D25" s="7"/>
      <c r="E25" s="7"/>
      <c r="F25" s="24"/>
      <c r="G25" s="8" t="str">
        <f t="shared" ca="1" si="1"/>
        <v/>
      </c>
      <c r="H25" s="12"/>
      <c r="I25" s="9"/>
      <c r="J25" s="25"/>
      <c r="K25" s="11"/>
      <c r="L25" s="10"/>
    </row>
    <row r="26" spans="2:12" ht="18.75">
      <c r="B26" s="7"/>
      <c r="C26" s="7"/>
      <c r="D26" s="7"/>
      <c r="E26" s="7"/>
      <c r="F26" s="24"/>
      <c r="G26" s="8" t="str">
        <f t="shared" ca="1" si="1"/>
        <v/>
      </c>
      <c r="H26" s="12"/>
      <c r="I26" s="9"/>
      <c r="J26" s="25"/>
      <c r="K26" s="11"/>
      <c r="L26" s="10"/>
    </row>
    <row r="27" spans="2:12" ht="18.75">
      <c r="B27" s="7"/>
      <c r="C27" s="7"/>
      <c r="D27" s="9"/>
      <c r="E27" s="9"/>
      <c r="F27" s="25"/>
      <c r="G27" s="8" t="str">
        <f t="shared" ca="1" si="1"/>
        <v/>
      </c>
      <c r="H27" s="12"/>
      <c r="I27" s="9"/>
      <c r="J27" s="25"/>
      <c r="K27" s="9"/>
      <c r="L27" s="10"/>
    </row>
    <row r="28" spans="2:12" ht="18.75">
      <c r="B28" s="7"/>
      <c r="C28" s="7"/>
      <c r="D28" s="9"/>
      <c r="E28" s="9"/>
      <c r="F28" s="25"/>
      <c r="G28" s="8" t="str">
        <f t="shared" ca="1" si="1"/>
        <v/>
      </c>
      <c r="H28" s="12"/>
      <c r="I28" s="9"/>
      <c r="J28" s="25"/>
      <c r="K28" s="9"/>
      <c r="L28" s="10"/>
    </row>
    <row r="29" spans="2:12" ht="18.75">
      <c r="B29" s="7"/>
      <c r="C29" s="7"/>
      <c r="D29" s="9"/>
      <c r="E29" s="9"/>
      <c r="F29" s="25"/>
      <c r="G29" s="8" t="str">
        <f t="shared" ca="1" si="1"/>
        <v/>
      </c>
      <c r="H29" s="12"/>
      <c r="I29" s="9"/>
      <c r="J29" s="25"/>
      <c r="K29" s="9"/>
      <c r="L29" s="10"/>
    </row>
    <row r="30" spans="2:12" ht="18.75">
      <c r="B30" s="7"/>
      <c r="C30" s="7"/>
      <c r="D30" s="9"/>
      <c r="E30" s="9"/>
      <c r="F30" s="25"/>
      <c r="G30" s="8" t="str">
        <f t="shared" ca="1" si="1"/>
        <v/>
      </c>
      <c r="H30" s="12"/>
      <c r="I30" s="9"/>
      <c r="J30" s="25"/>
      <c r="K30" s="9"/>
      <c r="L30" s="10"/>
    </row>
    <row r="31" spans="2:12" ht="18.75">
      <c r="B31" s="7"/>
      <c r="C31" s="7"/>
      <c r="D31" s="9"/>
      <c r="E31" s="9"/>
      <c r="F31" s="25"/>
      <c r="G31" s="8" t="str">
        <f t="shared" ref="G31:G47" ca="1" si="2">IF(F31&gt;=1,NOW(),"")</f>
        <v/>
      </c>
      <c r="H31" s="12"/>
      <c r="I31" s="9"/>
      <c r="J31" s="25"/>
      <c r="K31" s="9"/>
      <c r="L31" s="10"/>
    </row>
    <row r="32" spans="2:12" ht="18.75">
      <c r="B32" s="7"/>
      <c r="C32" s="7"/>
      <c r="D32" s="9"/>
      <c r="E32" s="9"/>
      <c r="F32" s="25"/>
      <c r="G32" s="8" t="str">
        <f t="shared" ca="1" si="2"/>
        <v/>
      </c>
      <c r="H32" s="12"/>
      <c r="I32" s="9"/>
      <c r="J32" s="25"/>
      <c r="K32" s="9"/>
      <c r="L32" s="10"/>
    </row>
    <row r="33" spans="2:12" ht="18.75">
      <c r="B33" s="7"/>
      <c r="C33" s="7"/>
      <c r="D33" s="9"/>
      <c r="E33" s="9"/>
      <c r="F33" s="25"/>
      <c r="G33" s="8" t="str">
        <f t="shared" ca="1" si="2"/>
        <v/>
      </c>
      <c r="H33" s="12"/>
      <c r="I33" s="9"/>
      <c r="J33" s="25"/>
      <c r="K33" s="9"/>
      <c r="L33" s="10"/>
    </row>
    <row r="34" spans="2:12" ht="18.75">
      <c r="B34" s="7"/>
      <c r="C34" s="7"/>
      <c r="D34" s="9"/>
      <c r="E34" s="9"/>
      <c r="F34" s="25"/>
      <c r="G34" s="8" t="str">
        <f t="shared" ca="1" si="2"/>
        <v/>
      </c>
      <c r="H34" s="12"/>
      <c r="I34" s="9"/>
      <c r="J34" s="25"/>
      <c r="K34" s="9"/>
      <c r="L34" s="10"/>
    </row>
    <row r="35" spans="2:12" ht="18.75">
      <c r="B35" s="7"/>
      <c r="C35" s="7"/>
      <c r="D35" s="9"/>
      <c r="E35" s="9"/>
      <c r="F35" s="25"/>
      <c r="G35" s="8" t="str">
        <f t="shared" ca="1" si="2"/>
        <v/>
      </c>
      <c r="H35" s="12"/>
      <c r="I35" s="9"/>
      <c r="J35" s="25"/>
      <c r="K35" s="9"/>
      <c r="L35" s="10"/>
    </row>
    <row r="36" spans="2:12" ht="18.75">
      <c r="B36" s="7"/>
      <c r="C36" s="7"/>
      <c r="D36" s="9"/>
      <c r="E36" s="9"/>
      <c r="F36" s="25"/>
      <c r="G36" s="8" t="str">
        <f t="shared" ca="1" si="2"/>
        <v/>
      </c>
      <c r="H36" s="12"/>
      <c r="I36" s="9"/>
      <c r="J36" s="25"/>
      <c r="K36" s="9"/>
      <c r="L36" s="10"/>
    </row>
    <row r="37" spans="2:12" ht="18.75">
      <c r="B37" s="7"/>
      <c r="C37" s="7"/>
      <c r="D37" s="9"/>
      <c r="E37" s="9"/>
      <c r="F37" s="25"/>
      <c r="G37" s="8" t="str">
        <f t="shared" ca="1" si="2"/>
        <v/>
      </c>
      <c r="H37" s="12"/>
      <c r="I37" s="9"/>
      <c r="J37" s="25"/>
      <c r="K37" s="9"/>
      <c r="L37" s="10"/>
    </row>
    <row r="38" spans="2:12" ht="18.75">
      <c r="B38" s="7"/>
      <c r="C38" s="7"/>
      <c r="D38" s="9"/>
      <c r="E38" s="9"/>
      <c r="F38" s="25"/>
      <c r="G38" s="8" t="str">
        <f t="shared" ca="1" si="2"/>
        <v/>
      </c>
      <c r="H38" s="12"/>
      <c r="I38" s="9"/>
      <c r="J38" s="25"/>
      <c r="K38" s="9"/>
      <c r="L38" s="10"/>
    </row>
    <row r="39" spans="2:12" ht="18.75">
      <c r="B39" s="7"/>
      <c r="C39" s="7"/>
      <c r="D39" s="9"/>
      <c r="E39" s="9"/>
      <c r="F39" s="25"/>
      <c r="G39" s="8" t="str">
        <f t="shared" ca="1" si="2"/>
        <v/>
      </c>
      <c r="H39" s="12"/>
      <c r="I39" s="9"/>
      <c r="J39" s="25"/>
      <c r="K39" s="9"/>
      <c r="L39" s="10"/>
    </row>
    <row r="40" spans="2:12" ht="18.75">
      <c r="B40" s="7"/>
      <c r="C40" s="7"/>
      <c r="D40" s="9"/>
      <c r="E40" s="9"/>
      <c r="F40" s="25"/>
      <c r="G40" s="8" t="str">
        <f t="shared" ca="1" si="2"/>
        <v/>
      </c>
      <c r="H40" s="12"/>
      <c r="I40" s="9"/>
      <c r="J40" s="25"/>
      <c r="K40" s="9"/>
      <c r="L40" s="10"/>
    </row>
    <row r="41" spans="2:12" ht="18.75">
      <c r="B41" s="7"/>
      <c r="C41" s="7"/>
      <c r="D41" s="9"/>
      <c r="E41" s="9"/>
      <c r="F41" s="25"/>
      <c r="G41" s="8" t="str">
        <f t="shared" ca="1" si="2"/>
        <v/>
      </c>
      <c r="H41" s="12"/>
      <c r="I41" s="9"/>
      <c r="J41" s="25"/>
      <c r="K41" s="9"/>
      <c r="L41" s="10"/>
    </row>
    <row r="42" spans="2:12" ht="18.75">
      <c r="B42" s="7"/>
      <c r="C42" s="7"/>
      <c r="D42" s="9"/>
      <c r="E42" s="9"/>
      <c r="F42" s="25"/>
      <c r="G42" s="8" t="str">
        <f t="shared" ca="1" si="2"/>
        <v/>
      </c>
      <c r="H42" s="12"/>
      <c r="I42" s="9"/>
      <c r="J42" s="25"/>
      <c r="K42" s="9"/>
      <c r="L42" s="10"/>
    </row>
    <row r="43" spans="2:12" ht="18.75">
      <c r="B43" s="7"/>
      <c r="C43" s="7"/>
      <c r="D43" s="9"/>
      <c r="E43" s="9"/>
      <c r="F43" s="25"/>
      <c r="G43" s="8" t="str">
        <f t="shared" ca="1" si="2"/>
        <v/>
      </c>
      <c r="H43" s="12"/>
      <c r="I43" s="9"/>
      <c r="J43" s="25"/>
      <c r="K43" s="9"/>
      <c r="L43" s="10"/>
    </row>
    <row r="44" spans="2:12" ht="18.75">
      <c r="B44" s="7"/>
      <c r="C44" s="7"/>
      <c r="D44" s="9"/>
      <c r="E44" s="9"/>
      <c r="F44" s="25"/>
      <c r="G44" s="8" t="str">
        <f t="shared" ca="1" si="2"/>
        <v/>
      </c>
      <c r="H44" s="12"/>
      <c r="I44" s="9"/>
      <c r="J44" s="25"/>
      <c r="K44" s="9"/>
      <c r="L44" s="10"/>
    </row>
    <row r="45" spans="2:12" ht="18.75">
      <c r="B45" s="7"/>
      <c r="C45" s="7"/>
      <c r="D45" s="9"/>
      <c r="E45" s="9"/>
      <c r="F45" s="25"/>
      <c r="G45" s="8" t="str">
        <f t="shared" ca="1" si="2"/>
        <v/>
      </c>
      <c r="H45" s="12"/>
      <c r="I45" s="9"/>
      <c r="J45" s="25"/>
      <c r="K45" s="9"/>
      <c r="L45" s="10"/>
    </row>
    <row r="46" spans="2:12" ht="18.75">
      <c r="B46" s="7"/>
      <c r="C46" s="7"/>
      <c r="D46" s="9"/>
      <c r="E46" s="9"/>
      <c r="F46" s="25"/>
      <c r="G46" s="8" t="str">
        <f t="shared" ca="1" si="2"/>
        <v/>
      </c>
      <c r="H46" s="12"/>
      <c r="I46" s="9"/>
      <c r="J46" s="25"/>
      <c r="K46" s="9"/>
      <c r="L46" s="10"/>
    </row>
    <row r="47" spans="2:12" ht="18.75">
      <c r="B47" s="7"/>
      <c r="C47" s="7"/>
      <c r="D47" s="9"/>
      <c r="E47" s="9"/>
      <c r="F47" s="25"/>
      <c r="G47" s="8" t="str">
        <f t="shared" ca="1" si="2"/>
        <v/>
      </c>
      <c r="H47" s="12"/>
      <c r="I47" s="9"/>
      <c r="J47" s="25"/>
      <c r="K47" s="9"/>
      <c r="L47" s="10"/>
    </row>
    <row r="48" spans="2:12" ht="18.75">
      <c r="B48" s="14"/>
      <c r="C48" s="14"/>
      <c r="D48" s="15"/>
      <c r="E48" s="15"/>
      <c r="F48" s="26"/>
      <c r="G48" s="15"/>
      <c r="H48" s="16"/>
      <c r="I48" s="15"/>
      <c r="J48" s="26"/>
      <c r="K48" s="15"/>
      <c r="L48" s="17"/>
    </row>
    <row r="49" spans="6:11">
      <c r="F49"/>
      <c r="G49"/>
      <c r="K49"/>
    </row>
    <row r="50" spans="6:11">
      <c r="F50"/>
      <c r="G50"/>
      <c r="K50"/>
    </row>
    <row r="51" spans="6:11">
      <c r="F51"/>
      <c r="G51"/>
      <c r="K51"/>
    </row>
    <row r="52" spans="6:11">
      <c r="F52"/>
      <c r="G52"/>
      <c r="K52"/>
    </row>
    <row r="53" spans="6:11">
      <c r="F53"/>
      <c r="G53"/>
      <c r="K53"/>
    </row>
    <row r="54" spans="6:11">
      <c r="F54"/>
      <c r="G54"/>
      <c r="K54"/>
    </row>
    <row r="55" spans="6:11">
      <c r="F55"/>
      <c r="G55"/>
      <c r="K55"/>
    </row>
    <row r="56" spans="6:11">
      <c r="F56"/>
      <c r="G56"/>
      <c r="K56"/>
    </row>
    <row r="57" spans="6:11">
      <c r="F57"/>
      <c r="G57"/>
      <c r="K57"/>
    </row>
    <row r="58" spans="6:11">
      <c r="F58"/>
      <c r="G58"/>
      <c r="K58"/>
    </row>
    <row r="59" spans="6:11">
      <c r="F59"/>
      <c r="G59"/>
      <c r="K59"/>
    </row>
    <row r="60" spans="6:11">
      <c r="F60"/>
      <c r="G60"/>
      <c r="K60"/>
    </row>
    <row r="61" spans="6:11">
      <c r="F61"/>
      <c r="G61"/>
      <c r="K61"/>
    </row>
    <row r="62" spans="6:11">
      <c r="F62"/>
      <c r="G62"/>
      <c r="K62"/>
    </row>
    <row r="63" spans="6:11">
      <c r="F63"/>
      <c r="G63"/>
      <c r="K63"/>
    </row>
    <row r="64" spans="6:11">
      <c r="F64"/>
      <c r="G64"/>
      <c r="K64"/>
    </row>
    <row r="65" spans="6:11">
      <c r="F65"/>
      <c r="G65"/>
      <c r="K65"/>
    </row>
    <row r="66" spans="6:11">
      <c r="F66"/>
      <c r="G66"/>
      <c r="K66"/>
    </row>
    <row r="67" spans="6:11">
      <c r="F67"/>
      <c r="G67"/>
      <c r="K67"/>
    </row>
    <row r="68" spans="6:11">
      <c r="F68"/>
      <c r="G68"/>
      <c r="K68"/>
    </row>
    <row r="69" spans="6:11">
      <c r="F69"/>
      <c r="G69"/>
      <c r="K69"/>
    </row>
    <row r="70" spans="6:11">
      <c r="F70"/>
      <c r="G70"/>
      <c r="K70"/>
    </row>
    <row r="71" spans="6:11">
      <c r="F71"/>
      <c r="G71"/>
      <c r="K71"/>
    </row>
  </sheetData>
  <sortState ref="B6:E13">
    <sortCondition ref="E6"/>
  </sortState>
  <mergeCells count="1">
    <mergeCell ref="B3:L3"/>
  </mergeCells>
  <conditionalFormatting sqref="F5:F13 F17:F48">
    <cfRule type="colorScale" priority="3">
      <colorScale>
        <cfvo type="num" val="1"/>
        <cfvo type="num" val="2"/>
        <cfvo type="num" val="3"/>
        <color theme="9"/>
        <color theme="7"/>
        <color rgb="FFFF0000"/>
      </colorScale>
    </cfRule>
  </conditionalFormatting>
  <conditionalFormatting sqref="F14:F16">
    <cfRule type="colorScale" priority="1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7B7E7B96-131B-4FAA-BF1F-E29A3CF3602B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F5:F13 F17:F48</xm:sqref>
        </x14:conditionalFormatting>
        <x14:conditionalFormatting xmlns:xm="http://schemas.microsoft.com/office/excel/2006/main">
          <x14:cfRule type="iconSet" priority="2" id="{E46981BC-7AB2-42E7-ADFF-E6CF948E390E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F14:F16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L71"/>
  <sheetViews>
    <sheetView zoomScale="80" zoomScaleNormal="80" workbookViewId="0">
      <selection activeCell="D21" sqref="D21"/>
    </sheetView>
  </sheetViews>
  <sheetFormatPr baseColWidth="10" defaultRowHeight="15"/>
  <cols>
    <col min="3" max="3" width="38" bestFit="1" customWidth="1"/>
    <col min="4" max="4" width="64.85546875" bestFit="1" customWidth="1"/>
    <col min="5" max="5" width="13.140625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50" t="s">
        <v>139</v>
      </c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s="28" customFormat="1" ht="15.75" thickBot="1">
      <c r="B4" s="19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0" t="s">
        <v>2</v>
      </c>
      <c r="K4" s="20" t="s">
        <v>137</v>
      </c>
      <c r="L4" s="20" t="s">
        <v>138</v>
      </c>
    </row>
    <row r="5" spans="2:12" ht="18.75">
      <c r="B5" s="3" t="s">
        <v>6</v>
      </c>
      <c r="C5" s="3" t="s">
        <v>63</v>
      </c>
      <c r="D5" s="3" t="s">
        <v>64</v>
      </c>
      <c r="E5" s="3" t="s">
        <v>12</v>
      </c>
      <c r="F5" s="23">
        <v>1</v>
      </c>
      <c r="G5" s="30">
        <f t="shared" ref="G5:G10" ca="1" si="0">IF(F5&gt;=1,NOW(),"")</f>
        <v>43903.940082754627</v>
      </c>
      <c r="H5" s="12" t="s">
        <v>9</v>
      </c>
      <c r="I5" s="6"/>
      <c r="J5" s="27"/>
      <c r="K5" s="8"/>
      <c r="L5" s="5"/>
    </row>
    <row r="6" spans="2:12" ht="18.75">
      <c r="B6" s="7" t="s">
        <v>6</v>
      </c>
      <c r="C6" s="7" t="s">
        <v>112</v>
      </c>
      <c r="D6" s="7" t="s">
        <v>113</v>
      </c>
      <c r="E6" s="7" t="s">
        <v>19</v>
      </c>
      <c r="F6" s="24">
        <v>1</v>
      </c>
      <c r="G6" s="30">
        <f t="shared" ca="1" si="0"/>
        <v>43903.940082754627</v>
      </c>
      <c r="H6" s="12" t="s">
        <v>9</v>
      </c>
      <c r="I6" s="9"/>
      <c r="J6" s="25"/>
      <c r="K6" s="8"/>
      <c r="L6" s="5"/>
    </row>
    <row r="7" spans="2:12" ht="18.75">
      <c r="B7" s="7" t="s">
        <v>6</v>
      </c>
      <c r="C7" s="7" t="s">
        <v>114</v>
      </c>
      <c r="D7" s="7" t="s">
        <v>115</v>
      </c>
      <c r="E7" s="7" t="s">
        <v>19</v>
      </c>
      <c r="F7" s="24">
        <v>1</v>
      </c>
      <c r="G7" s="30">
        <f t="shared" ca="1" si="0"/>
        <v>43903.940082754627</v>
      </c>
      <c r="H7" s="12" t="s">
        <v>9</v>
      </c>
      <c r="I7" s="9"/>
      <c r="J7" s="25"/>
      <c r="K7" s="8"/>
      <c r="L7" s="5"/>
    </row>
    <row r="8" spans="2:12" ht="18.75">
      <c r="B8" s="7" t="s">
        <v>6</v>
      </c>
      <c r="C8" s="7" t="s">
        <v>36</v>
      </c>
      <c r="D8" s="7" t="s">
        <v>37</v>
      </c>
      <c r="E8" s="7" t="s">
        <v>33</v>
      </c>
      <c r="F8" s="24">
        <v>1</v>
      </c>
      <c r="G8" s="30">
        <f t="shared" ca="1" si="0"/>
        <v>43903.940082754627</v>
      </c>
      <c r="H8" s="12" t="s">
        <v>9</v>
      </c>
      <c r="I8" s="9"/>
      <c r="J8" s="25"/>
      <c r="K8" s="8"/>
      <c r="L8" s="5"/>
    </row>
    <row r="9" spans="2:12" ht="18.75">
      <c r="B9" s="7" t="s">
        <v>6</v>
      </c>
      <c r="C9" s="7" t="s">
        <v>38</v>
      </c>
      <c r="D9" s="7" t="s">
        <v>39</v>
      </c>
      <c r="E9" s="7" t="s">
        <v>33</v>
      </c>
      <c r="F9" s="24">
        <v>1</v>
      </c>
      <c r="G9" s="30">
        <f t="shared" ca="1" si="0"/>
        <v>43903.940082754627</v>
      </c>
      <c r="H9" s="12" t="s">
        <v>9</v>
      </c>
      <c r="I9" s="9"/>
      <c r="J9" s="25"/>
      <c r="K9" s="8"/>
      <c r="L9" s="5"/>
    </row>
    <row r="10" spans="2:12" ht="18.75">
      <c r="B10" s="7" t="s">
        <v>6</v>
      </c>
      <c r="C10" s="7" t="s">
        <v>118</v>
      </c>
      <c r="D10" s="7" t="s">
        <v>119</v>
      </c>
      <c r="E10" s="7" t="s">
        <v>50</v>
      </c>
      <c r="F10" s="24">
        <v>1</v>
      </c>
      <c r="G10" s="30">
        <f t="shared" ca="1" si="0"/>
        <v>43903.940082754627</v>
      </c>
      <c r="H10" s="12" t="s">
        <v>9</v>
      </c>
      <c r="I10" s="9"/>
      <c r="J10" s="25"/>
      <c r="K10" s="8"/>
      <c r="L10" s="5"/>
    </row>
    <row r="11" spans="2:12" ht="18.75">
      <c r="B11" s="7"/>
      <c r="C11" s="7"/>
      <c r="D11" s="7"/>
      <c r="E11" s="7"/>
      <c r="F11" s="24"/>
      <c r="G11" s="29"/>
      <c r="H11" s="12"/>
      <c r="I11" s="9"/>
      <c r="J11" s="25"/>
      <c r="K11" s="4"/>
      <c r="L11" s="10"/>
    </row>
    <row r="12" spans="2:12" ht="18.75">
      <c r="B12" s="7"/>
      <c r="C12" s="7"/>
      <c r="D12" s="7"/>
      <c r="E12" s="7"/>
      <c r="F12" s="24"/>
      <c r="G12" s="30"/>
      <c r="H12" s="12"/>
      <c r="I12" s="9"/>
      <c r="J12" s="25"/>
      <c r="K12" s="8"/>
      <c r="L12" s="10"/>
    </row>
    <row r="13" spans="2:12" ht="18.75">
      <c r="B13" s="7"/>
      <c r="C13" s="7"/>
      <c r="D13" s="7"/>
      <c r="E13" s="7"/>
      <c r="F13" s="24"/>
      <c r="G13" s="30"/>
      <c r="H13" s="12"/>
      <c r="I13" s="9"/>
      <c r="J13" s="25"/>
      <c r="K13" s="8"/>
      <c r="L13" s="10"/>
    </row>
    <row r="14" spans="2:12" ht="18.75">
      <c r="B14" s="7"/>
      <c r="C14" s="7"/>
      <c r="D14" s="7"/>
      <c r="E14" s="7"/>
      <c r="F14" s="24"/>
      <c r="G14" s="30"/>
      <c r="H14" s="12"/>
      <c r="I14" s="9"/>
      <c r="J14" s="25"/>
      <c r="K14" s="8"/>
      <c r="L14" s="10"/>
    </row>
    <row r="15" spans="2:12" ht="18.75">
      <c r="B15" s="7"/>
      <c r="C15" s="7"/>
      <c r="D15" s="7"/>
      <c r="E15" s="7"/>
      <c r="F15" s="24"/>
      <c r="G15" s="30"/>
      <c r="H15" s="12"/>
      <c r="I15" s="9"/>
      <c r="J15" s="25"/>
      <c r="K15" s="8"/>
      <c r="L15" s="10"/>
    </row>
    <row r="16" spans="2:12" ht="18.75">
      <c r="B16" s="7"/>
      <c r="C16" s="7"/>
      <c r="D16" s="7"/>
      <c r="E16" s="7"/>
      <c r="F16" s="24"/>
      <c r="G16" s="30"/>
      <c r="H16" s="12"/>
      <c r="I16" s="9"/>
      <c r="J16" s="25"/>
      <c r="K16" s="8"/>
      <c r="L16" s="10"/>
    </row>
    <row r="17" spans="2:12" ht="18.75">
      <c r="B17" s="7"/>
      <c r="C17" s="7"/>
      <c r="D17" s="7"/>
      <c r="E17" s="7"/>
      <c r="F17" s="24"/>
      <c r="G17" s="30" t="str">
        <f t="shared" ref="G17:G47" ca="1" si="1">IF(F17&gt;=1,NOW(),"")</f>
        <v/>
      </c>
      <c r="H17" s="12"/>
      <c r="I17" s="9"/>
      <c r="J17" s="25"/>
      <c r="K17" s="8"/>
      <c r="L17" s="10"/>
    </row>
    <row r="18" spans="2:12" ht="18.75">
      <c r="B18" s="7"/>
      <c r="C18" s="7"/>
      <c r="D18" s="7"/>
      <c r="E18" s="7"/>
      <c r="F18" s="24"/>
      <c r="G18" s="30" t="str">
        <f t="shared" ca="1" si="1"/>
        <v/>
      </c>
      <c r="H18" s="12"/>
      <c r="I18" s="9"/>
      <c r="J18" s="25"/>
      <c r="K18" s="8"/>
      <c r="L18" s="10"/>
    </row>
    <row r="19" spans="2:12" ht="18.75">
      <c r="B19" s="7"/>
      <c r="C19" s="7"/>
      <c r="D19" s="7"/>
      <c r="E19" s="7"/>
      <c r="F19" s="24"/>
      <c r="G19" s="30" t="str">
        <f t="shared" ca="1" si="1"/>
        <v/>
      </c>
      <c r="H19" s="12"/>
      <c r="I19" s="9"/>
      <c r="J19" s="25"/>
      <c r="K19" s="8"/>
      <c r="L19" s="10"/>
    </row>
    <row r="20" spans="2:12" ht="18.75">
      <c r="B20" s="7"/>
      <c r="C20" s="7"/>
      <c r="D20" s="7"/>
      <c r="E20" s="7"/>
      <c r="F20" s="24"/>
      <c r="G20" s="30" t="str">
        <f t="shared" ca="1" si="1"/>
        <v/>
      </c>
      <c r="H20" s="13"/>
      <c r="I20" s="9"/>
      <c r="J20" s="25"/>
      <c r="K20" s="8"/>
      <c r="L20" s="10"/>
    </row>
    <row r="21" spans="2:12" ht="18.75">
      <c r="B21" s="7"/>
      <c r="C21" s="7"/>
      <c r="D21" s="7"/>
      <c r="E21" s="7"/>
      <c r="F21" s="24"/>
      <c r="G21" s="30" t="str">
        <f t="shared" ca="1" si="1"/>
        <v/>
      </c>
      <c r="H21" s="12"/>
      <c r="I21" s="9"/>
      <c r="J21" s="25"/>
      <c r="K21" s="11"/>
      <c r="L21" s="10"/>
    </row>
    <row r="22" spans="2:12" ht="18.75">
      <c r="B22" s="7"/>
      <c r="C22" s="7"/>
      <c r="D22" s="7"/>
      <c r="E22" s="7"/>
      <c r="F22" s="24"/>
      <c r="G22" s="30" t="str">
        <f t="shared" ca="1" si="1"/>
        <v/>
      </c>
      <c r="H22" s="12"/>
      <c r="I22" s="9"/>
      <c r="J22" s="25"/>
      <c r="K22" s="11"/>
      <c r="L22" s="10"/>
    </row>
    <row r="23" spans="2:12" ht="18.75">
      <c r="B23" s="7"/>
      <c r="C23" s="7"/>
      <c r="D23" s="9"/>
      <c r="E23" s="9"/>
      <c r="F23" s="24"/>
      <c r="G23" s="30" t="str">
        <f t="shared" ca="1" si="1"/>
        <v/>
      </c>
      <c r="H23" s="12"/>
      <c r="I23" s="9"/>
      <c r="J23" s="25"/>
      <c r="K23" s="11"/>
      <c r="L23" s="10"/>
    </row>
    <row r="24" spans="2:12" ht="18.75">
      <c r="B24" s="7"/>
      <c r="C24" s="7"/>
      <c r="D24" s="9"/>
      <c r="E24" s="9"/>
      <c r="F24" s="25"/>
      <c r="G24" s="30" t="str">
        <f t="shared" ca="1" si="1"/>
        <v/>
      </c>
      <c r="H24" s="12"/>
      <c r="I24" s="9"/>
      <c r="J24" s="25"/>
      <c r="K24" s="9"/>
      <c r="L24" s="10"/>
    </row>
    <row r="25" spans="2:12" ht="18.75">
      <c r="B25" s="7"/>
      <c r="C25" s="7"/>
      <c r="D25" s="7"/>
      <c r="E25" s="7"/>
      <c r="F25" s="24"/>
      <c r="G25" s="30" t="str">
        <f t="shared" ca="1" si="1"/>
        <v/>
      </c>
      <c r="H25" s="12"/>
      <c r="I25" s="9"/>
      <c r="J25" s="25"/>
      <c r="K25" s="11"/>
      <c r="L25" s="10"/>
    </row>
    <row r="26" spans="2:12" ht="18.75">
      <c r="B26" s="7"/>
      <c r="C26" s="7"/>
      <c r="D26" s="7"/>
      <c r="E26" s="7"/>
      <c r="F26" s="24"/>
      <c r="G26" s="30" t="str">
        <f t="shared" ca="1" si="1"/>
        <v/>
      </c>
      <c r="H26" s="12"/>
      <c r="I26" s="9"/>
      <c r="J26" s="25"/>
      <c r="K26" s="11"/>
      <c r="L26" s="10"/>
    </row>
    <row r="27" spans="2:12" ht="18.75">
      <c r="B27" s="7"/>
      <c r="C27" s="7"/>
      <c r="D27" s="9"/>
      <c r="E27" s="9"/>
      <c r="F27" s="25"/>
      <c r="G27" s="30" t="str">
        <f t="shared" ca="1" si="1"/>
        <v/>
      </c>
      <c r="H27" s="12"/>
      <c r="I27" s="9"/>
      <c r="J27" s="25"/>
      <c r="K27" s="9"/>
      <c r="L27" s="10"/>
    </row>
    <row r="28" spans="2:12" ht="18.75">
      <c r="B28" s="7"/>
      <c r="C28" s="7"/>
      <c r="D28" s="9"/>
      <c r="E28" s="9"/>
      <c r="F28" s="25"/>
      <c r="G28" s="30" t="str">
        <f t="shared" ca="1" si="1"/>
        <v/>
      </c>
      <c r="H28" s="12"/>
      <c r="I28" s="9"/>
      <c r="J28" s="25"/>
      <c r="K28" s="9"/>
      <c r="L28" s="10"/>
    </row>
    <row r="29" spans="2:12" ht="18.75">
      <c r="B29" s="7"/>
      <c r="C29" s="7"/>
      <c r="D29" s="9"/>
      <c r="E29" s="9"/>
      <c r="F29" s="25"/>
      <c r="G29" s="30" t="str">
        <f t="shared" ca="1" si="1"/>
        <v/>
      </c>
      <c r="H29" s="12"/>
      <c r="I29" s="9"/>
      <c r="J29" s="25"/>
      <c r="K29" s="9"/>
      <c r="L29" s="10"/>
    </row>
    <row r="30" spans="2:12" ht="18.75">
      <c r="B30" s="7"/>
      <c r="C30" s="7"/>
      <c r="D30" s="9"/>
      <c r="E30" s="9"/>
      <c r="F30" s="25"/>
      <c r="G30" s="30" t="str">
        <f t="shared" ca="1" si="1"/>
        <v/>
      </c>
      <c r="H30" s="12"/>
      <c r="I30" s="9"/>
      <c r="J30" s="25"/>
      <c r="K30" s="9"/>
      <c r="L30" s="10"/>
    </row>
    <row r="31" spans="2:12" ht="18.75">
      <c r="B31" s="7"/>
      <c r="C31" s="7"/>
      <c r="D31" s="9"/>
      <c r="E31" s="9"/>
      <c r="F31" s="25"/>
      <c r="G31" s="30" t="str">
        <f t="shared" ca="1" si="1"/>
        <v/>
      </c>
      <c r="H31" s="12"/>
      <c r="I31" s="9"/>
      <c r="J31" s="25"/>
      <c r="K31" s="9"/>
      <c r="L31" s="10"/>
    </row>
    <row r="32" spans="2:12" ht="18.75">
      <c r="B32" s="7"/>
      <c r="C32" s="7"/>
      <c r="D32" s="9"/>
      <c r="E32" s="9"/>
      <c r="F32" s="25"/>
      <c r="G32" s="30" t="str">
        <f t="shared" ca="1" si="1"/>
        <v/>
      </c>
      <c r="H32" s="12"/>
      <c r="I32" s="9"/>
      <c r="J32" s="25"/>
      <c r="K32" s="9"/>
      <c r="L32" s="10"/>
    </row>
    <row r="33" spans="2:12" ht="18.75">
      <c r="B33" s="7"/>
      <c r="C33" s="7"/>
      <c r="D33" s="9"/>
      <c r="E33" s="9"/>
      <c r="F33" s="25"/>
      <c r="G33" s="30" t="str">
        <f t="shared" ca="1" si="1"/>
        <v/>
      </c>
      <c r="H33" s="12"/>
      <c r="I33" s="9"/>
      <c r="J33" s="25"/>
      <c r="K33" s="9"/>
      <c r="L33" s="10"/>
    </row>
    <row r="34" spans="2:12" ht="18.75">
      <c r="B34" s="7"/>
      <c r="C34" s="7"/>
      <c r="D34" s="9"/>
      <c r="E34" s="9"/>
      <c r="F34" s="25"/>
      <c r="G34" s="30" t="str">
        <f t="shared" ca="1" si="1"/>
        <v/>
      </c>
      <c r="H34" s="12"/>
      <c r="I34" s="9"/>
      <c r="J34" s="25"/>
      <c r="K34" s="9"/>
      <c r="L34" s="10"/>
    </row>
    <row r="35" spans="2:12" ht="18.75">
      <c r="B35" s="7"/>
      <c r="C35" s="7"/>
      <c r="D35" s="9"/>
      <c r="E35" s="9"/>
      <c r="F35" s="25"/>
      <c r="G35" s="30" t="str">
        <f t="shared" ca="1" si="1"/>
        <v/>
      </c>
      <c r="H35" s="12"/>
      <c r="I35" s="9"/>
      <c r="J35" s="25"/>
      <c r="K35" s="9"/>
      <c r="L35" s="10"/>
    </row>
    <row r="36" spans="2:12" ht="18.75">
      <c r="B36" s="7"/>
      <c r="C36" s="7"/>
      <c r="D36" s="9"/>
      <c r="E36" s="9"/>
      <c r="F36" s="25"/>
      <c r="G36" s="30" t="str">
        <f t="shared" ca="1" si="1"/>
        <v/>
      </c>
      <c r="H36" s="12"/>
      <c r="I36" s="9"/>
      <c r="J36" s="25"/>
      <c r="K36" s="9"/>
      <c r="L36" s="10"/>
    </row>
    <row r="37" spans="2:12" ht="18.75">
      <c r="B37" s="7"/>
      <c r="C37" s="7"/>
      <c r="D37" s="9"/>
      <c r="E37" s="9"/>
      <c r="F37" s="25"/>
      <c r="G37" s="30" t="str">
        <f t="shared" ca="1" si="1"/>
        <v/>
      </c>
      <c r="H37" s="12"/>
      <c r="I37" s="9"/>
      <c r="J37" s="25"/>
      <c r="K37" s="9"/>
      <c r="L37" s="10"/>
    </row>
    <row r="38" spans="2:12" ht="18.75">
      <c r="B38" s="7"/>
      <c r="C38" s="7"/>
      <c r="D38" s="9"/>
      <c r="E38" s="9"/>
      <c r="F38" s="25"/>
      <c r="G38" s="30" t="str">
        <f t="shared" ca="1" si="1"/>
        <v/>
      </c>
      <c r="H38" s="12"/>
      <c r="I38" s="9"/>
      <c r="J38" s="25"/>
      <c r="K38" s="9"/>
      <c r="L38" s="10"/>
    </row>
    <row r="39" spans="2:12" ht="18.75">
      <c r="B39" s="7"/>
      <c r="C39" s="7"/>
      <c r="D39" s="9"/>
      <c r="E39" s="9"/>
      <c r="F39" s="25"/>
      <c r="G39" s="30" t="str">
        <f t="shared" ca="1" si="1"/>
        <v/>
      </c>
      <c r="H39" s="12"/>
      <c r="I39" s="9"/>
      <c r="J39" s="25"/>
      <c r="K39" s="9"/>
      <c r="L39" s="10"/>
    </row>
    <row r="40" spans="2:12" ht="18.75">
      <c r="B40" s="7"/>
      <c r="C40" s="7"/>
      <c r="D40" s="9"/>
      <c r="E40" s="9"/>
      <c r="F40" s="25"/>
      <c r="G40" s="30" t="str">
        <f t="shared" ca="1" si="1"/>
        <v/>
      </c>
      <c r="H40" s="12"/>
      <c r="I40" s="9"/>
      <c r="J40" s="25"/>
      <c r="K40" s="9"/>
      <c r="L40" s="10"/>
    </row>
    <row r="41" spans="2:12" ht="18.75">
      <c r="B41" s="7"/>
      <c r="C41" s="7"/>
      <c r="D41" s="9"/>
      <c r="E41" s="9"/>
      <c r="F41" s="25"/>
      <c r="G41" s="30" t="str">
        <f t="shared" ca="1" si="1"/>
        <v/>
      </c>
      <c r="H41" s="12"/>
      <c r="I41" s="9"/>
      <c r="J41" s="25"/>
      <c r="K41" s="9"/>
      <c r="L41" s="10"/>
    </row>
    <row r="42" spans="2:12" ht="18.75">
      <c r="B42" s="7"/>
      <c r="C42" s="7"/>
      <c r="D42" s="9"/>
      <c r="E42" s="9"/>
      <c r="F42" s="25"/>
      <c r="G42" s="30" t="str">
        <f t="shared" ca="1" si="1"/>
        <v/>
      </c>
      <c r="H42" s="12"/>
      <c r="I42" s="9"/>
      <c r="J42" s="25"/>
      <c r="K42" s="9"/>
      <c r="L42" s="10"/>
    </row>
    <row r="43" spans="2:12" ht="18.75">
      <c r="B43" s="7"/>
      <c r="C43" s="7"/>
      <c r="D43" s="9"/>
      <c r="E43" s="9"/>
      <c r="F43" s="25"/>
      <c r="G43" s="30" t="str">
        <f t="shared" ca="1" si="1"/>
        <v/>
      </c>
      <c r="H43" s="12"/>
      <c r="I43" s="9"/>
      <c r="J43" s="25"/>
      <c r="K43" s="9"/>
      <c r="L43" s="10"/>
    </row>
    <row r="44" spans="2:12" ht="18.75">
      <c r="B44" s="7"/>
      <c r="C44" s="7"/>
      <c r="D44" s="9"/>
      <c r="E44" s="9"/>
      <c r="F44" s="25"/>
      <c r="G44" s="30" t="str">
        <f t="shared" ca="1" si="1"/>
        <v/>
      </c>
      <c r="H44" s="12"/>
      <c r="I44" s="9"/>
      <c r="J44" s="25"/>
      <c r="K44" s="9"/>
      <c r="L44" s="10"/>
    </row>
    <row r="45" spans="2:12" ht="18.75">
      <c r="B45" s="7"/>
      <c r="C45" s="7"/>
      <c r="D45" s="9"/>
      <c r="E45" s="9"/>
      <c r="F45" s="25"/>
      <c r="G45" s="30" t="str">
        <f t="shared" ca="1" si="1"/>
        <v/>
      </c>
      <c r="H45" s="12"/>
      <c r="I45" s="9"/>
      <c r="J45" s="25"/>
      <c r="K45" s="9"/>
      <c r="L45" s="10"/>
    </row>
    <row r="46" spans="2:12" ht="18.75">
      <c r="B46" s="7"/>
      <c r="C46" s="7"/>
      <c r="D46" s="9"/>
      <c r="E46" s="9"/>
      <c r="F46" s="25"/>
      <c r="G46" s="30" t="str">
        <f t="shared" ca="1" si="1"/>
        <v/>
      </c>
      <c r="H46" s="12"/>
      <c r="I46" s="9"/>
      <c r="J46" s="25"/>
      <c r="K46" s="9"/>
      <c r="L46" s="10"/>
    </row>
    <row r="47" spans="2:12" ht="18.75">
      <c r="B47" s="7"/>
      <c r="C47" s="7"/>
      <c r="D47" s="9"/>
      <c r="E47" s="9"/>
      <c r="F47" s="25"/>
      <c r="G47" s="30" t="str">
        <f t="shared" ca="1" si="1"/>
        <v/>
      </c>
      <c r="H47" s="12"/>
      <c r="I47" s="9"/>
      <c r="J47" s="25"/>
      <c r="K47" s="9"/>
      <c r="L47" s="10"/>
    </row>
    <row r="48" spans="2:12" ht="18.75">
      <c r="B48" s="14"/>
      <c r="C48" s="14"/>
      <c r="D48" s="15"/>
      <c r="E48" s="15"/>
      <c r="F48" s="26"/>
      <c r="G48" s="31"/>
      <c r="H48" s="16"/>
      <c r="I48" s="15"/>
      <c r="J48" s="26"/>
      <c r="K48" s="15"/>
      <c r="L48" s="17"/>
    </row>
    <row r="49" spans="6:11">
      <c r="F49"/>
      <c r="G49"/>
      <c r="K49"/>
    </row>
    <row r="50" spans="6:11">
      <c r="F50"/>
      <c r="G50"/>
      <c r="K50"/>
    </row>
    <row r="51" spans="6:11">
      <c r="F51"/>
      <c r="G51"/>
      <c r="K51"/>
    </row>
    <row r="52" spans="6:11">
      <c r="F52"/>
      <c r="G52"/>
      <c r="K52"/>
    </row>
    <row r="53" spans="6:11">
      <c r="F53"/>
      <c r="G53"/>
      <c r="K53"/>
    </row>
    <row r="54" spans="6:11">
      <c r="F54"/>
      <c r="G54"/>
      <c r="K54"/>
    </row>
    <row r="55" spans="6:11">
      <c r="F55"/>
      <c r="G55"/>
      <c r="K55"/>
    </row>
    <row r="56" spans="6:11">
      <c r="F56"/>
      <c r="G56"/>
      <c r="K56"/>
    </row>
    <row r="57" spans="6:11">
      <c r="F57"/>
      <c r="G57"/>
      <c r="K57"/>
    </row>
    <row r="58" spans="6:11">
      <c r="F58"/>
      <c r="G58"/>
      <c r="K58"/>
    </row>
    <row r="59" spans="6:11">
      <c r="F59"/>
      <c r="G59"/>
      <c r="K59"/>
    </row>
    <row r="60" spans="6:11">
      <c r="F60"/>
      <c r="G60"/>
      <c r="K60"/>
    </row>
    <row r="61" spans="6:11">
      <c r="F61"/>
      <c r="G61"/>
      <c r="K61"/>
    </row>
    <row r="62" spans="6:11">
      <c r="F62"/>
      <c r="G62"/>
      <c r="K62"/>
    </row>
    <row r="63" spans="6:11">
      <c r="F63"/>
      <c r="G63"/>
      <c r="K63"/>
    </row>
    <row r="64" spans="6:11">
      <c r="F64"/>
      <c r="G64"/>
      <c r="K64"/>
    </row>
    <row r="65" spans="6:11">
      <c r="F65"/>
      <c r="G65"/>
      <c r="K65"/>
    </row>
    <row r="66" spans="6:11">
      <c r="F66"/>
      <c r="G66"/>
      <c r="K66"/>
    </row>
    <row r="67" spans="6:11">
      <c r="F67"/>
      <c r="G67"/>
      <c r="K67"/>
    </row>
    <row r="68" spans="6:11">
      <c r="F68"/>
      <c r="G68"/>
      <c r="K68"/>
    </row>
    <row r="69" spans="6:11">
      <c r="F69"/>
      <c r="G69"/>
      <c r="K69"/>
    </row>
    <row r="70" spans="6:11">
      <c r="F70"/>
      <c r="G70"/>
      <c r="K70"/>
    </row>
    <row r="71" spans="6:11">
      <c r="F71"/>
      <c r="G71"/>
      <c r="K71"/>
    </row>
  </sheetData>
  <mergeCells count="1">
    <mergeCell ref="B3:L3"/>
  </mergeCells>
  <conditionalFormatting sqref="F5:F48">
    <cfRule type="colorScale" priority="1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F211D71D-4A4C-48CE-8ACD-0D76DE1CB74F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F5:F48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2:L71"/>
  <sheetViews>
    <sheetView zoomScale="80" zoomScaleNormal="80" workbookViewId="0">
      <selection activeCell="D21" sqref="D21"/>
    </sheetView>
  </sheetViews>
  <sheetFormatPr baseColWidth="10" defaultRowHeight="15"/>
  <cols>
    <col min="3" max="3" width="38" bestFit="1" customWidth="1"/>
    <col min="4" max="4" width="64.85546875" bestFit="1" customWidth="1"/>
    <col min="5" max="5" width="13.140625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50" t="s">
        <v>140</v>
      </c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s="28" customFormat="1" ht="15.75" thickBot="1">
      <c r="B4" s="19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0" t="s">
        <v>2</v>
      </c>
      <c r="K4" s="20" t="s">
        <v>137</v>
      </c>
      <c r="L4" s="20" t="s">
        <v>138</v>
      </c>
    </row>
    <row r="5" spans="2:12" ht="18.75">
      <c r="B5" s="3" t="s">
        <v>6</v>
      </c>
      <c r="C5" s="3" t="s">
        <v>61</v>
      </c>
      <c r="D5" s="3" t="s">
        <v>62</v>
      </c>
      <c r="E5" s="3" t="s">
        <v>12</v>
      </c>
      <c r="F5" s="23">
        <v>1</v>
      </c>
      <c r="G5" s="30">
        <f t="shared" ref="G5:G10" ca="1" si="0">IF(F5&gt;=1,NOW(),"")</f>
        <v>43903.940082754627</v>
      </c>
      <c r="H5" s="12" t="s">
        <v>9</v>
      </c>
      <c r="I5" s="6"/>
      <c r="J5" s="27"/>
      <c r="K5" s="8"/>
      <c r="L5" s="5"/>
    </row>
    <row r="6" spans="2:12" ht="18.75">
      <c r="B6" s="7" t="s">
        <v>6</v>
      </c>
      <c r="C6" s="7" t="s">
        <v>108</v>
      </c>
      <c r="D6" s="7" t="s">
        <v>109</v>
      </c>
      <c r="E6" s="7" t="s">
        <v>19</v>
      </c>
      <c r="F6" s="24">
        <v>1</v>
      </c>
      <c r="G6" s="30">
        <f t="shared" ca="1" si="0"/>
        <v>43903.940082754627</v>
      </c>
      <c r="H6" s="12" t="s">
        <v>9</v>
      </c>
      <c r="I6" s="9"/>
      <c r="J6" s="25"/>
      <c r="K6" s="8"/>
      <c r="L6" s="5"/>
    </row>
    <row r="7" spans="2:12" ht="18.75">
      <c r="B7" s="7" t="s">
        <v>6</v>
      </c>
      <c r="C7" s="7" t="s">
        <v>110</v>
      </c>
      <c r="D7" s="7" t="s">
        <v>111</v>
      </c>
      <c r="E7" s="7" t="s">
        <v>19</v>
      </c>
      <c r="F7" s="24">
        <v>1</v>
      </c>
      <c r="G7" s="30">
        <f t="shared" ca="1" si="0"/>
        <v>43903.940082754627</v>
      </c>
      <c r="H7" s="12" t="s">
        <v>9</v>
      </c>
      <c r="I7" s="9"/>
      <c r="J7" s="25"/>
      <c r="K7" s="8"/>
      <c r="L7" s="5"/>
    </row>
    <row r="8" spans="2:12" ht="18.75">
      <c r="B8" s="7" t="s">
        <v>6</v>
      </c>
      <c r="C8" s="7" t="s">
        <v>31</v>
      </c>
      <c r="D8" s="7" t="s">
        <v>32</v>
      </c>
      <c r="E8" s="7" t="s">
        <v>33</v>
      </c>
      <c r="F8" s="24">
        <v>1</v>
      </c>
      <c r="G8" s="30">
        <f t="shared" ca="1" si="0"/>
        <v>43903.940082754627</v>
      </c>
      <c r="H8" s="12" t="s">
        <v>9</v>
      </c>
      <c r="I8" s="9"/>
      <c r="J8" s="25"/>
      <c r="K8" s="8"/>
      <c r="L8" s="5"/>
    </row>
    <row r="9" spans="2:12" ht="18.75">
      <c r="B9" s="7" t="s">
        <v>6</v>
      </c>
      <c r="C9" s="7" t="s">
        <v>34</v>
      </c>
      <c r="D9" s="7" t="s">
        <v>35</v>
      </c>
      <c r="E9" s="7" t="s">
        <v>33</v>
      </c>
      <c r="F9" s="24">
        <v>1</v>
      </c>
      <c r="G9" s="30">
        <f t="shared" ca="1" si="0"/>
        <v>43903.940082754627</v>
      </c>
      <c r="H9" s="12" t="s">
        <v>9</v>
      </c>
      <c r="I9" s="9"/>
      <c r="J9" s="25"/>
      <c r="K9" s="8"/>
      <c r="L9" s="5"/>
    </row>
    <row r="10" spans="2:12" ht="18.75">
      <c r="B10" s="7" t="s">
        <v>6</v>
      </c>
      <c r="C10" s="7" t="s">
        <v>116</v>
      </c>
      <c r="D10" s="7" t="s">
        <v>117</v>
      </c>
      <c r="E10" s="7" t="s">
        <v>50</v>
      </c>
      <c r="F10" s="24">
        <v>1</v>
      </c>
      <c r="G10" s="30">
        <f t="shared" ca="1" si="0"/>
        <v>43903.940082754627</v>
      </c>
      <c r="H10" s="12" t="s">
        <v>9</v>
      </c>
      <c r="I10" s="9"/>
      <c r="J10" s="25"/>
      <c r="K10" s="8"/>
      <c r="L10" s="5"/>
    </row>
    <row r="11" spans="2:12" ht="18.75">
      <c r="B11" s="7"/>
      <c r="C11" s="7"/>
      <c r="D11" s="7"/>
      <c r="E11" s="7"/>
      <c r="F11" s="24"/>
      <c r="G11" s="29"/>
      <c r="H11" s="12"/>
      <c r="I11" s="9"/>
      <c r="J11" s="25"/>
      <c r="K11" s="4"/>
      <c r="L11" s="10"/>
    </row>
    <row r="12" spans="2:12" ht="18.75">
      <c r="B12" s="7"/>
      <c r="C12" s="7"/>
      <c r="D12" s="7"/>
      <c r="E12" s="7"/>
      <c r="F12" s="24"/>
      <c r="G12" s="30"/>
      <c r="H12" s="12"/>
      <c r="I12" s="9"/>
      <c r="J12" s="25"/>
      <c r="K12" s="8"/>
      <c r="L12" s="10"/>
    </row>
    <row r="13" spans="2:12" ht="18.75">
      <c r="B13" s="7"/>
      <c r="C13" s="7"/>
      <c r="D13" s="7"/>
      <c r="E13" s="7"/>
      <c r="F13" s="24"/>
      <c r="G13" s="30"/>
      <c r="H13" s="12"/>
      <c r="I13" s="9"/>
      <c r="J13" s="25"/>
      <c r="K13" s="8"/>
      <c r="L13" s="10"/>
    </row>
    <row r="14" spans="2:12" ht="18.75">
      <c r="B14" s="7"/>
      <c r="C14" s="7"/>
      <c r="D14" s="7"/>
      <c r="E14" s="7"/>
      <c r="F14" s="24"/>
      <c r="G14" s="30"/>
      <c r="H14" s="12"/>
      <c r="I14" s="9"/>
      <c r="J14" s="25"/>
      <c r="K14" s="8"/>
      <c r="L14" s="10"/>
    </row>
    <row r="15" spans="2:12" ht="18.75">
      <c r="B15" s="7"/>
      <c r="C15" s="7"/>
      <c r="D15" s="7"/>
      <c r="E15" s="7"/>
      <c r="F15" s="24"/>
      <c r="G15" s="30"/>
      <c r="H15" s="12"/>
      <c r="I15" s="9"/>
      <c r="J15" s="25"/>
      <c r="K15" s="8"/>
      <c r="L15" s="10"/>
    </row>
    <row r="16" spans="2:12" ht="18.75">
      <c r="B16" s="7"/>
      <c r="C16" s="7"/>
      <c r="D16" s="7"/>
      <c r="E16" s="7"/>
      <c r="F16" s="24"/>
      <c r="G16" s="30"/>
      <c r="H16" s="12"/>
      <c r="I16" s="9"/>
      <c r="J16" s="25"/>
      <c r="K16" s="8"/>
      <c r="L16" s="10"/>
    </row>
    <row r="17" spans="2:12" ht="18.75">
      <c r="B17" s="7"/>
      <c r="C17" s="7"/>
      <c r="D17" s="7"/>
      <c r="E17" s="7"/>
      <c r="F17" s="24"/>
      <c r="G17" s="30" t="str">
        <f t="shared" ref="G17:G47" ca="1" si="1">IF(F17&gt;=1,NOW(),"")</f>
        <v/>
      </c>
      <c r="H17" s="12"/>
      <c r="I17" s="9"/>
      <c r="J17" s="25"/>
      <c r="K17" s="8"/>
      <c r="L17" s="10"/>
    </row>
    <row r="18" spans="2:12" ht="18.75">
      <c r="B18" s="7"/>
      <c r="C18" s="7"/>
      <c r="D18" s="7"/>
      <c r="E18" s="7"/>
      <c r="F18" s="24"/>
      <c r="G18" s="30" t="str">
        <f t="shared" ca="1" si="1"/>
        <v/>
      </c>
      <c r="H18" s="12"/>
      <c r="I18" s="9"/>
      <c r="J18" s="25"/>
      <c r="K18" s="8"/>
      <c r="L18" s="10"/>
    </row>
    <row r="19" spans="2:12" ht="18.75">
      <c r="B19" s="7"/>
      <c r="C19" s="7"/>
      <c r="D19" s="7"/>
      <c r="E19" s="7"/>
      <c r="F19" s="24"/>
      <c r="G19" s="30" t="str">
        <f t="shared" ca="1" si="1"/>
        <v/>
      </c>
      <c r="H19" s="12"/>
      <c r="I19" s="9"/>
      <c r="J19" s="25"/>
      <c r="K19" s="8"/>
      <c r="L19" s="10"/>
    </row>
    <row r="20" spans="2:12" ht="18.75">
      <c r="B20" s="7"/>
      <c r="C20" s="7"/>
      <c r="D20" s="7"/>
      <c r="E20" s="7"/>
      <c r="F20" s="24"/>
      <c r="G20" s="30" t="str">
        <f t="shared" ca="1" si="1"/>
        <v/>
      </c>
      <c r="H20" s="13"/>
      <c r="I20" s="9"/>
      <c r="J20" s="25"/>
      <c r="K20" s="8"/>
      <c r="L20" s="10"/>
    </row>
    <row r="21" spans="2:12" ht="18.75">
      <c r="B21" s="7"/>
      <c r="C21" s="7"/>
      <c r="D21" s="7"/>
      <c r="E21" s="7"/>
      <c r="F21" s="24"/>
      <c r="G21" s="30" t="str">
        <f t="shared" ca="1" si="1"/>
        <v/>
      </c>
      <c r="H21" s="12"/>
      <c r="I21" s="9"/>
      <c r="J21" s="25"/>
      <c r="K21" s="11"/>
      <c r="L21" s="10"/>
    </row>
    <row r="22" spans="2:12" ht="18.75">
      <c r="B22" s="7"/>
      <c r="C22" s="7"/>
      <c r="D22" s="7"/>
      <c r="E22" s="7"/>
      <c r="F22" s="24"/>
      <c r="G22" s="30" t="str">
        <f t="shared" ca="1" si="1"/>
        <v/>
      </c>
      <c r="H22" s="12"/>
      <c r="I22" s="9"/>
      <c r="J22" s="25"/>
      <c r="K22" s="11"/>
      <c r="L22" s="10"/>
    </row>
    <row r="23" spans="2:12" ht="18.75">
      <c r="B23" s="7"/>
      <c r="C23" s="7"/>
      <c r="D23" s="9"/>
      <c r="E23" s="9"/>
      <c r="F23" s="24"/>
      <c r="G23" s="30" t="str">
        <f t="shared" ca="1" si="1"/>
        <v/>
      </c>
      <c r="H23" s="12"/>
      <c r="I23" s="9"/>
      <c r="J23" s="25"/>
      <c r="K23" s="11"/>
      <c r="L23" s="10"/>
    </row>
    <row r="24" spans="2:12" ht="18.75">
      <c r="B24" s="7"/>
      <c r="C24" s="7"/>
      <c r="D24" s="9"/>
      <c r="E24" s="9"/>
      <c r="F24" s="25"/>
      <c r="G24" s="30" t="str">
        <f t="shared" ca="1" si="1"/>
        <v/>
      </c>
      <c r="H24" s="12"/>
      <c r="I24" s="9"/>
      <c r="J24" s="25"/>
      <c r="K24" s="9"/>
      <c r="L24" s="10"/>
    </row>
    <row r="25" spans="2:12" ht="18.75">
      <c r="B25" s="7"/>
      <c r="C25" s="7"/>
      <c r="D25" s="7"/>
      <c r="E25" s="7"/>
      <c r="F25" s="24"/>
      <c r="G25" s="30" t="str">
        <f t="shared" ca="1" si="1"/>
        <v/>
      </c>
      <c r="H25" s="12"/>
      <c r="I25" s="9"/>
      <c r="J25" s="25"/>
      <c r="K25" s="11"/>
      <c r="L25" s="10"/>
    </row>
    <row r="26" spans="2:12" ht="18.75">
      <c r="B26" s="7"/>
      <c r="C26" s="7"/>
      <c r="D26" s="7"/>
      <c r="E26" s="7"/>
      <c r="F26" s="24"/>
      <c r="G26" s="30" t="str">
        <f t="shared" ca="1" si="1"/>
        <v/>
      </c>
      <c r="H26" s="12"/>
      <c r="I26" s="9"/>
      <c r="J26" s="25"/>
      <c r="K26" s="11"/>
      <c r="L26" s="10"/>
    </row>
    <row r="27" spans="2:12" ht="18.75">
      <c r="B27" s="7"/>
      <c r="C27" s="7"/>
      <c r="D27" s="9"/>
      <c r="E27" s="9"/>
      <c r="F27" s="25"/>
      <c r="G27" s="30" t="str">
        <f t="shared" ca="1" si="1"/>
        <v/>
      </c>
      <c r="H27" s="12"/>
      <c r="I27" s="9"/>
      <c r="J27" s="25"/>
      <c r="K27" s="9"/>
      <c r="L27" s="10"/>
    </row>
    <row r="28" spans="2:12" ht="18.75">
      <c r="B28" s="7"/>
      <c r="C28" s="7"/>
      <c r="D28" s="9"/>
      <c r="E28" s="9"/>
      <c r="F28" s="25"/>
      <c r="G28" s="30" t="str">
        <f t="shared" ca="1" si="1"/>
        <v/>
      </c>
      <c r="H28" s="12"/>
      <c r="I28" s="9"/>
      <c r="J28" s="25"/>
      <c r="K28" s="9"/>
      <c r="L28" s="10"/>
    </row>
    <row r="29" spans="2:12" ht="18.75">
      <c r="B29" s="7"/>
      <c r="C29" s="7"/>
      <c r="D29" s="9"/>
      <c r="E29" s="9"/>
      <c r="F29" s="25"/>
      <c r="G29" s="30" t="str">
        <f t="shared" ca="1" si="1"/>
        <v/>
      </c>
      <c r="H29" s="12"/>
      <c r="I29" s="9"/>
      <c r="J29" s="25"/>
      <c r="K29" s="9"/>
      <c r="L29" s="10"/>
    </row>
    <row r="30" spans="2:12" ht="18.75">
      <c r="B30" s="7"/>
      <c r="C30" s="7"/>
      <c r="D30" s="9"/>
      <c r="E30" s="9"/>
      <c r="F30" s="25"/>
      <c r="G30" s="30" t="str">
        <f t="shared" ca="1" si="1"/>
        <v/>
      </c>
      <c r="H30" s="12"/>
      <c r="I30" s="9"/>
      <c r="J30" s="25"/>
      <c r="K30" s="9"/>
      <c r="L30" s="10"/>
    </row>
    <row r="31" spans="2:12" ht="18.75">
      <c r="B31" s="7"/>
      <c r="C31" s="7"/>
      <c r="D31" s="9"/>
      <c r="E31" s="9"/>
      <c r="F31" s="25"/>
      <c r="G31" s="30" t="str">
        <f t="shared" ca="1" si="1"/>
        <v/>
      </c>
      <c r="H31" s="12"/>
      <c r="I31" s="9"/>
      <c r="J31" s="25"/>
      <c r="K31" s="9"/>
      <c r="L31" s="10"/>
    </row>
    <row r="32" spans="2:12" ht="18.75">
      <c r="B32" s="7"/>
      <c r="C32" s="7"/>
      <c r="D32" s="9"/>
      <c r="E32" s="9"/>
      <c r="F32" s="25"/>
      <c r="G32" s="30" t="str">
        <f t="shared" ca="1" si="1"/>
        <v/>
      </c>
      <c r="H32" s="12"/>
      <c r="I32" s="9"/>
      <c r="J32" s="25"/>
      <c r="K32" s="9"/>
      <c r="L32" s="10"/>
    </row>
    <row r="33" spans="2:12" ht="18.75">
      <c r="B33" s="7"/>
      <c r="C33" s="7"/>
      <c r="D33" s="9"/>
      <c r="E33" s="9"/>
      <c r="F33" s="25"/>
      <c r="G33" s="30" t="str">
        <f t="shared" ca="1" si="1"/>
        <v/>
      </c>
      <c r="H33" s="12"/>
      <c r="I33" s="9"/>
      <c r="J33" s="25"/>
      <c r="K33" s="9"/>
      <c r="L33" s="10"/>
    </row>
    <row r="34" spans="2:12" ht="18.75">
      <c r="B34" s="7"/>
      <c r="C34" s="7"/>
      <c r="D34" s="9"/>
      <c r="E34" s="9"/>
      <c r="F34" s="25"/>
      <c r="G34" s="30" t="str">
        <f t="shared" ca="1" si="1"/>
        <v/>
      </c>
      <c r="H34" s="12"/>
      <c r="I34" s="9"/>
      <c r="J34" s="25"/>
      <c r="K34" s="9"/>
      <c r="L34" s="10"/>
    </row>
    <row r="35" spans="2:12" ht="18.75">
      <c r="B35" s="7"/>
      <c r="C35" s="7"/>
      <c r="D35" s="9"/>
      <c r="E35" s="9"/>
      <c r="F35" s="25"/>
      <c r="G35" s="30" t="str">
        <f t="shared" ca="1" si="1"/>
        <v/>
      </c>
      <c r="H35" s="12"/>
      <c r="I35" s="9"/>
      <c r="J35" s="25"/>
      <c r="K35" s="9"/>
      <c r="L35" s="10"/>
    </row>
    <row r="36" spans="2:12" ht="18.75">
      <c r="B36" s="7"/>
      <c r="C36" s="7"/>
      <c r="D36" s="9"/>
      <c r="E36" s="9"/>
      <c r="F36" s="25"/>
      <c r="G36" s="30" t="str">
        <f t="shared" ca="1" si="1"/>
        <v/>
      </c>
      <c r="H36" s="12"/>
      <c r="I36" s="9"/>
      <c r="J36" s="25"/>
      <c r="K36" s="9"/>
      <c r="L36" s="10"/>
    </row>
    <row r="37" spans="2:12" ht="18.75">
      <c r="B37" s="7"/>
      <c r="C37" s="7"/>
      <c r="D37" s="9"/>
      <c r="E37" s="9"/>
      <c r="F37" s="25"/>
      <c r="G37" s="30" t="str">
        <f t="shared" ca="1" si="1"/>
        <v/>
      </c>
      <c r="H37" s="12"/>
      <c r="I37" s="9"/>
      <c r="J37" s="25"/>
      <c r="K37" s="9"/>
      <c r="L37" s="10"/>
    </row>
    <row r="38" spans="2:12" ht="18.75">
      <c r="B38" s="7"/>
      <c r="C38" s="7"/>
      <c r="D38" s="9"/>
      <c r="E38" s="9"/>
      <c r="F38" s="25"/>
      <c r="G38" s="30" t="str">
        <f t="shared" ca="1" si="1"/>
        <v/>
      </c>
      <c r="H38" s="12"/>
      <c r="I38" s="9"/>
      <c r="J38" s="25"/>
      <c r="K38" s="9"/>
      <c r="L38" s="10"/>
    </row>
    <row r="39" spans="2:12" ht="18.75">
      <c r="B39" s="7"/>
      <c r="C39" s="7"/>
      <c r="D39" s="9"/>
      <c r="E39" s="9"/>
      <c r="F39" s="25"/>
      <c r="G39" s="30" t="str">
        <f t="shared" ca="1" si="1"/>
        <v/>
      </c>
      <c r="H39" s="12"/>
      <c r="I39" s="9"/>
      <c r="J39" s="25"/>
      <c r="K39" s="9"/>
      <c r="L39" s="10"/>
    </row>
    <row r="40" spans="2:12" ht="18.75">
      <c r="B40" s="7"/>
      <c r="C40" s="7"/>
      <c r="D40" s="9"/>
      <c r="E40" s="9"/>
      <c r="F40" s="25"/>
      <c r="G40" s="30" t="str">
        <f t="shared" ca="1" si="1"/>
        <v/>
      </c>
      <c r="H40" s="12"/>
      <c r="I40" s="9"/>
      <c r="J40" s="25"/>
      <c r="K40" s="9"/>
      <c r="L40" s="10"/>
    </row>
    <row r="41" spans="2:12" ht="18.75">
      <c r="B41" s="7"/>
      <c r="C41" s="7"/>
      <c r="D41" s="9"/>
      <c r="E41" s="9"/>
      <c r="F41" s="25"/>
      <c r="G41" s="30" t="str">
        <f t="shared" ca="1" si="1"/>
        <v/>
      </c>
      <c r="H41" s="12"/>
      <c r="I41" s="9"/>
      <c r="J41" s="25"/>
      <c r="K41" s="9"/>
      <c r="L41" s="10"/>
    </row>
    <row r="42" spans="2:12" ht="18.75">
      <c r="B42" s="7"/>
      <c r="C42" s="7"/>
      <c r="D42" s="9"/>
      <c r="E42" s="9"/>
      <c r="F42" s="25"/>
      <c r="G42" s="30" t="str">
        <f t="shared" ca="1" si="1"/>
        <v/>
      </c>
      <c r="H42" s="12"/>
      <c r="I42" s="9"/>
      <c r="J42" s="25"/>
      <c r="K42" s="9"/>
      <c r="L42" s="10"/>
    </row>
    <row r="43" spans="2:12" ht="18.75">
      <c r="B43" s="7"/>
      <c r="C43" s="7"/>
      <c r="D43" s="9"/>
      <c r="E43" s="9"/>
      <c r="F43" s="25"/>
      <c r="G43" s="30" t="str">
        <f t="shared" ca="1" si="1"/>
        <v/>
      </c>
      <c r="H43" s="12"/>
      <c r="I43" s="9"/>
      <c r="J43" s="25"/>
      <c r="K43" s="9"/>
      <c r="L43" s="10"/>
    </row>
    <row r="44" spans="2:12" ht="18.75">
      <c r="B44" s="7"/>
      <c r="C44" s="7"/>
      <c r="D44" s="9"/>
      <c r="E44" s="9"/>
      <c r="F44" s="25"/>
      <c r="G44" s="30" t="str">
        <f t="shared" ca="1" si="1"/>
        <v/>
      </c>
      <c r="H44" s="12"/>
      <c r="I44" s="9"/>
      <c r="J44" s="25"/>
      <c r="K44" s="9"/>
      <c r="L44" s="10"/>
    </row>
    <row r="45" spans="2:12" ht="18.75">
      <c r="B45" s="7"/>
      <c r="C45" s="7"/>
      <c r="D45" s="9"/>
      <c r="E45" s="9"/>
      <c r="F45" s="25"/>
      <c r="G45" s="30" t="str">
        <f t="shared" ca="1" si="1"/>
        <v/>
      </c>
      <c r="H45" s="12"/>
      <c r="I45" s="9"/>
      <c r="J45" s="25"/>
      <c r="K45" s="9"/>
      <c r="L45" s="10"/>
    </row>
    <row r="46" spans="2:12" ht="18.75">
      <c r="B46" s="7"/>
      <c r="C46" s="7"/>
      <c r="D46" s="9"/>
      <c r="E46" s="9"/>
      <c r="F46" s="25"/>
      <c r="G46" s="30" t="str">
        <f t="shared" ca="1" si="1"/>
        <v/>
      </c>
      <c r="H46" s="12"/>
      <c r="I46" s="9"/>
      <c r="J46" s="25"/>
      <c r="K46" s="9"/>
      <c r="L46" s="10"/>
    </row>
    <row r="47" spans="2:12" ht="18.75">
      <c r="B47" s="7"/>
      <c r="C47" s="7"/>
      <c r="D47" s="9"/>
      <c r="E47" s="9"/>
      <c r="F47" s="25"/>
      <c r="G47" s="30" t="str">
        <f t="shared" ca="1" si="1"/>
        <v/>
      </c>
      <c r="H47" s="12"/>
      <c r="I47" s="9"/>
      <c r="J47" s="25"/>
      <c r="K47" s="9"/>
      <c r="L47" s="10"/>
    </row>
    <row r="48" spans="2:12" ht="18.75">
      <c r="B48" s="14"/>
      <c r="C48" s="14"/>
      <c r="D48" s="15"/>
      <c r="E48" s="15"/>
      <c r="F48" s="26"/>
      <c r="G48" s="31"/>
      <c r="H48" s="16"/>
      <c r="I48" s="15"/>
      <c r="J48" s="26"/>
      <c r="K48" s="15"/>
      <c r="L48" s="17"/>
    </row>
    <row r="49" spans="6:11">
      <c r="F49"/>
      <c r="G49"/>
      <c r="K49"/>
    </row>
    <row r="50" spans="6:11">
      <c r="F50"/>
      <c r="G50"/>
      <c r="K50"/>
    </row>
    <row r="51" spans="6:11">
      <c r="F51"/>
      <c r="G51"/>
      <c r="K51"/>
    </row>
    <row r="52" spans="6:11">
      <c r="F52"/>
      <c r="G52"/>
      <c r="K52"/>
    </row>
    <row r="53" spans="6:11">
      <c r="F53"/>
      <c r="G53"/>
      <c r="K53"/>
    </row>
    <row r="54" spans="6:11">
      <c r="F54"/>
      <c r="G54"/>
      <c r="K54"/>
    </row>
    <row r="55" spans="6:11">
      <c r="F55"/>
      <c r="G55"/>
      <c r="K55"/>
    </row>
    <row r="56" spans="6:11">
      <c r="F56"/>
      <c r="G56"/>
      <c r="K56"/>
    </row>
    <row r="57" spans="6:11">
      <c r="F57"/>
      <c r="G57"/>
      <c r="K57"/>
    </row>
    <row r="58" spans="6:11">
      <c r="F58"/>
      <c r="G58"/>
      <c r="K58"/>
    </row>
    <row r="59" spans="6:11">
      <c r="F59"/>
      <c r="G59"/>
      <c r="K59"/>
    </row>
    <row r="60" spans="6:11">
      <c r="F60"/>
      <c r="G60"/>
      <c r="K60"/>
    </row>
    <row r="61" spans="6:11">
      <c r="F61"/>
      <c r="G61"/>
      <c r="K61"/>
    </row>
    <row r="62" spans="6:11">
      <c r="F62"/>
      <c r="G62"/>
      <c r="K62"/>
    </row>
    <row r="63" spans="6:11">
      <c r="F63"/>
      <c r="G63"/>
      <c r="K63"/>
    </row>
    <row r="64" spans="6:11">
      <c r="F64"/>
      <c r="G64"/>
      <c r="K64"/>
    </row>
    <row r="65" spans="6:11">
      <c r="F65"/>
      <c r="G65"/>
      <c r="K65"/>
    </row>
    <row r="66" spans="6:11">
      <c r="F66"/>
      <c r="G66"/>
      <c r="K66"/>
    </row>
    <row r="67" spans="6:11">
      <c r="F67"/>
      <c r="G67"/>
      <c r="K67"/>
    </row>
    <row r="68" spans="6:11">
      <c r="F68"/>
      <c r="G68"/>
      <c r="K68"/>
    </row>
    <row r="69" spans="6:11">
      <c r="F69"/>
      <c r="G69"/>
      <c r="K69"/>
    </row>
    <row r="70" spans="6:11">
      <c r="F70"/>
      <c r="G70"/>
      <c r="K70"/>
    </row>
    <row r="71" spans="6:11">
      <c r="F71"/>
      <c r="G71"/>
      <c r="K71"/>
    </row>
  </sheetData>
  <mergeCells count="1">
    <mergeCell ref="B3:L3"/>
  </mergeCells>
  <conditionalFormatting sqref="F5:F48">
    <cfRule type="colorScale" priority="1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9C5AB7C-A4F9-4A74-ABF7-5F9CF3CDEDE2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F5:F48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2:L67"/>
  <sheetViews>
    <sheetView zoomScale="80" zoomScaleNormal="80" workbookViewId="0">
      <selection activeCell="D26" sqref="D26"/>
    </sheetView>
  </sheetViews>
  <sheetFormatPr baseColWidth="10" defaultRowHeight="15"/>
  <cols>
    <col min="3" max="3" width="38" bestFit="1" customWidth="1"/>
    <col min="4" max="4" width="64.85546875" bestFit="1" customWidth="1"/>
    <col min="5" max="5" width="18.85546875" bestFit="1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50" t="s">
        <v>141</v>
      </c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s="28" customFormat="1" ht="15.75" thickBot="1">
      <c r="B4" s="19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0" t="s">
        <v>2</v>
      </c>
      <c r="K4" s="20" t="s">
        <v>137</v>
      </c>
      <c r="L4" s="20" t="s">
        <v>138</v>
      </c>
    </row>
    <row r="5" spans="2:12" ht="18.75">
      <c r="B5" s="3" t="s">
        <v>6</v>
      </c>
      <c r="C5" s="3" t="s">
        <v>40</v>
      </c>
      <c r="D5" s="3" t="s">
        <v>41</v>
      </c>
      <c r="E5" s="3" t="s">
        <v>33</v>
      </c>
      <c r="F5" s="23">
        <v>1</v>
      </c>
      <c r="G5" s="30">
        <f ca="1">IF(F5&gt;=1,NOW(),"")</f>
        <v>43903.940082754627</v>
      </c>
      <c r="H5" s="12" t="s">
        <v>9</v>
      </c>
      <c r="I5" s="6"/>
      <c r="J5" s="27"/>
      <c r="K5" s="8"/>
      <c r="L5" s="5"/>
    </row>
    <row r="6" spans="2:12" ht="18.75">
      <c r="B6" s="7" t="s">
        <v>6</v>
      </c>
      <c r="C6" s="7" t="s">
        <v>83</v>
      </c>
      <c r="D6" s="7" t="s">
        <v>84</v>
      </c>
      <c r="E6" s="7" t="s">
        <v>85</v>
      </c>
      <c r="F6" s="24">
        <v>1</v>
      </c>
      <c r="G6" s="30">
        <f ca="1">IF(F6&gt;=1,NOW(),"")</f>
        <v>43903.940082754627</v>
      </c>
      <c r="H6" s="12" t="s">
        <v>9</v>
      </c>
      <c r="I6" s="9"/>
      <c r="J6" s="25"/>
      <c r="K6" s="8"/>
      <c r="L6" s="5"/>
    </row>
    <row r="7" spans="2:12" ht="18.75">
      <c r="B7" s="7" t="s">
        <v>6</v>
      </c>
      <c r="C7" s="7" t="s">
        <v>120</v>
      </c>
      <c r="D7" s="7" t="s">
        <v>121</v>
      </c>
      <c r="E7" s="7" t="s">
        <v>50</v>
      </c>
      <c r="F7" s="24">
        <v>1</v>
      </c>
      <c r="G7" s="30">
        <f t="shared" ref="G7:G14" ca="1" si="0">IF(F7&gt;=1,NOW(),"")</f>
        <v>43903.940082754627</v>
      </c>
      <c r="H7" s="12" t="s">
        <v>9</v>
      </c>
      <c r="I7" s="9"/>
      <c r="J7" s="25"/>
      <c r="K7" s="8"/>
      <c r="L7" s="5"/>
    </row>
    <row r="8" spans="2:12" ht="18.75">
      <c r="B8" s="7"/>
      <c r="C8" s="7"/>
      <c r="D8" s="9"/>
      <c r="E8" s="9"/>
      <c r="F8" s="24"/>
      <c r="G8" s="30" t="str">
        <f t="shared" ca="1" si="0"/>
        <v/>
      </c>
      <c r="H8" s="12"/>
      <c r="I8" s="9"/>
      <c r="J8" s="25"/>
      <c r="K8" s="8"/>
      <c r="L8" s="10"/>
    </row>
    <row r="9" spans="2:12" ht="18.75">
      <c r="B9" s="3" t="s">
        <v>6</v>
      </c>
      <c r="C9" s="7" t="s">
        <v>42</v>
      </c>
      <c r="D9" s="9" t="s">
        <v>43</v>
      </c>
      <c r="E9" s="9" t="s">
        <v>33</v>
      </c>
      <c r="F9" s="24">
        <v>1</v>
      </c>
      <c r="G9" s="30">
        <f t="shared" ca="1" si="0"/>
        <v>43903.940082754627</v>
      </c>
      <c r="H9" s="12" t="s">
        <v>9</v>
      </c>
      <c r="I9" s="9"/>
      <c r="J9" s="25"/>
      <c r="K9" s="8"/>
      <c r="L9" s="10"/>
    </row>
    <row r="10" spans="2:12" ht="18.75">
      <c r="B10" s="7" t="s">
        <v>6</v>
      </c>
      <c r="C10" s="7" t="s">
        <v>86</v>
      </c>
      <c r="D10" s="9" t="s">
        <v>87</v>
      </c>
      <c r="E10" s="9" t="s">
        <v>85</v>
      </c>
      <c r="F10" s="24">
        <v>1</v>
      </c>
      <c r="G10" s="30">
        <f t="shared" ca="1" si="0"/>
        <v>43903.940082754627</v>
      </c>
      <c r="H10" s="12" t="s">
        <v>9</v>
      </c>
      <c r="I10" s="9"/>
      <c r="J10" s="25"/>
      <c r="K10" s="8"/>
      <c r="L10" s="10"/>
    </row>
    <row r="11" spans="2:12" ht="18.75">
      <c r="B11" s="7" t="s">
        <v>6</v>
      </c>
      <c r="C11" s="7" t="s">
        <v>122</v>
      </c>
      <c r="D11" s="9" t="s">
        <v>123</v>
      </c>
      <c r="E11" s="9" t="s">
        <v>50</v>
      </c>
      <c r="F11" s="24">
        <v>1</v>
      </c>
      <c r="G11" s="30">
        <f t="shared" ca="1" si="0"/>
        <v>43903.940082754627</v>
      </c>
      <c r="H11" s="12" t="s">
        <v>9</v>
      </c>
      <c r="I11" s="9"/>
      <c r="J11" s="25"/>
      <c r="K11" s="8"/>
      <c r="L11" s="10"/>
    </row>
    <row r="12" spans="2:12" ht="18.75">
      <c r="B12" s="7"/>
      <c r="C12" s="7"/>
      <c r="D12" s="9"/>
      <c r="E12" s="9"/>
      <c r="F12" s="24"/>
      <c r="G12" s="30" t="str">
        <f t="shared" ca="1" si="0"/>
        <v/>
      </c>
      <c r="H12" s="12"/>
      <c r="I12" s="9"/>
      <c r="J12" s="25"/>
      <c r="K12" s="8"/>
      <c r="L12" s="10"/>
    </row>
    <row r="13" spans="2:12" ht="18.75">
      <c r="B13" s="3" t="s">
        <v>6</v>
      </c>
      <c r="C13" s="7" t="s">
        <v>44</v>
      </c>
      <c r="D13" s="9" t="s">
        <v>45</v>
      </c>
      <c r="E13" s="9" t="s">
        <v>33</v>
      </c>
      <c r="F13" s="24">
        <v>1</v>
      </c>
      <c r="G13" s="30">
        <f t="shared" ca="1" si="0"/>
        <v>43903.940082754627</v>
      </c>
      <c r="H13" s="12" t="s">
        <v>9</v>
      </c>
      <c r="I13" s="9"/>
      <c r="J13" s="25"/>
      <c r="K13" s="8"/>
      <c r="L13" s="10"/>
    </row>
    <row r="14" spans="2:12" ht="18.75">
      <c r="B14" s="7" t="s">
        <v>6</v>
      </c>
      <c r="C14" s="7" t="s">
        <v>88</v>
      </c>
      <c r="D14" s="9" t="s">
        <v>89</v>
      </c>
      <c r="E14" s="9" t="s">
        <v>85</v>
      </c>
      <c r="F14" s="24">
        <v>1</v>
      </c>
      <c r="G14" s="30">
        <f t="shared" ca="1" si="0"/>
        <v>43903.940082754627</v>
      </c>
      <c r="H14" s="12" t="s">
        <v>9</v>
      </c>
      <c r="I14" s="9"/>
      <c r="J14" s="25"/>
      <c r="K14" s="8"/>
      <c r="L14" s="10"/>
    </row>
    <row r="15" spans="2:12" ht="18.75">
      <c r="B15" s="7" t="s">
        <v>6</v>
      </c>
      <c r="C15" s="7" t="s">
        <v>124</v>
      </c>
      <c r="D15" s="9" t="s">
        <v>125</v>
      </c>
      <c r="E15" s="9" t="s">
        <v>50</v>
      </c>
      <c r="F15" s="24">
        <v>1</v>
      </c>
      <c r="G15" s="30">
        <f t="shared" ref="G15:G43" ca="1" si="1">IF(F15&gt;=1,NOW(),"")</f>
        <v>43903.940082754627</v>
      </c>
      <c r="H15" s="12" t="s">
        <v>9</v>
      </c>
      <c r="I15" s="9"/>
      <c r="J15" s="25"/>
      <c r="K15" s="8"/>
      <c r="L15" s="10"/>
    </row>
    <row r="16" spans="2:12" ht="18.75">
      <c r="B16" s="7"/>
      <c r="C16" s="7"/>
      <c r="D16" s="9"/>
      <c r="E16" s="9"/>
      <c r="F16" s="24"/>
      <c r="G16" s="30" t="str">
        <f t="shared" ca="1" si="1"/>
        <v/>
      </c>
      <c r="H16" s="13"/>
      <c r="I16" s="9"/>
      <c r="J16" s="25"/>
      <c r="K16" s="8"/>
      <c r="L16" s="10"/>
    </row>
    <row r="17" spans="2:12" ht="18.75">
      <c r="B17" s="3" t="s">
        <v>6</v>
      </c>
      <c r="C17" s="7" t="s">
        <v>46</v>
      </c>
      <c r="D17" s="9" t="s">
        <v>47</v>
      </c>
      <c r="E17" s="9" t="s">
        <v>33</v>
      </c>
      <c r="F17" s="24">
        <v>1</v>
      </c>
      <c r="G17" s="30">
        <f t="shared" ca="1" si="1"/>
        <v>43903.940082754627</v>
      </c>
      <c r="H17" s="12" t="s">
        <v>9</v>
      </c>
      <c r="I17" s="9"/>
      <c r="J17" s="25"/>
      <c r="K17" s="11"/>
      <c r="L17" s="10"/>
    </row>
    <row r="18" spans="2:12" ht="18.75">
      <c r="B18" s="3" t="s">
        <v>6</v>
      </c>
      <c r="C18" s="7" t="s">
        <v>90</v>
      </c>
      <c r="D18" s="9" t="s">
        <v>91</v>
      </c>
      <c r="E18" s="9" t="s">
        <v>85</v>
      </c>
      <c r="F18" s="24">
        <v>1</v>
      </c>
      <c r="G18" s="30">
        <f t="shared" ca="1" si="1"/>
        <v>43903.940082754627</v>
      </c>
      <c r="H18" s="12" t="s">
        <v>9</v>
      </c>
      <c r="I18" s="9"/>
      <c r="J18" s="25"/>
      <c r="K18" s="11"/>
      <c r="L18" s="10"/>
    </row>
    <row r="19" spans="2:12" ht="18.75">
      <c r="B19" s="7" t="s">
        <v>6</v>
      </c>
      <c r="C19" s="7" t="s">
        <v>126</v>
      </c>
      <c r="D19" s="9" t="s">
        <v>127</v>
      </c>
      <c r="E19" s="9" t="s">
        <v>50</v>
      </c>
      <c r="F19" s="24">
        <v>1</v>
      </c>
      <c r="G19" s="30">
        <f t="shared" ca="1" si="1"/>
        <v>43903.940082754627</v>
      </c>
      <c r="H19" s="12" t="s">
        <v>9</v>
      </c>
      <c r="I19" s="9"/>
      <c r="J19" s="25"/>
      <c r="K19" s="11"/>
      <c r="L19" s="10"/>
    </row>
    <row r="20" spans="2:12" ht="18.75">
      <c r="B20" s="7"/>
      <c r="C20" s="7"/>
      <c r="D20" s="9"/>
      <c r="E20" s="9"/>
      <c r="F20" s="25"/>
      <c r="G20" s="30" t="str">
        <f t="shared" ca="1" si="1"/>
        <v/>
      </c>
      <c r="H20" s="12"/>
      <c r="I20" s="9"/>
      <c r="J20" s="25"/>
      <c r="K20" s="9"/>
      <c r="L20" s="10"/>
    </row>
    <row r="21" spans="2:12" ht="18.75">
      <c r="B21" s="7"/>
      <c r="C21" s="7"/>
      <c r="D21" s="7"/>
      <c r="E21" s="7"/>
      <c r="F21" s="24"/>
      <c r="G21" s="30" t="str">
        <f t="shared" ca="1" si="1"/>
        <v/>
      </c>
      <c r="H21" s="12"/>
      <c r="I21" s="9"/>
      <c r="J21" s="25"/>
      <c r="K21" s="11"/>
      <c r="L21" s="10"/>
    </row>
    <row r="22" spans="2:12" ht="18.75">
      <c r="B22" s="7"/>
      <c r="C22" s="7"/>
      <c r="D22" s="9"/>
      <c r="E22" s="9"/>
      <c r="F22" s="24"/>
      <c r="G22" s="30" t="str">
        <f t="shared" ca="1" si="1"/>
        <v/>
      </c>
      <c r="H22" s="12"/>
      <c r="I22" s="9"/>
      <c r="J22" s="25"/>
      <c r="K22" s="11"/>
      <c r="L22" s="10"/>
    </row>
    <row r="23" spans="2:12" ht="18.75">
      <c r="B23" s="7"/>
      <c r="C23" s="7"/>
      <c r="D23" s="9"/>
      <c r="E23" s="9"/>
      <c r="F23" s="25"/>
      <c r="G23" s="30" t="str">
        <f t="shared" ca="1" si="1"/>
        <v/>
      </c>
      <c r="H23" s="12"/>
      <c r="I23" s="9"/>
      <c r="J23" s="25"/>
      <c r="K23" s="9"/>
      <c r="L23" s="10"/>
    </row>
    <row r="24" spans="2:12" ht="18.75">
      <c r="B24" s="7"/>
      <c r="C24" s="7"/>
      <c r="D24" s="9"/>
      <c r="E24" s="9"/>
      <c r="F24" s="25"/>
      <c r="G24" s="30" t="str">
        <f t="shared" ca="1" si="1"/>
        <v/>
      </c>
      <c r="H24" s="12"/>
      <c r="I24" s="9"/>
      <c r="J24" s="25"/>
      <c r="K24" s="9"/>
      <c r="L24" s="10"/>
    </row>
    <row r="25" spans="2:12" ht="18.75">
      <c r="B25" s="7"/>
      <c r="C25" s="7"/>
      <c r="D25" s="9"/>
      <c r="E25" s="9"/>
      <c r="F25" s="25"/>
      <c r="G25" s="30" t="str">
        <f t="shared" ca="1" si="1"/>
        <v/>
      </c>
      <c r="H25" s="12"/>
      <c r="I25" s="9"/>
      <c r="J25" s="25"/>
      <c r="K25" s="9"/>
      <c r="L25" s="10"/>
    </row>
    <row r="26" spans="2:12" ht="18.75">
      <c r="B26" s="7"/>
      <c r="C26" s="7"/>
      <c r="D26" s="9"/>
      <c r="E26" s="9"/>
      <c r="F26" s="25"/>
      <c r="G26" s="30" t="str">
        <f t="shared" ca="1" si="1"/>
        <v/>
      </c>
      <c r="H26" s="12"/>
      <c r="I26" s="9"/>
      <c r="J26" s="25"/>
      <c r="K26" s="9"/>
      <c r="L26" s="10"/>
    </row>
    <row r="27" spans="2:12" ht="18.75">
      <c r="B27" s="7"/>
      <c r="C27" s="7"/>
      <c r="D27" s="9"/>
      <c r="E27" s="9"/>
      <c r="F27" s="25"/>
      <c r="G27" s="30" t="str">
        <f t="shared" ca="1" si="1"/>
        <v/>
      </c>
      <c r="H27" s="12"/>
      <c r="I27" s="9"/>
      <c r="J27" s="25"/>
      <c r="K27" s="9"/>
      <c r="L27" s="10"/>
    </row>
    <row r="28" spans="2:12" ht="18.75">
      <c r="B28" s="7"/>
      <c r="C28" s="7"/>
      <c r="D28" s="9"/>
      <c r="E28" s="9"/>
      <c r="F28" s="25"/>
      <c r="G28" s="30" t="str">
        <f t="shared" ca="1" si="1"/>
        <v/>
      </c>
      <c r="H28" s="12"/>
      <c r="I28" s="9"/>
      <c r="J28" s="25"/>
      <c r="K28" s="9"/>
      <c r="L28" s="10"/>
    </row>
    <row r="29" spans="2:12" ht="18.75">
      <c r="B29" s="7"/>
      <c r="C29" s="7"/>
      <c r="D29" s="9"/>
      <c r="E29" s="9"/>
      <c r="F29" s="25"/>
      <c r="G29" s="30" t="str">
        <f t="shared" ca="1" si="1"/>
        <v/>
      </c>
      <c r="H29" s="12"/>
      <c r="I29" s="9"/>
      <c r="J29" s="25"/>
      <c r="K29" s="9"/>
      <c r="L29" s="10"/>
    </row>
    <row r="30" spans="2:12" ht="18.75">
      <c r="B30" s="7"/>
      <c r="C30" s="7"/>
      <c r="D30" s="9"/>
      <c r="E30" s="9"/>
      <c r="F30" s="25"/>
      <c r="G30" s="30" t="str">
        <f t="shared" ca="1" si="1"/>
        <v/>
      </c>
      <c r="H30" s="12"/>
      <c r="I30" s="9"/>
      <c r="J30" s="25"/>
      <c r="K30" s="9"/>
      <c r="L30" s="10"/>
    </row>
    <row r="31" spans="2:12" ht="18.75">
      <c r="B31" s="7"/>
      <c r="C31" s="7"/>
      <c r="D31" s="9"/>
      <c r="E31" s="9"/>
      <c r="F31" s="25"/>
      <c r="G31" s="30" t="str">
        <f t="shared" ca="1" si="1"/>
        <v/>
      </c>
      <c r="H31" s="12"/>
      <c r="I31" s="9"/>
      <c r="J31" s="25"/>
      <c r="K31" s="9"/>
      <c r="L31" s="10"/>
    </row>
    <row r="32" spans="2:12" ht="18.75">
      <c r="B32" s="7"/>
      <c r="C32" s="7"/>
      <c r="D32" s="9"/>
      <c r="E32" s="9"/>
      <c r="F32" s="25"/>
      <c r="G32" s="30" t="str">
        <f t="shared" ca="1" si="1"/>
        <v/>
      </c>
      <c r="H32" s="12"/>
      <c r="I32" s="9"/>
      <c r="J32" s="25"/>
      <c r="K32" s="9"/>
      <c r="L32" s="10"/>
    </row>
    <row r="33" spans="2:12" ht="18.75">
      <c r="B33" s="7"/>
      <c r="C33" s="7"/>
      <c r="D33" s="9"/>
      <c r="E33" s="9"/>
      <c r="F33" s="25"/>
      <c r="G33" s="30" t="str">
        <f t="shared" ca="1" si="1"/>
        <v/>
      </c>
      <c r="H33" s="12"/>
      <c r="I33" s="9"/>
      <c r="J33" s="25"/>
      <c r="K33" s="9"/>
      <c r="L33" s="10"/>
    </row>
    <row r="34" spans="2:12" ht="18.75">
      <c r="B34" s="7"/>
      <c r="C34" s="7"/>
      <c r="D34" s="9"/>
      <c r="E34" s="9"/>
      <c r="F34" s="25"/>
      <c r="G34" s="30" t="str">
        <f t="shared" ca="1" si="1"/>
        <v/>
      </c>
      <c r="H34" s="12"/>
      <c r="I34" s="9"/>
      <c r="J34" s="25"/>
      <c r="K34" s="9"/>
      <c r="L34" s="10"/>
    </row>
    <row r="35" spans="2:12" ht="18.75">
      <c r="B35" s="7"/>
      <c r="C35" s="7"/>
      <c r="D35" s="9"/>
      <c r="E35" s="9"/>
      <c r="F35" s="25"/>
      <c r="G35" s="30" t="str">
        <f t="shared" ca="1" si="1"/>
        <v/>
      </c>
      <c r="H35" s="12"/>
      <c r="I35" s="9"/>
      <c r="J35" s="25"/>
      <c r="K35" s="9"/>
      <c r="L35" s="10"/>
    </row>
    <row r="36" spans="2:12" ht="18.75">
      <c r="B36" s="7"/>
      <c r="C36" s="7"/>
      <c r="D36" s="9"/>
      <c r="E36" s="9"/>
      <c r="F36" s="25"/>
      <c r="G36" s="30" t="str">
        <f t="shared" ca="1" si="1"/>
        <v/>
      </c>
      <c r="H36" s="12"/>
      <c r="I36" s="9"/>
      <c r="J36" s="25"/>
      <c r="K36" s="9"/>
      <c r="L36" s="10"/>
    </row>
    <row r="37" spans="2:12" ht="18.75">
      <c r="B37" s="7"/>
      <c r="C37" s="7"/>
      <c r="D37" s="9"/>
      <c r="E37" s="9"/>
      <c r="F37" s="25"/>
      <c r="G37" s="30" t="str">
        <f t="shared" ca="1" si="1"/>
        <v/>
      </c>
      <c r="H37" s="12"/>
      <c r="I37" s="9"/>
      <c r="J37" s="25"/>
      <c r="K37" s="9"/>
      <c r="L37" s="10"/>
    </row>
    <row r="38" spans="2:12" ht="18.75">
      <c r="B38" s="7"/>
      <c r="C38" s="7"/>
      <c r="D38" s="9"/>
      <c r="E38" s="9"/>
      <c r="F38" s="25"/>
      <c r="G38" s="30" t="str">
        <f t="shared" ca="1" si="1"/>
        <v/>
      </c>
      <c r="H38" s="12"/>
      <c r="I38" s="9"/>
      <c r="J38" s="25"/>
      <c r="K38" s="9"/>
      <c r="L38" s="10"/>
    </row>
    <row r="39" spans="2:12" ht="18.75">
      <c r="B39" s="7"/>
      <c r="C39" s="7"/>
      <c r="D39" s="9"/>
      <c r="E39" s="9"/>
      <c r="F39" s="25"/>
      <c r="G39" s="30" t="str">
        <f t="shared" ca="1" si="1"/>
        <v/>
      </c>
      <c r="H39" s="12"/>
      <c r="I39" s="9"/>
      <c r="J39" s="25"/>
      <c r="K39" s="9"/>
      <c r="L39" s="10"/>
    </row>
    <row r="40" spans="2:12" ht="18.75">
      <c r="B40" s="7"/>
      <c r="C40" s="7"/>
      <c r="D40" s="9"/>
      <c r="E40" s="9"/>
      <c r="F40" s="25"/>
      <c r="G40" s="30" t="str">
        <f t="shared" ca="1" si="1"/>
        <v/>
      </c>
      <c r="H40" s="12"/>
      <c r="I40" s="9"/>
      <c r="J40" s="25"/>
      <c r="K40" s="9"/>
      <c r="L40" s="10"/>
    </row>
    <row r="41" spans="2:12" ht="18.75">
      <c r="B41" s="7"/>
      <c r="C41" s="7"/>
      <c r="D41" s="9"/>
      <c r="E41" s="9"/>
      <c r="F41" s="25"/>
      <c r="G41" s="30" t="str">
        <f t="shared" ca="1" si="1"/>
        <v/>
      </c>
      <c r="H41" s="12"/>
      <c r="I41" s="9"/>
      <c r="J41" s="25"/>
      <c r="K41" s="9"/>
      <c r="L41" s="10"/>
    </row>
    <row r="42" spans="2:12" ht="18.75">
      <c r="B42" s="7"/>
      <c r="C42" s="7"/>
      <c r="D42" s="9"/>
      <c r="E42" s="9"/>
      <c r="F42" s="25"/>
      <c r="G42" s="30" t="str">
        <f t="shared" ca="1" si="1"/>
        <v/>
      </c>
      <c r="H42" s="12"/>
      <c r="I42" s="9"/>
      <c r="J42" s="25"/>
      <c r="K42" s="9"/>
      <c r="L42" s="10"/>
    </row>
    <row r="43" spans="2:12" ht="18.75">
      <c r="B43" s="7"/>
      <c r="C43" s="7"/>
      <c r="D43" s="9"/>
      <c r="E43" s="9"/>
      <c r="F43" s="25"/>
      <c r="G43" s="30" t="str">
        <f t="shared" ca="1" si="1"/>
        <v/>
      </c>
      <c r="H43" s="12"/>
      <c r="I43" s="9"/>
      <c r="J43" s="25"/>
      <c r="K43" s="9"/>
      <c r="L43" s="10"/>
    </row>
    <row r="44" spans="2:12" ht="18.75">
      <c r="B44" s="14"/>
      <c r="C44" s="14"/>
      <c r="D44" s="15"/>
      <c r="E44" s="15"/>
      <c r="F44" s="26"/>
      <c r="G44" s="31"/>
      <c r="H44" s="16"/>
      <c r="I44" s="15"/>
      <c r="J44" s="26"/>
      <c r="K44" s="15"/>
      <c r="L44" s="17"/>
    </row>
    <row r="45" spans="2:12">
      <c r="F45"/>
      <c r="G45"/>
      <c r="K45"/>
    </row>
    <row r="46" spans="2:12">
      <c r="F46"/>
      <c r="G46"/>
      <c r="K46"/>
    </row>
    <row r="47" spans="2:12">
      <c r="F47"/>
      <c r="G47"/>
      <c r="K47"/>
    </row>
    <row r="48" spans="2:12">
      <c r="F48"/>
      <c r="G48"/>
      <c r="K48"/>
    </row>
    <row r="49" spans="6:11">
      <c r="F49"/>
      <c r="G49"/>
      <c r="K49"/>
    </row>
    <row r="50" spans="6:11">
      <c r="F50"/>
      <c r="G50"/>
      <c r="K50"/>
    </row>
    <row r="51" spans="6:11">
      <c r="F51"/>
      <c r="G51"/>
      <c r="K51"/>
    </row>
    <row r="52" spans="6:11">
      <c r="F52"/>
      <c r="G52"/>
      <c r="K52"/>
    </row>
    <row r="53" spans="6:11">
      <c r="F53"/>
      <c r="G53"/>
      <c r="K53"/>
    </row>
    <row r="54" spans="6:11">
      <c r="F54"/>
      <c r="G54"/>
      <c r="K54"/>
    </row>
    <row r="55" spans="6:11">
      <c r="F55"/>
      <c r="G55"/>
      <c r="K55"/>
    </row>
    <row r="56" spans="6:11">
      <c r="F56"/>
      <c r="G56"/>
      <c r="K56"/>
    </row>
    <row r="57" spans="6:11">
      <c r="F57"/>
      <c r="G57"/>
      <c r="K57"/>
    </row>
    <row r="58" spans="6:11">
      <c r="F58"/>
      <c r="G58"/>
      <c r="K58"/>
    </row>
    <row r="59" spans="6:11">
      <c r="F59"/>
      <c r="G59"/>
      <c r="K59"/>
    </row>
    <row r="60" spans="6:11">
      <c r="F60"/>
      <c r="G60"/>
      <c r="K60"/>
    </row>
    <row r="61" spans="6:11">
      <c r="F61"/>
      <c r="G61"/>
      <c r="K61"/>
    </row>
    <row r="62" spans="6:11">
      <c r="F62"/>
      <c r="G62"/>
      <c r="K62"/>
    </row>
    <row r="63" spans="6:11">
      <c r="F63"/>
      <c r="G63"/>
      <c r="K63"/>
    </row>
    <row r="64" spans="6:11">
      <c r="F64"/>
      <c r="G64"/>
      <c r="K64"/>
    </row>
    <row r="65" spans="6:11">
      <c r="F65"/>
      <c r="G65"/>
      <c r="K65"/>
    </row>
    <row r="66" spans="6:11">
      <c r="F66"/>
      <c r="G66"/>
      <c r="K66"/>
    </row>
    <row r="67" spans="6:11">
      <c r="F67"/>
      <c r="G67"/>
      <c r="K67"/>
    </row>
  </sheetData>
  <mergeCells count="1">
    <mergeCell ref="B3:L3"/>
  </mergeCells>
  <conditionalFormatting sqref="F5:F44">
    <cfRule type="colorScale" priority="40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1" id="{3DEB0BF8-4EC7-473D-A87A-EB1F7DD73539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F5:F44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2:L71"/>
  <sheetViews>
    <sheetView zoomScale="80" zoomScaleNormal="80" workbookViewId="0">
      <selection activeCell="F6" sqref="F6"/>
    </sheetView>
  </sheetViews>
  <sheetFormatPr baseColWidth="10" defaultRowHeight="15"/>
  <cols>
    <col min="3" max="3" width="38" bestFit="1" customWidth="1"/>
    <col min="4" max="4" width="64.85546875" bestFit="1" customWidth="1"/>
    <col min="5" max="5" width="18.85546875" bestFit="1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50" t="s">
        <v>425</v>
      </c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s="28" customFormat="1" ht="15.75" thickBot="1">
      <c r="B4" s="19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0" t="s">
        <v>2</v>
      </c>
      <c r="K4" s="20" t="s">
        <v>137</v>
      </c>
      <c r="L4" s="20" t="s">
        <v>138</v>
      </c>
    </row>
    <row r="5" spans="2:12" ht="18.75">
      <c r="B5" s="7" t="s">
        <v>6</v>
      </c>
      <c r="C5" s="7" t="s">
        <v>25</v>
      </c>
      <c r="D5" s="7" t="s">
        <v>26</v>
      </c>
      <c r="E5" s="7" t="s">
        <v>19</v>
      </c>
      <c r="F5" s="24">
        <v>1</v>
      </c>
      <c r="G5" s="30">
        <f ca="1">IF(F5&gt;=1,NOW(),"")</f>
        <v>43903.940082754627</v>
      </c>
      <c r="H5" s="12" t="s">
        <v>9</v>
      </c>
      <c r="I5" s="6" t="s">
        <v>142</v>
      </c>
      <c r="J5" s="27"/>
      <c r="K5" s="8"/>
      <c r="L5" s="5"/>
    </row>
    <row r="6" spans="2:12" ht="18.75">
      <c r="B6" s="7" t="s">
        <v>6</v>
      </c>
      <c r="C6" s="7" t="s">
        <v>67</v>
      </c>
      <c r="D6" s="7" t="s">
        <v>68</v>
      </c>
      <c r="E6" s="7" t="s">
        <v>19</v>
      </c>
      <c r="F6" s="24">
        <v>2</v>
      </c>
      <c r="G6" s="30">
        <f ca="1">IF(F6&gt;=1,NOW(),"")</f>
        <v>43903.940082754627</v>
      </c>
      <c r="H6" s="12" t="s">
        <v>9</v>
      </c>
      <c r="I6" s="9" t="s">
        <v>143</v>
      </c>
      <c r="J6" s="25"/>
      <c r="K6" s="8"/>
      <c r="L6" s="5"/>
    </row>
    <row r="7" spans="2:12" ht="18.75">
      <c r="B7" s="7" t="s">
        <v>6</v>
      </c>
      <c r="C7" s="7" t="s">
        <v>17</v>
      </c>
      <c r="D7" s="7" t="s">
        <v>18</v>
      </c>
      <c r="E7" s="7" t="s">
        <v>19</v>
      </c>
      <c r="F7" s="24">
        <v>1</v>
      </c>
      <c r="G7" s="30">
        <f ca="1">IF(F7&gt;=1,NOW(),"")</f>
        <v>43903.940082754627</v>
      </c>
      <c r="H7" s="12" t="s">
        <v>9</v>
      </c>
      <c r="I7" s="9" t="s">
        <v>145</v>
      </c>
      <c r="J7" s="25"/>
      <c r="K7" s="8"/>
      <c r="L7" s="5"/>
    </row>
    <row r="8" spans="2:12" ht="18.75">
      <c r="B8" s="7" t="s">
        <v>6</v>
      </c>
      <c r="C8" s="7" t="s">
        <v>24</v>
      </c>
      <c r="D8" s="9" t="s">
        <v>144</v>
      </c>
      <c r="E8" s="9" t="s">
        <v>19</v>
      </c>
      <c r="F8" s="24">
        <v>1</v>
      </c>
      <c r="G8" s="30">
        <f t="shared" ref="G8:G22" ca="1" si="0">IF(F8&gt;=1,NOW(),"")</f>
        <v>43903.940082754627</v>
      </c>
      <c r="H8" s="12" t="s">
        <v>9</v>
      </c>
      <c r="I8" s="9"/>
      <c r="J8" s="25"/>
      <c r="K8" s="4"/>
      <c r="L8" s="5"/>
    </row>
    <row r="9" spans="2:12" ht="18.75">
      <c r="B9" s="7" t="s">
        <v>6</v>
      </c>
      <c r="C9" s="7" t="s">
        <v>20</v>
      </c>
      <c r="D9" s="9" t="s">
        <v>21</v>
      </c>
      <c r="E9" s="9" t="s">
        <v>19</v>
      </c>
      <c r="F9" s="24">
        <v>1</v>
      </c>
      <c r="G9" s="30">
        <f t="shared" ca="1" si="0"/>
        <v>43903.940082754627</v>
      </c>
      <c r="H9" s="12" t="s">
        <v>9</v>
      </c>
      <c r="I9" s="9" t="s">
        <v>146</v>
      </c>
      <c r="J9" s="25"/>
      <c r="K9" s="8"/>
      <c r="L9" s="5"/>
    </row>
    <row r="10" spans="2:12" ht="18.75">
      <c r="B10" s="7" t="s">
        <v>6</v>
      </c>
      <c r="C10" s="7" t="s">
        <v>22</v>
      </c>
      <c r="D10" s="9" t="s">
        <v>23</v>
      </c>
      <c r="E10" s="9" t="s">
        <v>19</v>
      </c>
      <c r="F10" s="24">
        <v>1</v>
      </c>
      <c r="G10" s="30">
        <f t="shared" ca="1" si="0"/>
        <v>43903.940082754627</v>
      </c>
      <c r="H10" s="12" t="s">
        <v>9</v>
      </c>
      <c r="I10" s="9"/>
      <c r="J10" s="25"/>
      <c r="K10" s="8"/>
      <c r="L10" s="5"/>
    </row>
    <row r="11" spans="2:12" ht="18.75">
      <c r="B11" s="7" t="s">
        <v>6</v>
      </c>
      <c r="C11" s="7" t="s">
        <v>69</v>
      </c>
      <c r="D11" s="9" t="s">
        <v>70</v>
      </c>
      <c r="E11" s="9" t="s">
        <v>33</v>
      </c>
      <c r="F11" s="24">
        <v>1</v>
      </c>
      <c r="G11" s="30">
        <f t="shared" ca="1" si="0"/>
        <v>43903.940082754627</v>
      </c>
      <c r="H11" s="12" t="s">
        <v>9</v>
      </c>
      <c r="I11" s="9"/>
      <c r="J11" s="25"/>
      <c r="K11" s="8"/>
      <c r="L11" s="10"/>
    </row>
    <row r="12" spans="2:12" ht="18.75">
      <c r="B12" s="7" t="s">
        <v>6</v>
      </c>
      <c r="C12" s="7" t="s">
        <v>92</v>
      </c>
      <c r="D12" s="9" t="s">
        <v>93</v>
      </c>
      <c r="E12" s="9" t="s">
        <v>33</v>
      </c>
      <c r="F12" s="24">
        <v>1</v>
      </c>
      <c r="G12" s="30">
        <f t="shared" ca="1" si="0"/>
        <v>43903.940082754627</v>
      </c>
      <c r="H12" s="12" t="s">
        <v>9</v>
      </c>
      <c r="I12" s="9"/>
      <c r="J12" s="25"/>
      <c r="K12" s="8"/>
      <c r="L12" s="10"/>
    </row>
    <row r="13" spans="2:12" ht="18.75">
      <c r="B13" s="7" t="s">
        <v>6</v>
      </c>
      <c r="C13" s="7" t="s">
        <v>53</v>
      </c>
      <c r="D13" s="9" t="s">
        <v>54</v>
      </c>
      <c r="E13" s="9" t="s">
        <v>50</v>
      </c>
      <c r="F13" s="24">
        <v>1</v>
      </c>
      <c r="G13" s="30">
        <f t="shared" ca="1" si="0"/>
        <v>43903.940082754627</v>
      </c>
      <c r="H13" s="12" t="s">
        <v>9</v>
      </c>
      <c r="I13" s="9" t="s">
        <v>147</v>
      </c>
      <c r="J13" s="25"/>
      <c r="K13" s="8"/>
      <c r="L13" s="10"/>
    </row>
    <row r="14" spans="2:12" ht="18.75">
      <c r="B14" s="7" t="s">
        <v>6</v>
      </c>
      <c r="C14" s="7" t="s">
        <v>128</v>
      </c>
      <c r="D14" s="9" t="s">
        <v>129</v>
      </c>
      <c r="E14" s="9" t="s">
        <v>50</v>
      </c>
      <c r="F14" s="24">
        <v>1</v>
      </c>
      <c r="G14" s="30">
        <f t="shared" ca="1" si="0"/>
        <v>43903.940082754627</v>
      </c>
      <c r="H14" s="12" t="s">
        <v>9</v>
      </c>
      <c r="I14" s="9" t="s">
        <v>147</v>
      </c>
      <c r="J14" s="25"/>
      <c r="K14" s="8"/>
      <c r="L14" s="10"/>
    </row>
    <row r="15" spans="2:12" ht="18.75">
      <c r="B15" s="7" t="s">
        <v>6</v>
      </c>
      <c r="C15" s="7" t="s">
        <v>48</v>
      </c>
      <c r="D15" s="9" t="s">
        <v>49</v>
      </c>
      <c r="E15" s="9" t="s">
        <v>50</v>
      </c>
      <c r="F15" s="24">
        <v>1</v>
      </c>
      <c r="G15" s="30">
        <f t="shared" ca="1" si="0"/>
        <v>43903.940082754627</v>
      </c>
      <c r="H15" s="12" t="s">
        <v>9</v>
      </c>
      <c r="I15" s="9"/>
      <c r="J15" s="25"/>
      <c r="K15" s="8"/>
      <c r="L15" s="10"/>
    </row>
    <row r="16" spans="2:12" ht="18.75">
      <c r="B16" s="7" t="s">
        <v>6</v>
      </c>
      <c r="C16" s="7" t="s">
        <v>51</v>
      </c>
      <c r="D16" s="9" t="s">
        <v>52</v>
      </c>
      <c r="E16" s="9" t="s">
        <v>50</v>
      </c>
      <c r="F16" s="24">
        <v>1</v>
      </c>
      <c r="G16" s="30">
        <f t="shared" ca="1" si="0"/>
        <v>43903.940082754627</v>
      </c>
      <c r="H16" s="12" t="s">
        <v>9</v>
      </c>
      <c r="I16" s="9"/>
      <c r="J16" s="25"/>
      <c r="K16" s="8"/>
      <c r="L16" s="10"/>
    </row>
    <row r="17" spans="2:12" ht="18.75">
      <c r="B17" s="3"/>
      <c r="C17" s="7"/>
      <c r="D17" s="9"/>
      <c r="E17" s="9"/>
      <c r="F17" s="24"/>
      <c r="G17" s="30" t="str">
        <f t="shared" ca="1" si="0"/>
        <v/>
      </c>
      <c r="H17" s="12"/>
      <c r="I17" s="9"/>
      <c r="J17" s="25"/>
      <c r="K17" s="8"/>
      <c r="L17" s="10"/>
    </row>
    <row r="18" spans="2:12" ht="18.75">
      <c r="B18" s="7"/>
      <c r="C18" s="7"/>
      <c r="D18" s="9"/>
      <c r="E18" s="9"/>
      <c r="F18" s="24"/>
      <c r="G18" s="30" t="str">
        <f t="shared" ca="1" si="0"/>
        <v/>
      </c>
      <c r="H18" s="12"/>
      <c r="I18" s="9"/>
      <c r="J18" s="25"/>
      <c r="K18" s="8"/>
      <c r="L18" s="10"/>
    </row>
    <row r="19" spans="2:12" ht="18.75">
      <c r="B19" s="7"/>
      <c r="C19" s="7"/>
      <c r="D19" s="9"/>
      <c r="E19" s="9"/>
      <c r="F19" s="24"/>
      <c r="G19" s="30" t="str">
        <f t="shared" ca="1" si="0"/>
        <v/>
      </c>
      <c r="H19" s="12"/>
      <c r="I19" s="9"/>
      <c r="J19" s="25"/>
      <c r="K19" s="8"/>
      <c r="L19" s="10"/>
    </row>
    <row r="20" spans="2:12" ht="18.75">
      <c r="B20" s="7"/>
      <c r="C20" s="7"/>
      <c r="D20" s="9"/>
      <c r="E20" s="9"/>
      <c r="F20" s="24"/>
      <c r="G20" s="30" t="str">
        <f t="shared" ca="1" si="0"/>
        <v/>
      </c>
      <c r="H20" s="13"/>
      <c r="I20" s="9"/>
      <c r="J20" s="25"/>
      <c r="K20" s="8"/>
      <c r="L20" s="10"/>
    </row>
    <row r="21" spans="2:12" ht="18.75">
      <c r="B21" s="3"/>
      <c r="C21" s="7"/>
      <c r="D21" s="9"/>
      <c r="E21" s="9"/>
      <c r="F21" s="24"/>
      <c r="G21" s="30" t="str">
        <f t="shared" ca="1" si="0"/>
        <v/>
      </c>
      <c r="H21" s="12"/>
      <c r="I21" s="9"/>
      <c r="J21" s="25"/>
      <c r="K21" s="11"/>
      <c r="L21" s="10"/>
    </row>
    <row r="22" spans="2:12" ht="18.75">
      <c r="B22" s="3"/>
      <c r="C22" s="7"/>
      <c r="D22" s="9"/>
      <c r="E22" s="9"/>
      <c r="F22" s="24"/>
      <c r="G22" s="30" t="str">
        <f t="shared" ca="1" si="0"/>
        <v/>
      </c>
      <c r="H22" s="12"/>
      <c r="I22" s="9"/>
      <c r="J22" s="25"/>
      <c r="K22" s="11"/>
      <c r="L22" s="10"/>
    </row>
    <row r="23" spans="2:12" ht="18.75">
      <c r="B23" s="7"/>
      <c r="C23" s="7"/>
      <c r="D23" s="9"/>
      <c r="E23" s="9"/>
      <c r="F23" s="24"/>
      <c r="G23" s="30" t="str">
        <f t="shared" ref="G23:G47" ca="1" si="1">IF(F23&gt;=1,NOW(),"")</f>
        <v/>
      </c>
      <c r="H23" s="12"/>
      <c r="I23" s="9"/>
      <c r="J23" s="25"/>
      <c r="K23" s="11"/>
      <c r="L23" s="10"/>
    </row>
    <row r="24" spans="2:12" ht="18.75">
      <c r="B24" s="7"/>
      <c r="C24" s="7"/>
      <c r="D24" s="9"/>
      <c r="E24" s="9"/>
      <c r="F24" s="25"/>
      <c r="G24" s="30" t="str">
        <f t="shared" ca="1" si="1"/>
        <v/>
      </c>
      <c r="H24" s="12"/>
      <c r="I24" s="9"/>
      <c r="J24" s="25"/>
      <c r="K24" s="9"/>
      <c r="L24" s="10"/>
    </row>
    <row r="25" spans="2:12" ht="18.75">
      <c r="B25" s="7"/>
      <c r="C25" s="7"/>
      <c r="D25" s="9"/>
      <c r="E25" s="9"/>
      <c r="F25" s="24"/>
      <c r="G25" s="30" t="str">
        <f t="shared" ca="1" si="1"/>
        <v/>
      </c>
      <c r="H25" s="12"/>
      <c r="I25" s="9"/>
      <c r="J25" s="25"/>
      <c r="K25" s="11"/>
      <c r="L25" s="10"/>
    </row>
    <row r="26" spans="2:12" ht="18.75">
      <c r="B26" s="7"/>
      <c r="C26" s="7"/>
      <c r="D26" s="9"/>
      <c r="E26" s="9"/>
      <c r="F26" s="24"/>
      <c r="G26" s="30" t="str">
        <f t="shared" ca="1" si="1"/>
        <v/>
      </c>
      <c r="H26" s="12"/>
      <c r="I26" s="9"/>
      <c r="J26" s="25"/>
      <c r="K26" s="11"/>
      <c r="L26" s="10"/>
    </row>
    <row r="27" spans="2:12" ht="18.75">
      <c r="B27" s="7"/>
      <c r="C27" s="7"/>
      <c r="D27" s="9"/>
      <c r="E27" s="9"/>
      <c r="F27" s="25"/>
      <c r="G27" s="30" t="str">
        <f t="shared" ca="1" si="1"/>
        <v/>
      </c>
      <c r="H27" s="12"/>
      <c r="I27" s="9"/>
      <c r="J27" s="25"/>
      <c r="K27" s="9"/>
      <c r="L27" s="10"/>
    </row>
    <row r="28" spans="2:12" ht="18.75">
      <c r="B28" s="7"/>
      <c r="C28" s="7"/>
      <c r="D28" s="9"/>
      <c r="E28" s="9"/>
      <c r="F28" s="25"/>
      <c r="G28" s="30" t="str">
        <f t="shared" ca="1" si="1"/>
        <v/>
      </c>
      <c r="H28" s="12"/>
      <c r="I28" s="9"/>
      <c r="J28" s="25"/>
      <c r="K28" s="9"/>
      <c r="L28" s="10"/>
    </row>
    <row r="29" spans="2:12" ht="18.75">
      <c r="B29" s="7"/>
      <c r="C29" s="7"/>
      <c r="D29" s="9"/>
      <c r="E29" s="9"/>
      <c r="F29" s="25"/>
      <c r="G29" s="30" t="str">
        <f t="shared" ca="1" si="1"/>
        <v/>
      </c>
      <c r="H29" s="12"/>
      <c r="I29" s="9"/>
      <c r="J29" s="25"/>
      <c r="K29" s="9"/>
      <c r="L29" s="10"/>
    </row>
    <row r="30" spans="2:12" ht="18.75">
      <c r="B30" s="7"/>
      <c r="C30" s="7"/>
      <c r="D30" s="9"/>
      <c r="E30" s="9"/>
      <c r="F30" s="25"/>
      <c r="G30" s="30" t="str">
        <f t="shared" ca="1" si="1"/>
        <v/>
      </c>
      <c r="H30" s="12"/>
      <c r="I30" s="9"/>
      <c r="J30" s="25"/>
      <c r="K30" s="9"/>
      <c r="L30" s="10"/>
    </row>
    <row r="31" spans="2:12" ht="18.75">
      <c r="B31" s="7"/>
      <c r="C31" s="7"/>
      <c r="D31" s="9"/>
      <c r="E31" s="9"/>
      <c r="F31" s="25"/>
      <c r="G31" s="30" t="str">
        <f t="shared" ca="1" si="1"/>
        <v/>
      </c>
      <c r="H31" s="12"/>
      <c r="I31" s="9"/>
      <c r="J31" s="25"/>
      <c r="K31" s="9"/>
      <c r="L31" s="10"/>
    </row>
    <row r="32" spans="2:12" ht="18.75">
      <c r="B32" s="7"/>
      <c r="C32" s="7"/>
      <c r="D32" s="9"/>
      <c r="E32" s="9"/>
      <c r="F32" s="25"/>
      <c r="G32" s="30" t="str">
        <f t="shared" ca="1" si="1"/>
        <v/>
      </c>
      <c r="H32" s="12"/>
      <c r="I32" s="9"/>
      <c r="J32" s="25"/>
      <c r="K32" s="9"/>
      <c r="L32" s="10"/>
    </row>
    <row r="33" spans="2:12" ht="18.75">
      <c r="B33" s="7"/>
      <c r="C33" s="7"/>
      <c r="D33" s="9"/>
      <c r="E33" s="9"/>
      <c r="F33" s="25"/>
      <c r="G33" s="30" t="str">
        <f t="shared" ca="1" si="1"/>
        <v/>
      </c>
      <c r="H33" s="12"/>
      <c r="I33" s="9"/>
      <c r="J33" s="25"/>
      <c r="K33" s="9"/>
      <c r="L33" s="10"/>
    </row>
    <row r="34" spans="2:12" ht="18.75">
      <c r="B34" s="7"/>
      <c r="C34" s="7"/>
      <c r="D34" s="9"/>
      <c r="E34" s="9"/>
      <c r="F34" s="25"/>
      <c r="G34" s="30" t="str">
        <f t="shared" ca="1" si="1"/>
        <v/>
      </c>
      <c r="H34" s="12"/>
      <c r="I34" s="9"/>
      <c r="J34" s="25"/>
      <c r="K34" s="9"/>
      <c r="L34" s="10"/>
    </row>
    <row r="35" spans="2:12" ht="18.75">
      <c r="B35" s="7"/>
      <c r="C35" s="7"/>
      <c r="D35" s="9"/>
      <c r="E35" s="9"/>
      <c r="F35" s="25"/>
      <c r="G35" s="30" t="str">
        <f t="shared" ca="1" si="1"/>
        <v/>
      </c>
      <c r="H35" s="12"/>
      <c r="I35" s="9"/>
      <c r="J35" s="25"/>
      <c r="K35" s="9"/>
      <c r="L35" s="10"/>
    </row>
    <row r="36" spans="2:12" ht="18.75">
      <c r="B36" s="7"/>
      <c r="C36" s="7"/>
      <c r="D36" s="9"/>
      <c r="E36" s="9"/>
      <c r="F36" s="25"/>
      <c r="G36" s="30" t="str">
        <f t="shared" ca="1" si="1"/>
        <v/>
      </c>
      <c r="H36" s="12"/>
      <c r="I36" s="9"/>
      <c r="J36" s="25"/>
      <c r="K36" s="9"/>
      <c r="L36" s="10"/>
    </row>
    <row r="37" spans="2:12" ht="18.75">
      <c r="B37" s="7"/>
      <c r="C37" s="7"/>
      <c r="D37" s="9"/>
      <c r="E37" s="9"/>
      <c r="F37" s="25"/>
      <c r="G37" s="30" t="str">
        <f t="shared" ca="1" si="1"/>
        <v/>
      </c>
      <c r="H37" s="12"/>
      <c r="I37" s="9"/>
      <c r="J37" s="25"/>
      <c r="K37" s="9"/>
      <c r="L37" s="10"/>
    </row>
    <row r="38" spans="2:12" ht="18.75">
      <c r="B38" s="7"/>
      <c r="C38" s="7"/>
      <c r="D38" s="9"/>
      <c r="E38" s="9"/>
      <c r="F38" s="25"/>
      <c r="G38" s="30" t="str">
        <f t="shared" ca="1" si="1"/>
        <v/>
      </c>
      <c r="H38" s="12"/>
      <c r="I38" s="9"/>
      <c r="J38" s="25"/>
      <c r="K38" s="9"/>
      <c r="L38" s="10"/>
    </row>
    <row r="39" spans="2:12" ht="18.75">
      <c r="B39" s="7"/>
      <c r="C39" s="7"/>
      <c r="D39" s="9"/>
      <c r="E39" s="9"/>
      <c r="F39" s="25"/>
      <c r="G39" s="30" t="str">
        <f t="shared" ca="1" si="1"/>
        <v/>
      </c>
      <c r="H39" s="12"/>
      <c r="I39" s="9"/>
      <c r="J39" s="25"/>
      <c r="K39" s="9"/>
      <c r="L39" s="10"/>
    </row>
    <row r="40" spans="2:12" ht="18.75">
      <c r="B40" s="7"/>
      <c r="C40" s="7"/>
      <c r="D40" s="9"/>
      <c r="E40" s="9"/>
      <c r="F40" s="25"/>
      <c r="G40" s="30" t="str">
        <f t="shared" ca="1" si="1"/>
        <v/>
      </c>
      <c r="H40" s="12"/>
      <c r="I40" s="9"/>
      <c r="J40" s="25"/>
      <c r="K40" s="9"/>
      <c r="L40" s="10"/>
    </row>
    <row r="41" spans="2:12" ht="18.75">
      <c r="B41" s="7"/>
      <c r="C41" s="7"/>
      <c r="D41" s="9"/>
      <c r="E41" s="9"/>
      <c r="F41" s="25"/>
      <c r="G41" s="30" t="str">
        <f t="shared" ca="1" si="1"/>
        <v/>
      </c>
      <c r="H41" s="12"/>
      <c r="I41" s="9"/>
      <c r="J41" s="25"/>
      <c r="K41" s="9"/>
      <c r="L41" s="10"/>
    </row>
    <row r="42" spans="2:12" ht="18.75">
      <c r="B42" s="7"/>
      <c r="C42" s="7"/>
      <c r="D42" s="9"/>
      <c r="E42" s="9"/>
      <c r="F42" s="25"/>
      <c r="G42" s="30" t="str">
        <f t="shared" ca="1" si="1"/>
        <v/>
      </c>
      <c r="H42" s="12"/>
      <c r="I42" s="9"/>
      <c r="J42" s="25"/>
      <c r="K42" s="9"/>
      <c r="L42" s="10"/>
    </row>
    <row r="43" spans="2:12" ht="18.75">
      <c r="B43" s="7"/>
      <c r="C43" s="7"/>
      <c r="D43" s="9"/>
      <c r="E43" s="9"/>
      <c r="F43" s="25"/>
      <c r="G43" s="30" t="str">
        <f t="shared" ca="1" si="1"/>
        <v/>
      </c>
      <c r="H43" s="12"/>
      <c r="I43" s="9"/>
      <c r="J43" s="25"/>
      <c r="K43" s="9"/>
      <c r="L43" s="10"/>
    </row>
    <row r="44" spans="2:12" ht="18.75">
      <c r="B44" s="7"/>
      <c r="C44" s="7"/>
      <c r="D44" s="9"/>
      <c r="E44" s="9"/>
      <c r="F44" s="25"/>
      <c r="G44" s="30" t="str">
        <f t="shared" ca="1" si="1"/>
        <v/>
      </c>
      <c r="H44" s="12"/>
      <c r="I44" s="9"/>
      <c r="J44" s="25"/>
      <c r="K44" s="9"/>
      <c r="L44" s="10"/>
    </row>
    <row r="45" spans="2:12" ht="18.75">
      <c r="B45" s="7"/>
      <c r="C45" s="7"/>
      <c r="D45" s="9"/>
      <c r="E45" s="9"/>
      <c r="F45" s="25"/>
      <c r="G45" s="30" t="str">
        <f t="shared" ca="1" si="1"/>
        <v/>
      </c>
      <c r="H45" s="12"/>
      <c r="I45" s="9"/>
      <c r="J45" s="25"/>
      <c r="K45" s="9"/>
      <c r="L45" s="10"/>
    </row>
    <row r="46" spans="2:12" ht="18.75">
      <c r="B46" s="7"/>
      <c r="C46" s="7"/>
      <c r="D46" s="9"/>
      <c r="E46" s="9"/>
      <c r="F46" s="25"/>
      <c r="G46" s="30" t="str">
        <f t="shared" ca="1" si="1"/>
        <v/>
      </c>
      <c r="H46" s="12"/>
      <c r="I46" s="9"/>
      <c r="J46" s="25"/>
      <c r="K46" s="9"/>
      <c r="L46" s="10"/>
    </row>
    <row r="47" spans="2:12" ht="18.75">
      <c r="B47" s="7"/>
      <c r="C47" s="7"/>
      <c r="D47" s="9"/>
      <c r="E47" s="9"/>
      <c r="F47" s="25"/>
      <c r="G47" s="30" t="str">
        <f t="shared" ca="1" si="1"/>
        <v/>
      </c>
      <c r="H47" s="12"/>
      <c r="I47" s="9"/>
      <c r="J47" s="25"/>
      <c r="K47" s="9"/>
      <c r="L47" s="10"/>
    </row>
    <row r="48" spans="2:12" ht="18.75">
      <c r="B48" s="14"/>
      <c r="C48" s="14"/>
      <c r="D48" s="15"/>
      <c r="E48" s="15"/>
      <c r="F48" s="26"/>
      <c r="G48" s="31"/>
      <c r="H48" s="16"/>
      <c r="I48" s="15"/>
      <c r="J48" s="26"/>
      <c r="K48" s="15"/>
      <c r="L48" s="17"/>
    </row>
    <row r="49" spans="6:11">
      <c r="F49"/>
      <c r="G49"/>
      <c r="K49"/>
    </row>
    <row r="50" spans="6:11">
      <c r="F50"/>
      <c r="G50"/>
      <c r="K50"/>
    </row>
    <row r="51" spans="6:11">
      <c r="F51"/>
      <c r="G51"/>
      <c r="K51"/>
    </row>
    <row r="52" spans="6:11">
      <c r="F52"/>
      <c r="G52"/>
      <c r="K52"/>
    </row>
    <row r="53" spans="6:11">
      <c r="F53"/>
      <c r="G53"/>
      <c r="K53"/>
    </row>
    <row r="54" spans="6:11">
      <c r="F54"/>
      <c r="G54"/>
      <c r="K54"/>
    </row>
    <row r="55" spans="6:11">
      <c r="F55"/>
      <c r="G55"/>
      <c r="K55"/>
    </row>
    <row r="56" spans="6:11">
      <c r="F56"/>
      <c r="G56"/>
      <c r="K56"/>
    </row>
    <row r="57" spans="6:11">
      <c r="F57"/>
      <c r="G57"/>
      <c r="K57"/>
    </row>
    <row r="58" spans="6:11">
      <c r="F58"/>
      <c r="G58"/>
      <c r="K58"/>
    </row>
    <row r="59" spans="6:11">
      <c r="F59"/>
      <c r="G59"/>
      <c r="K59"/>
    </row>
    <row r="60" spans="6:11">
      <c r="F60"/>
      <c r="G60"/>
      <c r="K60"/>
    </row>
    <row r="61" spans="6:11">
      <c r="F61"/>
      <c r="G61"/>
      <c r="K61"/>
    </row>
    <row r="62" spans="6:11">
      <c r="F62"/>
      <c r="G62"/>
      <c r="K62"/>
    </row>
    <row r="63" spans="6:11">
      <c r="F63"/>
      <c r="G63"/>
      <c r="K63"/>
    </row>
    <row r="64" spans="6:11">
      <c r="F64"/>
      <c r="G64"/>
      <c r="K64"/>
    </row>
    <row r="65" spans="6:11">
      <c r="F65"/>
      <c r="G65"/>
      <c r="K65"/>
    </row>
    <row r="66" spans="6:11">
      <c r="F66"/>
      <c r="G66"/>
      <c r="K66"/>
    </row>
    <row r="67" spans="6:11">
      <c r="F67"/>
      <c r="G67"/>
      <c r="K67"/>
    </row>
    <row r="68" spans="6:11">
      <c r="F68"/>
      <c r="G68"/>
      <c r="K68"/>
    </row>
    <row r="69" spans="6:11">
      <c r="F69"/>
      <c r="G69"/>
      <c r="K69"/>
    </row>
    <row r="70" spans="6:11">
      <c r="F70"/>
      <c r="G70"/>
      <c r="K70"/>
    </row>
    <row r="71" spans="6:11">
      <c r="F71"/>
      <c r="G71"/>
      <c r="K71"/>
    </row>
  </sheetData>
  <mergeCells count="1">
    <mergeCell ref="B3:L3"/>
  </mergeCells>
  <conditionalFormatting sqref="F26:F48 F5:F24">
    <cfRule type="colorScale" priority="1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4023C7A2-F54B-4622-B029-1F8AB48E4F3E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F26:F48 F5:F24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2:L71"/>
  <sheetViews>
    <sheetView zoomScale="80" zoomScaleNormal="80" workbookViewId="0">
      <selection activeCell="D21" sqref="D21"/>
    </sheetView>
  </sheetViews>
  <sheetFormatPr baseColWidth="10" defaultRowHeight="15"/>
  <cols>
    <col min="3" max="3" width="38" bestFit="1" customWidth="1"/>
    <col min="4" max="4" width="64.85546875" bestFit="1" customWidth="1"/>
    <col min="5" max="5" width="18.85546875" bestFit="1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50" t="s">
        <v>426</v>
      </c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s="28" customFormat="1" ht="15.75" thickBot="1">
      <c r="B4" s="19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0" t="s">
        <v>2</v>
      </c>
      <c r="K4" s="20" t="s">
        <v>137</v>
      </c>
      <c r="L4" s="20" t="s">
        <v>138</v>
      </c>
    </row>
    <row r="5" spans="2:12" ht="18.75">
      <c r="B5" s="7" t="s">
        <v>6</v>
      </c>
      <c r="C5" s="7" t="s">
        <v>162</v>
      </c>
      <c r="D5" s="7" t="s">
        <v>163</v>
      </c>
      <c r="E5" s="7" t="s">
        <v>19</v>
      </c>
      <c r="F5" s="24">
        <v>1</v>
      </c>
      <c r="G5" s="30">
        <f ca="1">IF(F5&gt;=1,NOW(),"")</f>
        <v>43903.940082754627</v>
      </c>
      <c r="H5" s="12" t="s">
        <v>9</v>
      </c>
      <c r="I5" s="6" t="s">
        <v>427</v>
      </c>
      <c r="J5" s="27"/>
      <c r="K5" s="8"/>
      <c r="L5" s="5"/>
    </row>
    <row r="6" spans="2:12" ht="18.75">
      <c r="B6" s="7" t="s">
        <v>6</v>
      </c>
      <c r="C6" s="7" t="s">
        <v>160</v>
      </c>
      <c r="D6" s="7" t="s">
        <v>161</v>
      </c>
      <c r="E6" s="7" t="s">
        <v>19</v>
      </c>
      <c r="F6" s="24">
        <v>2</v>
      </c>
      <c r="G6" s="30">
        <f ca="1">IF(F6&gt;=1,NOW(),"")</f>
        <v>43903.940082754627</v>
      </c>
      <c r="H6" s="12" t="s">
        <v>9</v>
      </c>
      <c r="I6" s="9"/>
      <c r="J6" s="25"/>
      <c r="K6" s="8"/>
      <c r="L6" s="5"/>
    </row>
    <row r="7" spans="2:12" ht="18.75">
      <c r="B7" s="7" t="s">
        <v>6</v>
      </c>
      <c r="C7" s="7" t="s">
        <v>158</v>
      </c>
      <c r="D7" s="7" t="s">
        <v>159</v>
      </c>
      <c r="E7" s="7" t="s">
        <v>19</v>
      </c>
      <c r="F7" s="24">
        <v>1</v>
      </c>
      <c r="G7" s="30">
        <f ca="1">IF(F7&gt;=1,NOW(),"")</f>
        <v>43903.940082754627</v>
      </c>
      <c r="H7" s="12" t="s">
        <v>9</v>
      </c>
      <c r="I7" s="9"/>
      <c r="J7" s="25"/>
      <c r="K7" s="8"/>
      <c r="L7" s="5"/>
    </row>
    <row r="8" spans="2:12" ht="18.75">
      <c r="B8" s="7" t="s">
        <v>6</v>
      </c>
      <c r="C8" s="7" t="s">
        <v>156</v>
      </c>
      <c r="D8" s="9" t="s">
        <v>157</v>
      </c>
      <c r="E8" s="9" t="s">
        <v>19</v>
      </c>
      <c r="F8" s="24">
        <v>1</v>
      </c>
      <c r="G8" s="30">
        <f t="shared" ref="G8:G22" ca="1" si="0">IF(F8&gt;=1,NOW(),"")</f>
        <v>43903.940082754627</v>
      </c>
      <c r="H8" s="12" t="s">
        <v>9</v>
      </c>
      <c r="I8" s="9" t="s">
        <v>431</v>
      </c>
      <c r="J8" s="25"/>
      <c r="K8" s="4"/>
      <c r="L8" s="5"/>
    </row>
    <row r="9" spans="2:12" ht="18.75">
      <c r="B9" s="7" t="s">
        <v>6</v>
      </c>
      <c r="C9" s="7" t="s">
        <v>162</v>
      </c>
      <c r="D9" s="9" t="s">
        <v>163</v>
      </c>
      <c r="E9" s="9" t="s">
        <v>19</v>
      </c>
      <c r="F9" s="24">
        <v>1</v>
      </c>
      <c r="G9" s="30">
        <f t="shared" ca="1" si="0"/>
        <v>43903.940082754627</v>
      </c>
      <c r="H9" s="12" t="s">
        <v>9</v>
      </c>
      <c r="I9" s="9"/>
      <c r="J9" s="25"/>
      <c r="K9" s="8"/>
      <c r="L9" s="5"/>
    </row>
    <row r="10" spans="2:12" ht="18.75">
      <c r="B10" s="7" t="s">
        <v>6</v>
      </c>
      <c r="C10" s="7" t="s">
        <v>160</v>
      </c>
      <c r="D10" s="9" t="s">
        <v>161</v>
      </c>
      <c r="E10" s="9" t="s">
        <v>19</v>
      </c>
      <c r="F10" s="24">
        <v>1</v>
      </c>
      <c r="G10" s="30">
        <f t="shared" ca="1" si="0"/>
        <v>43903.940082754627</v>
      </c>
      <c r="H10" s="12" t="s">
        <v>9</v>
      </c>
      <c r="I10" s="9"/>
      <c r="J10" s="25"/>
      <c r="K10" s="8"/>
      <c r="L10" s="5"/>
    </row>
    <row r="11" spans="2:12" ht="18.75">
      <c r="B11" s="7" t="s">
        <v>6</v>
      </c>
      <c r="C11" s="7" t="s">
        <v>158</v>
      </c>
      <c r="D11" s="9" t="s">
        <v>159</v>
      </c>
      <c r="E11" s="9" t="s">
        <v>19</v>
      </c>
      <c r="F11" s="24">
        <v>1</v>
      </c>
      <c r="G11" s="30">
        <f t="shared" ca="1" si="0"/>
        <v>43903.940082754627</v>
      </c>
      <c r="H11" s="12" t="s">
        <v>9</v>
      </c>
      <c r="I11" s="9"/>
      <c r="J11" s="25"/>
      <c r="K11" s="8"/>
      <c r="L11" s="10"/>
    </row>
    <row r="12" spans="2:12" ht="18.75">
      <c r="B12" s="7" t="s">
        <v>6</v>
      </c>
      <c r="C12" s="7" t="s">
        <v>156</v>
      </c>
      <c r="D12" s="9" t="s">
        <v>157</v>
      </c>
      <c r="E12" s="9" t="s">
        <v>19</v>
      </c>
      <c r="F12" s="24">
        <v>1</v>
      </c>
      <c r="G12" s="30">
        <f t="shared" ca="1" si="0"/>
        <v>43903.940082754627</v>
      </c>
      <c r="H12" s="12" t="s">
        <v>9</v>
      </c>
      <c r="I12" s="9"/>
      <c r="J12" s="25"/>
      <c r="K12" s="8"/>
      <c r="L12" s="10"/>
    </row>
    <row r="13" spans="2:12" ht="18.75">
      <c r="B13" s="7"/>
      <c r="C13" s="7"/>
      <c r="D13" s="9"/>
      <c r="E13" s="9"/>
      <c r="F13" s="24"/>
      <c r="G13" s="30" t="str">
        <f t="shared" ca="1" si="0"/>
        <v/>
      </c>
      <c r="H13" s="12"/>
      <c r="I13" s="9"/>
      <c r="J13" s="25"/>
      <c r="K13" s="8"/>
      <c r="L13" s="10"/>
    </row>
    <row r="14" spans="2:12" ht="18.75">
      <c r="B14" s="7" t="s">
        <v>6</v>
      </c>
      <c r="C14" s="7"/>
      <c r="D14" s="9" t="s">
        <v>428</v>
      </c>
      <c r="E14" s="9" t="s">
        <v>429</v>
      </c>
      <c r="F14" s="24">
        <v>1</v>
      </c>
      <c r="G14" s="30">
        <f t="shared" ca="1" si="0"/>
        <v>43903.940082754627</v>
      </c>
      <c r="H14" s="12" t="s">
        <v>9</v>
      </c>
      <c r="I14" s="9" t="s">
        <v>430</v>
      </c>
      <c r="J14" s="25"/>
      <c r="K14" s="8"/>
      <c r="L14" s="10"/>
    </row>
    <row r="15" spans="2:12" ht="18.75">
      <c r="B15" s="7"/>
      <c r="C15" s="7"/>
      <c r="D15" s="9"/>
      <c r="E15" s="9"/>
      <c r="F15" s="24"/>
      <c r="G15" s="30" t="str">
        <f t="shared" ca="1" si="0"/>
        <v/>
      </c>
      <c r="H15" s="12"/>
      <c r="I15" s="9"/>
      <c r="J15" s="25"/>
      <c r="K15" s="8"/>
      <c r="L15" s="10"/>
    </row>
    <row r="16" spans="2:12" ht="18.75">
      <c r="B16" s="7"/>
      <c r="C16" s="7"/>
      <c r="D16" s="9"/>
      <c r="E16" s="9"/>
      <c r="F16" s="24"/>
      <c r="G16" s="30" t="str">
        <f t="shared" ca="1" si="0"/>
        <v/>
      </c>
      <c r="H16" s="12"/>
      <c r="I16" s="9"/>
      <c r="J16" s="25"/>
      <c r="K16" s="8"/>
      <c r="L16" s="10"/>
    </row>
    <row r="17" spans="2:12" ht="18.75">
      <c r="B17" s="3"/>
      <c r="C17" s="7"/>
      <c r="D17" s="9"/>
      <c r="E17" s="9"/>
      <c r="F17" s="24"/>
      <c r="G17" s="30" t="str">
        <f t="shared" ca="1" si="0"/>
        <v/>
      </c>
      <c r="H17" s="12"/>
      <c r="I17" s="9"/>
      <c r="J17" s="25"/>
      <c r="K17" s="8"/>
      <c r="L17" s="10"/>
    </row>
    <row r="18" spans="2:12" ht="18.75">
      <c r="B18" s="7"/>
      <c r="C18" s="7"/>
      <c r="D18" s="9"/>
      <c r="E18" s="9"/>
      <c r="F18" s="24"/>
      <c r="G18" s="30" t="str">
        <f t="shared" ca="1" si="0"/>
        <v/>
      </c>
      <c r="H18" s="12"/>
      <c r="I18" s="9"/>
      <c r="J18" s="25"/>
      <c r="K18" s="8"/>
      <c r="L18" s="10"/>
    </row>
    <row r="19" spans="2:12" ht="18.75">
      <c r="B19" s="7"/>
      <c r="C19" s="7"/>
      <c r="D19" s="9"/>
      <c r="E19" s="9"/>
      <c r="F19" s="24"/>
      <c r="G19" s="30" t="str">
        <f t="shared" ca="1" si="0"/>
        <v/>
      </c>
      <c r="H19" s="12"/>
      <c r="I19" s="9"/>
      <c r="J19" s="25"/>
      <c r="K19" s="8"/>
      <c r="L19" s="10"/>
    </row>
    <row r="20" spans="2:12" ht="18.75">
      <c r="B20" s="7"/>
      <c r="C20" s="7"/>
      <c r="D20" s="9"/>
      <c r="E20" s="9"/>
      <c r="F20" s="24"/>
      <c r="G20" s="30" t="str">
        <f t="shared" ca="1" si="0"/>
        <v/>
      </c>
      <c r="H20" s="13"/>
      <c r="I20" s="9"/>
      <c r="J20" s="25"/>
      <c r="K20" s="8"/>
      <c r="L20" s="10"/>
    </row>
    <row r="21" spans="2:12" ht="18.75">
      <c r="B21" s="3"/>
      <c r="C21" s="7"/>
      <c r="D21" s="9"/>
      <c r="E21" s="9"/>
      <c r="F21" s="24"/>
      <c r="G21" s="30" t="str">
        <f t="shared" ca="1" si="0"/>
        <v/>
      </c>
      <c r="H21" s="12"/>
      <c r="I21" s="9"/>
      <c r="J21" s="25"/>
      <c r="K21" s="11"/>
      <c r="L21" s="10"/>
    </row>
    <row r="22" spans="2:12" ht="18.75">
      <c r="B22" s="3"/>
      <c r="C22" s="7"/>
      <c r="D22" s="9"/>
      <c r="E22" s="9"/>
      <c r="F22" s="24"/>
      <c r="G22" s="30" t="str">
        <f t="shared" ca="1" si="0"/>
        <v/>
      </c>
      <c r="H22" s="12"/>
      <c r="I22" s="9"/>
      <c r="J22" s="25"/>
      <c r="K22" s="11"/>
      <c r="L22" s="10"/>
    </row>
    <row r="23" spans="2:12" ht="18.75">
      <c r="B23" s="7"/>
      <c r="C23" s="7"/>
      <c r="D23" s="9"/>
      <c r="E23" s="9"/>
      <c r="F23" s="24"/>
      <c r="G23" s="30" t="str">
        <f t="shared" ref="G23:G47" ca="1" si="1">IF(F23&gt;=1,NOW(),"")</f>
        <v/>
      </c>
      <c r="H23" s="12"/>
      <c r="I23" s="9"/>
      <c r="J23" s="25"/>
      <c r="K23" s="11"/>
      <c r="L23" s="10"/>
    </row>
    <row r="24" spans="2:12" ht="18.75">
      <c r="B24" s="7"/>
      <c r="C24" s="7"/>
      <c r="D24" s="9"/>
      <c r="E24" s="9"/>
      <c r="F24" s="25"/>
      <c r="G24" s="30" t="str">
        <f t="shared" ca="1" si="1"/>
        <v/>
      </c>
      <c r="H24" s="12"/>
      <c r="I24" s="9"/>
      <c r="J24" s="25"/>
      <c r="K24" s="9"/>
      <c r="L24" s="10"/>
    </row>
    <row r="25" spans="2:12" ht="18.75">
      <c r="B25" s="7"/>
      <c r="C25" s="7"/>
      <c r="D25" s="9"/>
      <c r="E25" s="9"/>
      <c r="F25" s="24"/>
      <c r="G25" s="30" t="str">
        <f t="shared" ca="1" si="1"/>
        <v/>
      </c>
      <c r="H25" s="12"/>
      <c r="I25" s="9"/>
      <c r="J25" s="25"/>
      <c r="K25" s="11"/>
      <c r="L25" s="10"/>
    </row>
    <row r="26" spans="2:12" ht="18.75">
      <c r="B26" s="7"/>
      <c r="C26" s="7"/>
      <c r="D26" s="9"/>
      <c r="E26" s="9"/>
      <c r="F26" s="24"/>
      <c r="G26" s="30" t="str">
        <f t="shared" ca="1" si="1"/>
        <v/>
      </c>
      <c r="H26" s="12"/>
      <c r="I26" s="9"/>
      <c r="J26" s="25"/>
      <c r="K26" s="11"/>
      <c r="L26" s="10"/>
    </row>
    <row r="27" spans="2:12" ht="18.75">
      <c r="B27" s="7"/>
      <c r="C27" s="7"/>
      <c r="D27" s="9"/>
      <c r="E27" s="9"/>
      <c r="F27" s="25"/>
      <c r="G27" s="30" t="str">
        <f t="shared" ca="1" si="1"/>
        <v/>
      </c>
      <c r="H27" s="12"/>
      <c r="I27" s="9"/>
      <c r="J27" s="25"/>
      <c r="K27" s="9"/>
      <c r="L27" s="10"/>
    </row>
    <row r="28" spans="2:12" ht="18.75">
      <c r="B28" s="7"/>
      <c r="C28" s="7"/>
      <c r="D28" s="9"/>
      <c r="E28" s="9"/>
      <c r="F28" s="25"/>
      <c r="G28" s="30" t="str">
        <f t="shared" ca="1" si="1"/>
        <v/>
      </c>
      <c r="H28" s="12"/>
      <c r="I28" s="9"/>
      <c r="J28" s="25"/>
      <c r="K28" s="9"/>
      <c r="L28" s="10"/>
    </row>
    <row r="29" spans="2:12" ht="18.75">
      <c r="B29" s="7"/>
      <c r="C29" s="7"/>
      <c r="D29" s="9"/>
      <c r="E29" s="9"/>
      <c r="F29" s="25"/>
      <c r="G29" s="30" t="str">
        <f t="shared" ca="1" si="1"/>
        <v/>
      </c>
      <c r="H29" s="12"/>
      <c r="I29" s="9"/>
      <c r="J29" s="25"/>
      <c r="K29" s="9"/>
      <c r="L29" s="10"/>
    </row>
    <row r="30" spans="2:12" ht="18.75">
      <c r="B30" s="7"/>
      <c r="C30" s="7"/>
      <c r="D30" s="9"/>
      <c r="E30" s="9"/>
      <c r="F30" s="25"/>
      <c r="G30" s="30" t="str">
        <f t="shared" ca="1" si="1"/>
        <v/>
      </c>
      <c r="H30" s="12"/>
      <c r="I30" s="9"/>
      <c r="J30" s="25"/>
      <c r="K30" s="9"/>
      <c r="L30" s="10"/>
    </row>
    <row r="31" spans="2:12" ht="18.75">
      <c r="B31" s="7"/>
      <c r="C31" s="7"/>
      <c r="D31" s="9"/>
      <c r="E31" s="9"/>
      <c r="F31" s="25"/>
      <c r="G31" s="30" t="str">
        <f t="shared" ca="1" si="1"/>
        <v/>
      </c>
      <c r="H31" s="12"/>
      <c r="I31" s="9"/>
      <c r="J31" s="25"/>
      <c r="K31" s="9"/>
      <c r="L31" s="10"/>
    </row>
    <row r="32" spans="2:12" ht="18.75">
      <c r="B32" s="7"/>
      <c r="C32" s="7"/>
      <c r="D32" s="9"/>
      <c r="E32" s="9"/>
      <c r="F32" s="25"/>
      <c r="G32" s="30" t="str">
        <f t="shared" ca="1" si="1"/>
        <v/>
      </c>
      <c r="H32" s="12"/>
      <c r="I32" s="9"/>
      <c r="J32" s="25"/>
      <c r="K32" s="9"/>
      <c r="L32" s="10"/>
    </row>
    <row r="33" spans="2:12" ht="18.75">
      <c r="B33" s="7"/>
      <c r="C33" s="7"/>
      <c r="D33" s="9"/>
      <c r="E33" s="9"/>
      <c r="F33" s="25"/>
      <c r="G33" s="30" t="str">
        <f t="shared" ca="1" si="1"/>
        <v/>
      </c>
      <c r="H33" s="12"/>
      <c r="I33" s="9"/>
      <c r="J33" s="25"/>
      <c r="K33" s="9"/>
      <c r="L33" s="10"/>
    </row>
    <row r="34" spans="2:12" ht="18.75">
      <c r="B34" s="7"/>
      <c r="C34" s="7"/>
      <c r="D34" s="9"/>
      <c r="E34" s="9"/>
      <c r="F34" s="25"/>
      <c r="G34" s="30" t="str">
        <f t="shared" ca="1" si="1"/>
        <v/>
      </c>
      <c r="H34" s="12"/>
      <c r="I34" s="9"/>
      <c r="J34" s="25"/>
      <c r="K34" s="9"/>
      <c r="L34" s="10"/>
    </row>
    <row r="35" spans="2:12" ht="18.75">
      <c r="B35" s="7"/>
      <c r="C35" s="7"/>
      <c r="D35" s="9"/>
      <c r="E35" s="9"/>
      <c r="F35" s="25"/>
      <c r="G35" s="30" t="str">
        <f t="shared" ca="1" si="1"/>
        <v/>
      </c>
      <c r="H35" s="12"/>
      <c r="I35" s="9"/>
      <c r="J35" s="25"/>
      <c r="K35" s="9"/>
      <c r="L35" s="10"/>
    </row>
    <row r="36" spans="2:12" ht="18.75">
      <c r="B36" s="7"/>
      <c r="C36" s="7"/>
      <c r="D36" s="9"/>
      <c r="E36" s="9"/>
      <c r="F36" s="25"/>
      <c r="G36" s="30" t="str">
        <f t="shared" ca="1" si="1"/>
        <v/>
      </c>
      <c r="H36" s="12"/>
      <c r="I36" s="9"/>
      <c r="J36" s="25"/>
      <c r="K36" s="9"/>
      <c r="L36" s="10"/>
    </row>
    <row r="37" spans="2:12" ht="18.75">
      <c r="B37" s="7"/>
      <c r="C37" s="7"/>
      <c r="D37" s="9"/>
      <c r="E37" s="9"/>
      <c r="F37" s="25"/>
      <c r="G37" s="30" t="str">
        <f t="shared" ca="1" si="1"/>
        <v/>
      </c>
      <c r="H37" s="12"/>
      <c r="I37" s="9"/>
      <c r="J37" s="25"/>
      <c r="K37" s="9"/>
      <c r="L37" s="10"/>
    </row>
    <row r="38" spans="2:12" ht="18.75">
      <c r="B38" s="7"/>
      <c r="C38" s="7"/>
      <c r="D38" s="9"/>
      <c r="E38" s="9"/>
      <c r="F38" s="25"/>
      <c r="G38" s="30" t="str">
        <f t="shared" ca="1" si="1"/>
        <v/>
      </c>
      <c r="H38" s="12"/>
      <c r="I38" s="9"/>
      <c r="J38" s="25"/>
      <c r="K38" s="9"/>
      <c r="L38" s="10"/>
    </row>
    <row r="39" spans="2:12" ht="18.75">
      <c r="B39" s="7"/>
      <c r="C39" s="7"/>
      <c r="D39" s="9"/>
      <c r="E39" s="9"/>
      <c r="F39" s="25"/>
      <c r="G39" s="30" t="str">
        <f t="shared" ca="1" si="1"/>
        <v/>
      </c>
      <c r="H39" s="12"/>
      <c r="I39" s="9"/>
      <c r="J39" s="25"/>
      <c r="K39" s="9"/>
      <c r="L39" s="10"/>
    </row>
    <row r="40" spans="2:12" ht="18.75">
      <c r="B40" s="7"/>
      <c r="C40" s="7"/>
      <c r="D40" s="9"/>
      <c r="E40" s="9"/>
      <c r="F40" s="25"/>
      <c r="G40" s="30" t="str">
        <f t="shared" ca="1" si="1"/>
        <v/>
      </c>
      <c r="H40" s="12"/>
      <c r="I40" s="9"/>
      <c r="J40" s="25"/>
      <c r="K40" s="9"/>
      <c r="L40" s="10"/>
    </row>
    <row r="41" spans="2:12" ht="18.75">
      <c r="B41" s="7"/>
      <c r="C41" s="7"/>
      <c r="D41" s="9"/>
      <c r="E41" s="9"/>
      <c r="F41" s="25"/>
      <c r="G41" s="30" t="str">
        <f t="shared" ca="1" si="1"/>
        <v/>
      </c>
      <c r="H41" s="12"/>
      <c r="I41" s="9"/>
      <c r="J41" s="25"/>
      <c r="K41" s="9"/>
      <c r="L41" s="10"/>
    </row>
    <row r="42" spans="2:12" ht="18.75">
      <c r="B42" s="7"/>
      <c r="C42" s="7"/>
      <c r="D42" s="9"/>
      <c r="E42" s="9"/>
      <c r="F42" s="25"/>
      <c r="G42" s="30" t="str">
        <f t="shared" ca="1" si="1"/>
        <v/>
      </c>
      <c r="H42" s="12"/>
      <c r="I42" s="9"/>
      <c r="J42" s="25"/>
      <c r="K42" s="9"/>
      <c r="L42" s="10"/>
    </row>
    <row r="43" spans="2:12" ht="18.75">
      <c r="B43" s="7"/>
      <c r="C43" s="7"/>
      <c r="D43" s="9"/>
      <c r="E43" s="9"/>
      <c r="F43" s="25"/>
      <c r="G43" s="30" t="str">
        <f t="shared" ca="1" si="1"/>
        <v/>
      </c>
      <c r="H43" s="12"/>
      <c r="I43" s="9"/>
      <c r="J43" s="25"/>
      <c r="K43" s="9"/>
      <c r="L43" s="10"/>
    </row>
    <row r="44" spans="2:12" ht="18.75">
      <c r="B44" s="7"/>
      <c r="C44" s="7"/>
      <c r="D44" s="9"/>
      <c r="E44" s="9"/>
      <c r="F44" s="25"/>
      <c r="G44" s="30" t="str">
        <f t="shared" ca="1" si="1"/>
        <v/>
      </c>
      <c r="H44" s="12"/>
      <c r="I44" s="9"/>
      <c r="J44" s="25"/>
      <c r="K44" s="9"/>
      <c r="L44" s="10"/>
    </row>
    <row r="45" spans="2:12" ht="18.75">
      <c r="B45" s="7"/>
      <c r="C45" s="7"/>
      <c r="D45" s="9"/>
      <c r="E45" s="9"/>
      <c r="F45" s="25"/>
      <c r="G45" s="30" t="str">
        <f t="shared" ca="1" si="1"/>
        <v/>
      </c>
      <c r="H45" s="12"/>
      <c r="I45" s="9"/>
      <c r="J45" s="25"/>
      <c r="K45" s="9"/>
      <c r="L45" s="10"/>
    </row>
    <row r="46" spans="2:12" ht="18.75">
      <c r="B46" s="7"/>
      <c r="C46" s="7"/>
      <c r="D46" s="9"/>
      <c r="E46" s="9"/>
      <c r="F46" s="25"/>
      <c r="G46" s="30" t="str">
        <f t="shared" ca="1" si="1"/>
        <v/>
      </c>
      <c r="H46" s="12"/>
      <c r="I46" s="9"/>
      <c r="J46" s="25"/>
      <c r="K46" s="9"/>
      <c r="L46" s="10"/>
    </row>
    <row r="47" spans="2:12" ht="18.75">
      <c r="B47" s="7"/>
      <c r="C47" s="7"/>
      <c r="D47" s="9"/>
      <c r="E47" s="9"/>
      <c r="F47" s="25"/>
      <c r="G47" s="30" t="str">
        <f t="shared" ca="1" si="1"/>
        <v/>
      </c>
      <c r="H47" s="12"/>
      <c r="I47" s="9"/>
      <c r="J47" s="25"/>
      <c r="K47" s="9"/>
      <c r="L47" s="10"/>
    </row>
    <row r="48" spans="2:12" ht="18.75">
      <c r="B48" s="14"/>
      <c r="C48" s="14"/>
      <c r="D48" s="15"/>
      <c r="E48" s="15"/>
      <c r="F48" s="26"/>
      <c r="G48" s="31"/>
      <c r="H48" s="16"/>
      <c r="I48" s="15"/>
      <c r="J48" s="26"/>
      <c r="K48" s="15"/>
      <c r="L48" s="17"/>
    </row>
    <row r="49" spans="6:11">
      <c r="F49"/>
      <c r="G49"/>
      <c r="K49"/>
    </row>
    <row r="50" spans="6:11">
      <c r="F50"/>
      <c r="G50"/>
      <c r="K50"/>
    </row>
    <row r="51" spans="6:11">
      <c r="F51"/>
      <c r="G51"/>
      <c r="K51"/>
    </row>
    <row r="52" spans="6:11">
      <c r="F52"/>
      <c r="G52"/>
      <c r="K52"/>
    </row>
    <row r="53" spans="6:11">
      <c r="F53"/>
      <c r="G53"/>
      <c r="K53"/>
    </row>
    <row r="54" spans="6:11">
      <c r="F54"/>
      <c r="G54"/>
      <c r="K54"/>
    </row>
    <row r="55" spans="6:11">
      <c r="F55"/>
      <c r="G55"/>
      <c r="K55"/>
    </row>
    <row r="56" spans="6:11">
      <c r="F56"/>
      <c r="G56"/>
      <c r="K56"/>
    </row>
    <row r="57" spans="6:11">
      <c r="F57"/>
      <c r="G57"/>
      <c r="K57"/>
    </row>
    <row r="58" spans="6:11">
      <c r="F58"/>
      <c r="G58"/>
      <c r="K58"/>
    </row>
    <row r="59" spans="6:11">
      <c r="F59"/>
      <c r="G59"/>
      <c r="K59"/>
    </row>
    <row r="60" spans="6:11">
      <c r="F60"/>
      <c r="G60"/>
      <c r="K60"/>
    </row>
    <row r="61" spans="6:11">
      <c r="F61"/>
      <c r="G61"/>
      <c r="K61"/>
    </row>
    <row r="62" spans="6:11">
      <c r="F62"/>
      <c r="G62"/>
      <c r="K62"/>
    </row>
    <row r="63" spans="6:11">
      <c r="F63"/>
      <c r="G63"/>
      <c r="K63"/>
    </row>
    <row r="64" spans="6:11">
      <c r="F64"/>
      <c r="G64"/>
      <c r="K64"/>
    </row>
    <row r="65" spans="6:11">
      <c r="F65"/>
      <c r="G65"/>
      <c r="K65"/>
    </row>
    <row r="66" spans="6:11">
      <c r="F66"/>
      <c r="G66"/>
      <c r="K66"/>
    </row>
    <row r="67" spans="6:11">
      <c r="F67"/>
      <c r="G67"/>
      <c r="K67"/>
    </row>
    <row r="68" spans="6:11">
      <c r="F68"/>
      <c r="G68"/>
      <c r="K68"/>
    </row>
    <row r="69" spans="6:11">
      <c r="F69"/>
      <c r="G69"/>
      <c r="K69"/>
    </row>
    <row r="70" spans="6:11">
      <c r="F70"/>
      <c r="G70"/>
      <c r="K70"/>
    </row>
    <row r="71" spans="6:11">
      <c r="F71"/>
      <c r="G71"/>
      <c r="K71"/>
    </row>
  </sheetData>
  <mergeCells count="1">
    <mergeCell ref="B3:L3"/>
  </mergeCells>
  <conditionalFormatting sqref="F26:F48 F5:F24">
    <cfRule type="colorScale" priority="1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35499DE5-4FE5-4A8B-AD57-A19CF6A791F4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F26:F48 F5:F24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:L78"/>
  <sheetViews>
    <sheetView zoomScale="80" zoomScaleNormal="80" workbookViewId="0">
      <selection activeCell="D21" sqref="D21"/>
    </sheetView>
  </sheetViews>
  <sheetFormatPr baseColWidth="10" defaultRowHeight="15"/>
  <cols>
    <col min="3" max="3" width="38" bestFit="1" customWidth="1"/>
    <col min="4" max="4" width="84.5703125" bestFit="1" customWidth="1"/>
    <col min="5" max="5" width="18.85546875" bestFit="1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50" t="s">
        <v>303</v>
      </c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s="28" customFormat="1" ht="15.75" thickBot="1">
      <c r="B4" s="19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0" t="s">
        <v>2</v>
      </c>
      <c r="K4" s="20" t="s">
        <v>137</v>
      </c>
      <c r="L4" s="20" t="s">
        <v>138</v>
      </c>
    </row>
    <row r="5" spans="2:12" ht="18.75">
      <c r="B5" s="7" t="s">
        <v>6</v>
      </c>
      <c r="C5" s="7" t="s">
        <v>152</v>
      </c>
      <c r="D5" s="7" t="s">
        <v>153</v>
      </c>
      <c r="E5" s="7" t="s">
        <v>12</v>
      </c>
      <c r="F5" s="24">
        <v>1</v>
      </c>
      <c r="G5" s="30">
        <f t="shared" ref="G5:G36" ca="1" si="0">IF(F5&gt;=1,NOW(),"")</f>
        <v>43903.940082754627</v>
      </c>
      <c r="H5" s="12" t="s">
        <v>9</v>
      </c>
      <c r="I5" s="6"/>
      <c r="J5" s="27"/>
      <c r="K5" s="8"/>
      <c r="L5" s="5"/>
    </row>
    <row r="6" spans="2:12" ht="18.75">
      <c r="B6" s="7" t="s">
        <v>6</v>
      </c>
      <c r="C6" s="7" t="s">
        <v>201</v>
      </c>
      <c r="D6" s="7" t="s">
        <v>202</v>
      </c>
      <c r="E6" s="7" t="s">
        <v>12</v>
      </c>
      <c r="F6" s="24">
        <v>1</v>
      </c>
      <c r="G6" s="30">
        <f t="shared" ca="1" si="0"/>
        <v>43903.940082754627</v>
      </c>
      <c r="H6" s="12" t="s">
        <v>9</v>
      </c>
      <c r="I6" s="9"/>
      <c r="J6" s="25" t="s">
        <v>422</v>
      </c>
      <c r="K6" s="8"/>
      <c r="L6" s="5"/>
    </row>
    <row r="7" spans="2:12" ht="18.75">
      <c r="B7" s="7" t="s">
        <v>6</v>
      </c>
      <c r="C7" s="7" t="s">
        <v>209</v>
      </c>
      <c r="D7" s="7" t="s">
        <v>210</v>
      </c>
      <c r="E7" s="7" t="s">
        <v>12</v>
      </c>
      <c r="F7" s="24">
        <v>2</v>
      </c>
      <c r="G7" s="30">
        <f t="shared" ca="1" si="0"/>
        <v>43903.940082754627</v>
      </c>
      <c r="H7" s="12" t="s">
        <v>9</v>
      </c>
      <c r="I7" s="9" t="s">
        <v>306</v>
      </c>
      <c r="J7" s="25"/>
      <c r="K7" s="4"/>
      <c r="L7" s="5"/>
    </row>
    <row r="8" spans="2:12" ht="18.75">
      <c r="B8" s="7" t="s">
        <v>6</v>
      </c>
      <c r="C8" s="7" t="s">
        <v>205</v>
      </c>
      <c r="D8" s="9" t="s">
        <v>206</v>
      </c>
      <c r="E8" s="9" t="s">
        <v>12</v>
      </c>
      <c r="F8" s="24">
        <v>2</v>
      </c>
      <c r="G8" s="30">
        <f t="shared" ca="1" si="0"/>
        <v>43903.940082754627</v>
      </c>
      <c r="H8" s="12" t="s">
        <v>9</v>
      </c>
      <c r="I8" s="9" t="s">
        <v>305</v>
      </c>
      <c r="J8" s="25" t="s">
        <v>304</v>
      </c>
      <c r="K8" s="4"/>
      <c r="L8" s="5"/>
    </row>
    <row r="9" spans="2:12" ht="18.75">
      <c r="B9" s="7" t="s">
        <v>6</v>
      </c>
      <c r="C9" s="7" t="s">
        <v>257</v>
      </c>
      <c r="D9" s="9" t="s">
        <v>258</v>
      </c>
      <c r="E9" s="9" t="s">
        <v>12</v>
      </c>
      <c r="F9" s="24">
        <v>2</v>
      </c>
      <c r="G9" s="30">
        <f t="shared" ca="1" si="0"/>
        <v>43903.940082754627</v>
      </c>
      <c r="H9" s="12" t="s">
        <v>9</v>
      </c>
      <c r="I9" s="9" t="s">
        <v>435</v>
      </c>
      <c r="J9" s="25"/>
      <c r="K9" s="6"/>
      <c r="L9" s="5"/>
    </row>
    <row r="10" spans="2:12" ht="18.75">
      <c r="B10" s="7" t="s">
        <v>6</v>
      </c>
      <c r="C10" s="7" t="s">
        <v>261</v>
      </c>
      <c r="D10" s="9" t="s">
        <v>262</v>
      </c>
      <c r="E10" s="9" t="s">
        <v>12</v>
      </c>
      <c r="F10" s="24">
        <v>2</v>
      </c>
      <c r="G10" s="30">
        <f t="shared" ca="1" si="0"/>
        <v>43903.940082754627</v>
      </c>
      <c r="H10" s="12" t="s">
        <v>9</v>
      </c>
      <c r="I10" s="9" t="s">
        <v>435</v>
      </c>
      <c r="J10" s="25"/>
      <c r="K10" s="4"/>
      <c r="L10" s="5"/>
    </row>
    <row r="11" spans="2:12" ht="18.75">
      <c r="B11" s="7" t="s">
        <v>6</v>
      </c>
      <c r="C11" s="7" t="s">
        <v>265</v>
      </c>
      <c r="D11" s="9" t="s">
        <v>266</v>
      </c>
      <c r="E11" s="9" t="s">
        <v>12</v>
      </c>
      <c r="F11" s="24">
        <v>2</v>
      </c>
      <c r="G11" s="30">
        <f t="shared" ca="1" si="0"/>
        <v>43903.940082754627</v>
      </c>
      <c r="H11" s="12" t="s">
        <v>9</v>
      </c>
      <c r="I11" s="9" t="s">
        <v>435</v>
      </c>
      <c r="J11" s="25"/>
      <c r="K11" s="4"/>
      <c r="L11" s="10"/>
    </row>
    <row r="12" spans="2:12" ht="18.75">
      <c r="B12" s="7" t="s">
        <v>6</v>
      </c>
      <c r="C12" s="7" t="s">
        <v>211</v>
      </c>
      <c r="D12" s="9" t="s">
        <v>212</v>
      </c>
      <c r="E12" s="9" t="s">
        <v>12</v>
      </c>
      <c r="F12" s="24">
        <v>2</v>
      </c>
      <c r="G12" s="30">
        <f t="shared" ca="1" si="0"/>
        <v>43903.940082754627</v>
      </c>
      <c r="H12" s="12" t="s">
        <v>9</v>
      </c>
      <c r="I12" s="9" t="s">
        <v>306</v>
      </c>
      <c r="J12" s="25"/>
      <c r="K12" s="6"/>
      <c r="L12" s="10"/>
    </row>
    <row r="13" spans="2:12" ht="18.75">
      <c r="B13" s="7" t="s">
        <v>6</v>
      </c>
      <c r="C13" s="7" t="s">
        <v>148</v>
      </c>
      <c r="D13" s="9" t="s">
        <v>149</v>
      </c>
      <c r="E13" s="9" t="s">
        <v>12</v>
      </c>
      <c r="F13" s="24">
        <v>1</v>
      </c>
      <c r="G13" s="30">
        <f t="shared" ca="1" si="0"/>
        <v>43903.940082754627</v>
      </c>
      <c r="H13" s="12" t="s">
        <v>9</v>
      </c>
      <c r="I13" s="9"/>
      <c r="J13" s="25"/>
      <c r="K13" s="6"/>
      <c r="L13" s="10"/>
    </row>
    <row r="14" spans="2:12" ht="18.75">
      <c r="B14" s="7" t="s">
        <v>6</v>
      </c>
      <c r="C14" s="7" t="s">
        <v>213</v>
      </c>
      <c r="D14" s="9" t="s">
        <v>214</v>
      </c>
      <c r="E14" s="9" t="s">
        <v>12</v>
      </c>
      <c r="F14" s="24">
        <v>1</v>
      </c>
      <c r="G14" s="30">
        <f t="shared" ca="1" si="0"/>
        <v>43903.940082754627</v>
      </c>
      <c r="H14" s="12" t="s">
        <v>9</v>
      </c>
      <c r="I14" s="9"/>
      <c r="J14" s="25"/>
      <c r="K14" s="6"/>
      <c r="L14" s="10"/>
    </row>
    <row r="15" spans="2:12" ht="18.75">
      <c r="B15" s="7" t="s">
        <v>6</v>
      </c>
      <c r="C15" s="7" t="s">
        <v>207</v>
      </c>
      <c r="D15" s="9" t="s">
        <v>208</v>
      </c>
      <c r="E15" s="9" t="s">
        <v>12</v>
      </c>
      <c r="F15" s="24">
        <v>1</v>
      </c>
      <c r="G15" s="30">
        <f t="shared" ca="1" si="0"/>
        <v>43903.940082754627</v>
      </c>
      <c r="H15" s="12" t="s">
        <v>9</v>
      </c>
      <c r="I15" s="9" t="s">
        <v>305</v>
      </c>
      <c r="J15" s="25" t="s">
        <v>304</v>
      </c>
      <c r="K15" s="6"/>
      <c r="L15" s="10"/>
    </row>
    <row r="16" spans="2:12" ht="18.75">
      <c r="B16" s="7" t="s">
        <v>6</v>
      </c>
      <c r="C16" s="7" t="s">
        <v>203</v>
      </c>
      <c r="D16" s="9" t="s">
        <v>204</v>
      </c>
      <c r="E16" s="9" t="s">
        <v>12</v>
      </c>
      <c r="F16" s="24">
        <v>1</v>
      </c>
      <c r="G16" s="30">
        <f t="shared" ca="1" si="0"/>
        <v>43903.940082754627</v>
      </c>
      <c r="H16" s="12" t="s">
        <v>9</v>
      </c>
      <c r="I16" s="9"/>
      <c r="J16" s="25" t="s">
        <v>422</v>
      </c>
      <c r="K16" s="6"/>
      <c r="L16" s="10"/>
    </row>
    <row r="17" spans="2:12" ht="18.75">
      <c r="B17" s="7" t="s">
        <v>6</v>
      </c>
      <c r="C17" s="7" t="s">
        <v>259</v>
      </c>
      <c r="D17" s="9" t="s">
        <v>260</v>
      </c>
      <c r="E17" s="9" t="s">
        <v>12</v>
      </c>
      <c r="F17" s="24">
        <v>2</v>
      </c>
      <c r="G17" s="30">
        <f t="shared" ca="1" si="0"/>
        <v>43903.940082754627</v>
      </c>
      <c r="H17" s="12" t="s">
        <v>9</v>
      </c>
      <c r="I17" s="9" t="s">
        <v>435</v>
      </c>
      <c r="J17" s="25"/>
      <c r="K17" s="6"/>
      <c r="L17" s="10"/>
    </row>
    <row r="18" spans="2:12" ht="18.75">
      <c r="B18" s="7" t="s">
        <v>6</v>
      </c>
      <c r="C18" s="7" t="s">
        <v>263</v>
      </c>
      <c r="D18" s="9" t="s">
        <v>264</v>
      </c>
      <c r="E18" s="9" t="s">
        <v>12</v>
      </c>
      <c r="F18" s="24">
        <v>2</v>
      </c>
      <c r="G18" s="30">
        <f t="shared" ca="1" si="0"/>
        <v>43903.940082754627</v>
      </c>
      <c r="H18" s="12" t="s">
        <v>9</v>
      </c>
      <c r="I18" s="9" t="s">
        <v>435</v>
      </c>
      <c r="J18" s="25"/>
      <c r="K18" s="6"/>
      <c r="L18" s="10"/>
    </row>
    <row r="19" spans="2:12" ht="18.75">
      <c r="B19" s="7" t="s">
        <v>6</v>
      </c>
      <c r="C19" s="7" t="s">
        <v>267</v>
      </c>
      <c r="D19" s="9" t="s">
        <v>268</v>
      </c>
      <c r="E19" s="9" t="s">
        <v>12</v>
      </c>
      <c r="F19" s="24">
        <v>2</v>
      </c>
      <c r="G19" s="30">
        <f t="shared" ca="1" si="0"/>
        <v>43903.940082754627</v>
      </c>
      <c r="H19" s="12" t="s">
        <v>9</v>
      </c>
      <c r="I19" s="9" t="s">
        <v>435</v>
      </c>
      <c r="J19" s="25"/>
      <c r="K19" s="6"/>
      <c r="L19" s="10"/>
    </row>
    <row r="20" spans="2:12" ht="18.75">
      <c r="B20" s="7" t="s">
        <v>6</v>
      </c>
      <c r="C20" s="7" t="s">
        <v>217</v>
      </c>
      <c r="D20" s="9" t="s">
        <v>218</v>
      </c>
      <c r="E20" s="9" t="s">
        <v>12</v>
      </c>
      <c r="F20" s="24">
        <v>2</v>
      </c>
      <c r="G20" s="30">
        <f t="shared" ca="1" si="0"/>
        <v>43903.940082754627</v>
      </c>
      <c r="H20" s="12" t="s">
        <v>9</v>
      </c>
      <c r="I20" s="9" t="s">
        <v>435</v>
      </c>
      <c r="J20" s="25"/>
      <c r="K20" s="6"/>
      <c r="L20" s="10"/>
    </row>
    <row r="21" spans="2:12" ht="18.75">
      <c r="B21" s="7" t="s">
        <v>6</v>
      </c>
      <c r="C21" s="7" t="s">
        <v>221</v>
      </c>
      <c r="D21" s="9" t="s">
        <v>222</v>
      </c>
      <c r="E21" s="9" t="s">
        <v>12</v>
      </c>
      <c r="F21" s="24">
        <v>2</v>
      </c>
      <c r="G21" s="30">
        <f t="shared" ca="1" si="0"/>
        <v>43903.940082754627</v>
      </c>
      <c r="H21" s="12" t="s">
        <v>9</v>
      </c>
      <c r="I21" s="9" t="s">
        <v>435</v>
      </c>
      <c r="J21" s="25"/>
      <c r="K21" s="9"/>
      <c r="L21" s="10"/>
    </row>
    <row r="22" spans="2:12" ht="18.75">
      <c r="B22" s="7" t="s">
        <v>6</v>
      </c>
      <c r="C22" s="7" t="s">
        <v>225</v>
      </c>
      <c r="D22" s="9" t="s">
        <v>226</v>
      </c>
      <c r="E22" s="9" t="s">
        <v>12</v>
      </c>
      <c r="F22" s="24">
        <v>2</v>
      </c>
      <c r="G22" s="30">
        <f t="shared" ca="1" si="0"/>
        <v>43903.940082754627</v>
      </c>
      <c r="H22" s="12" t="s">
        <v>9</v>
      </c>
      <c r="I22" s="9" t="s">
        <v>435</v>
      </c>
      <c r="J22" s="25"/>
      <c r="K22" s="9"/>
      <c r="L22" s="10"/>
    </row>
    <row r="23" spans="2:12" ht="18.75">
      <c r="B23" s="7" t="s">
        <v>6</v>
      </c>
      <c r="C23" s="7" t="s">
        <v>229</v>
      </c>
      <c r="D23" s="9" t="s">
        <v>230</v>
      </c>
      <c r="E23" s="9" t="s">
        <v>12</v>
      </c>
      <c r="F23" s="24">
        <v>2</v>
      </c>
      <c r="G23" s="30">
        <f t="shared" ca="1" si="0"/>
        <v>43903.940082754627</v>
      </c>
      <c r="H23" s="12" t="s">
        <v>9</v>
      </c>
      <c r="I23" s="9" t="s">
        <v>435</v>
      </c>
      <c r="J23" s="25"/>
      <c r="K23" s="9"/>
      <c r="L23" s="10"/>
    </row>
    <row r="24" spans="2:12" ht="18.75">
      <c r="B24" s="7" t="s">
        <v>6</v>
      </c>
      <c r="C24" s="7" t="s">
        <v>233</v>
      </c>
      <c r="D24" s="9" t="s">
        <v>234</v>
      </c>
      <c r="E24" s="9" t="s">
        <v>12</v>
      </c>
      <c r="F24" s="24">
        <v>2</v>
      </c>
      <c r="G24" s="30">
        <f t="shared" ca="1" si="0"/>
        <v>43903.940082754627</v>
      </c>
      <c r="H24" s="12" t="s">
        <v>9</v>
      </c>
      <c r="I24" s="9" t="s">
        <v>435</v>
      </c>
      <c r="J24" s="25"/>
      <c r="K24" s="9"/>
      <c r="L24" s="10"/>
    </row>
    <row r="25" spans="2:12" ht="18.75">
      <c r="B25" s="7" t="s">
        <v>6</v>
      </c>
      <c r="C25" s="7" t="s">
        <v>237</v>
      </c>
      <c r="D25" s="9" t="s">
        <v>238</v>
      </c>
      <c r="E25" s="9" t="s">
        <v>12</v>
      </c>
      <c r="F25" s="24">
        <v>2</v>
      </c>
      <c r="G25" s="30">
        <f t="shared" ca="1" si="0"/>
        <v>43903.940082754627</v>
      </c>
      <c r="H25" s="12" t="s">
        <v>9</v>
      </c>
      <c r="I25" s="9" t="s">
        <v>435</v>
      </c>
      <c r="J25" s="25"/>
      <c r="K25" s="9"/>
      <c r="L25" s="10"/>
    </row>
    <row r="26" spans="2:12" ht="18.75">
      <c r="B26" s="7" t="s">
        <v>6</v>
      </c>
      <c r="C26" s="7" t="s">
        <v>245</v>
      </c>
      <c r="D26" s="9" t="s">
        <v>246</v>
      </c>
      <c r="E26" s="9" t="s">
        <v>12</v>
      </c>
      <c r="F26" s="24">
        <v>2</v>
      </c>
      <c r="G26" s="30">
        <f t="shared" ca="1" si="0"/>
        <v>43903.940082754627</v>
      </c>
      <c r="H26" s="12" t="s">
        <v>9</v>
      </c>
      <c r="I26" s="9" t="s">
        <v>435</v>
      </c>
      <c r="J26" s="25"/>
      <c r="K26" s="9"/>
      <c r="L26" s="10"/>
    </row>
    <row r="27" spans="2:12" ht="18.75">
      <c r="B27" s="7" t="s">
        <v>6</v>
      </c>
      <c r="C27" s="7" t="s">
        <v>249</v>
      </c>
      <c r="D27" s="9" t="s">
        <v>250</v>
      </c>
      <c r="E27" s="9" t="s">
        <v>12</v>
      </c>
      <c r="F27" s="24">
        <v>2</v>
      </c>
      <c r="G27" s="30">
        <f t="shared" ca="1" si="0"/>
        <v>43903.940082754627</v>
      </c>
      <c r="H27" s="12" t="s">
        <v>9</v>
      </c>
      <c r="I27" s="9" t="s">
        <v>435</v>
      </c>
      <c r="J27" s="25"/>
      <c r="K27" s="9"/>
      <c r="L27" s="10"/>
    </row>
    <row r="28" spans="2:12" ht="18.75">
      <c r="B28" s="7" t="s">
        <v>6</v>
      </c>
      <c r="C28" s="7" t="s">
        <v>253</v>
      </c>
      <c r="D28" s="9" t="s">
        <v>254</v>
      </c>
      <c r="E28" s="9" t="s">
        <v>12</v>
      </c>
      <c r="F28" s="24">
        <v>2</v>
      </c>
      <c r="G28" s="30">
        <f t="shared" ca="1" si="0"/>
        <v>43903.940082754627</v>
      </c>
      <c r="H28" s="12" t="s">
        <v>9</v>
      </c>
      <c r="I28" s="9" t="s">
        <v>435</v>
      </c>
      <c r="J28" s="25"/>
      <c r="K28" s="9"/>
      <c r="L28" s="10"/>
    </row>
    <row r="29" spans="2:12" ht="18.75">
      <c r="B29" s="7" t="s">
        <v>6</v>
      </c>
      <c r="C29" s="7" t="s">
        <v>241</v>
      </c>
      <c r="D29" s="9" t="s">
        <v>242</v>
      </c>
      <c r="E29" s="9" t="s">
        <v>12</v>
      </c>
      <c r="F29" s="24">
        <v>2</v>
      </c>
      <c r="G29" s="30">
        <f t="shared" ca="1" si="0"/>
        <v>43903.940082754627</v>
      </c>
      <c r="H29" s="12" t="s">
        <v>9</v>
      </c>
      <c r="I29" s="9" t="s">
        <v>435</v>
      </c>
      <c r="J29" s="25"/>
      <c r="K29" s="9"/>
      <c r="L29" s="10"/>
    </row>
    <row r="30" spans="2:12" ht="18.75">
      <c r="B30" s="7" t="s">
        <v>6</v>
      </c>
      <c r="C30" s="7" t="s">
        <v>215</v>
      </c>
      <c r="D30" s="9" t="s">
        <v>216</v>
      </c>
      <c r="E30" s="9" t="s">
        <v>12</v>
      </c>
      <c r="F30" s="24">
        <v>1</v>
      </c>
      <c r="G30" s="30">
        <f t="shared" ca="1" si="0"/>
        <v>43903.940082754627</v>
      </c>
      <c r="H30" s="12" t="s">
        <v>9</v>
      </c>
      <c r="I30" s="9"/>
      <c r="J30" s="25"/>
      <c r="K30" s="9"/>
      <c r="L30" s="10"/>
    </row>
    <row r="31" spans="2:12" ht="18.75">
      <c r="B31" s="7" t="s">
        <v>6</v>
      </c>
      <c r="C31" s="7" t="s">
        <v>219</v>
      </c>
      <c r="D31" s="9" t="s">
        <v>220</v>
      </c>
      <c r="E31" s="9" t="s">
        <v>12</v>
      </c>
      <c r="F31" s="24">
        <v>2</v>
      </c>
      <c r="G31" s="30">
        <f t="shared" ca="1" si="0"/>
        <v>43903.940082754627</v>
      </c>
      <c r="H31" s="12" t="s">
        <v>9</v>
      </c>
      <c r="I31" s="9" t="s">
        <v>435</v>
      </c>
      <c r="J31" s="25"/>
      <c r="K31" s="9"/>
      <c r="L31" s="10"/>
    </row>
    <row r="32" spans="2:12" ht="18.75">
      <c r="B32" s="7" t="s">
        <v>6</v>
      </c>
      <c r="C32" s="7" t="s">
        <v>223</v>
      </c>
      <c r="D32" s="9" t="s">
        <v>224</v>
      </c>
      <c r="E32" s="9" t="s">
        <v>12</v>
      </c>
      <c r="F32" s="24">
        <v>2</v>
      </c>
      <c r="G32" s="30">
        <f t="shared" ca="1" si="0"/>
        <v>43903.940082754627</v>
      </c>
      <c r="H32" s="12" t="s">
        <v>9</v>
      </c>
      <c r="I32" s="9" t="s">
        <v>435</v>
      </c>
      <c r="J32" s="25"/>
      <c r="K32" s="9"/>
      <c r="L32" s="10"/>
    </row>
    <row r="33" spans="2:12" ht="18.75">
      <c r="B33" s="7" t="s">
        <v>6</v>
      </c>
      <c r="C33" s="7" t="s">
        <v>227</v>
      </c>
      <c r="D33" s="9" t="s">
        <v>228</v>
      </c>
      <c r="E33" s="9" t="s">
        <v>12</v>
      </c>
      <c r="F33" s="24">
        <v>2</v>
      </c>
      <c r="G33" s="30">
        <f t="shared" ca="1" si="0"/>
        <v>43903.940082754627</v>
      </c>
      <c r="H33" s="12" t="s">
        <v>9</v>
      </c>
      <c r="I33" s="9" t="s">
        <v>435</v>
      </c>
      <c r="J33" s="25"/>
      <c r="K33" s="9"/>
      <c r="L33" s="10"/>
    </row>
    <row r="34" spans="2:12" ht="18.75">
      <c r="B34" s="7" t="s">
        <v>6</v>
      </c>
      <c r="C34" s="7" t="s">
        <v>231</v>
      </c>
      <c r="D34" s="9" t="s">
        <v>232</v>
      </c>
      <c r="E34" s="9" t="s">
        <v>12</v>
      </c>
      <c r="F34" s="24">
        <v>2</v>
      </c>
      <c r="G34" s="30">
        <f t="shared" ca="1" si="0"/>
        <v>43903.940082754627</v>
      </c>
      <c r="H34" s="12" t="s">
        <v>9</v>
      </c>
      <c r="I34" s="9" t="s">
        <v>435</v>
      </c>
      <c r="J34" s="25"/>
      <c r="K34" s="9"/>
      <c r="L34" s="10"/>
    </row>
    <row r="35" spans="2:12" ht="18.75">
      <c r="B35" s="7" t="s">
        <v>6</v>
      </c>
      <c r="C35" s="7" t="s">
        <v>235</v>
      </c>
      <c r="D35" s="9" t="s">
        <v>236</v>
      </c>
      <c r="E35" s="9" t="s">
        <v>12</v>
      </c>
      <c r="F35" s="24">
        <v>2</v>
      </c>
      <c r="G35" s="30">
        <f t="shared" ca="1" si="0"/>
        <v>43903.940082754627</v>
      </c>
      <c r="H35" s="12" t="s">
        <v>9</v>
      </c>
      <c r="I35" s="9" t="s">
        <v>435</v>
      </c>
      <c r="J35" s="25"/>
      <c r="K35" s="9"/>
      <c r="L35" s="10"/>
    </row>
    <row r="36" spans="2:12" ht="18.75">
      <c r="B36" s="7" t="s">
        <v>6</v>
      </c>
      <c r="C36" s="7" t="s">
        <v>239</v>
      </c>
      <c r="D36" s="9" t="s">
        <v>240</v>
      </c>
      <c r="E36" s="9" t="s">
        <v>12</v>
      </c>
      <c r="F36" s="24">
        <v>2</v>
      </c>
      <c r="G36" s="30">
        <f t="shared" ca="1" si="0"/>
        <v>43903.940082754627</v>
      </c>
      <c r="H36" s="12" t="s">
        <v>9</v>
      </c>
      <c r="I36" s="9" t="s">
        <v>435</v>
      </c>
      <c r="J36" s="25"/>
      <c r="K36" s="9"/>
      <c r="L36" s="10"/>
    </row>
    <row r="37" spans="2:12" ht="18.75">
      <c r="B37" s="7" t="s">
        <v>6</v>
      </c>
      <c r="C37" s="7" t="s">
        <v>247</v>
      </c>
      <c r="D37" s="9" t="s">
        <v>248</v>
      </c>
      <c r="E37" s="9" t="s">
        <v>12</v>
      </c>
      <c r="F37" s="24">
        <v>2</v>
      </c>
      <c r="G37" s="30">
        <f t="shared" ref="G37:G68" ca="1" si="1">IF(F37&gt;=1,NOW(),"")</f>
        <v>43903.940082754627</v>
      </c>
      <c r="H37" s="12" t="s">
        <v>9</v>
      </c>
      <c r="I37" s="9" t="s">
        <v>435</v>
      </c>
      <c r="J37" s="25"/>
      <c r="K37" s="9"/>
      <c r="L37" s="10"/>
    </row>
    <row r="38" spans="2:12" ht="18.75">
      <c r="B38" s="7" t="s">
        <v>6</v>
      </c>
      <c r="C38" s="7" t="s">
        <v>251</v>
      </c>
      <c r="D38" s="9" t="s">
        <v>252</v>
      </c>
      <c r="E38" s="9" t="s">
        <v>12</v>
      </c>
      <c r="F38" s="24">
        <v>2</v>
      </c>
      <c r="G38" s="30">
        <f t="shared" ca="1" si="1"/>
        <v>43903.940082754627</v>
      </c>
      <c r="H38" s="12" t="s">
        <v>9</v>
      </c>
      <c r="I38" s="9" t="s">
        <v>435</v>
      </c>
      <c r="J38" s="25"/>
      <c r="K38" s="9"/>
      <c r="L38" s="10"/>
    </row>
    <row r="39" spans="2:12" ht="18.75">
      <c r="B39" s="7" t="s">
        <v>6</v>
      </c>
      <c r="C39" s="7" t="s">
        <v>255</v>
      </c>
      <c r="D39" s="9" t="s">
        <v>256</v>
      </c>
      <c r="E39" s="9" t="s">
        <v>12</v>
      </c>
      <c r="F39" s="24">
        <v>2</v>
      </c>
      <c r="G39" s="30">
        <f t="shared" ca="1" si="1"/>
        <v>43903.940082754627</v>
      </c>
      <c r="H39" s="12" t="s">
        <v>9</v>
      </c>
      <c r="I39" s="9" t="s">
        <v>435</v>
      </c>
      <c r="J39" s="25"/>
      <c r="K39" s="9"/>
      <c r="L39" s="10"/>
    </row>
    <row r="40" spans="2:12" ht="18.75">
      <c r="B40" s="7" t="s">
        <v>6</v>
      </c>
      <c r="C40" s="7" t="s">
        <v>243</v>
      </c>
      <c r="D40" s="9" t="s">
        <v>244</v>
      </c>
      <c r="E40" s="9" t="s">
        <v>12</v>
      </c>
      <c r="F40" s="24">
        <v>2</v>
      </c>
      <c r="G40" s="30">
        <f t="shared" ca="1" si="1"/>
        <v>43903.940082754627</v>
      </c>
      <c r="H40" s="12" t="s">
        <v>9</v>
      </c>
      <c r="I40" s="9" t="s">
        <v>435</v>
      </c>
      <c r="J40" s="25"/>
      <c r="K40" s="9"/>
      <c r="L40" s="10"/>
    </row>
    <row r="41" spans="2:12" ht="18.75">
      <c r="B41" s="7" t="s">
        <v>6</v>
      </c>
      <c r="C41" s="7" t="s">
        <v>150</v>
      </c>
      <c r="D41" s="9" t="s">
        <v>151</v>
      </c>
      <c r="E41" s="9" t="s">
        <v>12</v>
      </c>
      <c r="F41" s="24">
        <v>1</v>
      </c>
      <c r="G41" s="30">
        <f t="shared" ca="1" si="1"/>
        <v>43903.940082754627</v>
      </c>
      <c r="H41" s="12" t="s">
        <v>9</v>
      </c>
      <c r="I41" s="9"/>
      <c r="J41" s="25"/>
      <c r="K41" s="9"/>
      <c r="L41" s="10"/>
    </row>
    <row r="42" spans="2:12" ht="18.75">
      <c r="B42" s="7" t="s">
        <v>6</v>
      </c>
      <c r="C42" s="7" t="s">
        <v>154</v>
      </c>
      <c r="D42" s="9" t="s">
        <v>155</v>
      </c>
      <c r="E42" s="9" t="s">
        <v>12</v>
      </c>
      <c r="F42" s="24">
        <v>1</v>
      </c>
      <c r="G42" s="30">
        <f t="shared" ca="1" si="1"/>
        <v>43903.940082754627</v>
      </c>
      <c r="H42" s="12" t="s">
        <v>9</v>
      </c>
      <c r="I42" s="9"/>
      <c r="J42" s="25"/>
      <c r="K42" s="11"/>
      <c r="L42" s="10"/>
    </row>
    <row r="43" spans="2:12" ht="18.75">
      <c r="B43" s="7" t="s">
        <v>6</v>
      </c>
      <c r="C43" s="7" t="s">
        <v>196</v>
      </c>
      <c r="D43" s="9" t="s">
        <v>197</v>
      </c>
      <c r="E43" s="9" t="s">
        <v>308</v>
      </c>
      <c r="F43" s="24">
        <v>1</v>
      </c>
      <c r="G43" s="30">
        <f t="shared" ca="1" si="1"/>
        <v>43903.940082754627</v>
      </c>
      <c r="H43" s="12" t="s">
        <v>9</v>
      </c>
      <c r="I43" s="9"/>
      <c r="J43" s="25"/>
      <c r="K43" s="9"/>
      <c r="L43" s="10"/>
    </row>
    <row r="44" spans="2:12" ht="18.75">
      <c r="B44" s="7" t="s">
        <v>6</v>
      </c>
      <c r="C44" s="7" t="s">
        <v>199</v>
      </c>
      <c r="D44" s="9" t="s">
        <v>200</v>
      </c>
      <c r="E44" s="9" t="s">
        <v>308</v>
      </c>
      <c r="F44" s="24">
        <v>1</v>
      </c>
      <c r="G44" s="30">
        <f t="shared" ca="1" si="1"/>
        <v>43903.940082754627</v>
      </c>
      <c r="H44" s="12" t="s">
        <v>9</v>
      </c>
      <c r="I44" s="9"/>
      <c r="J44" s="25"/>
      <c r="K44" s="9"/>
      <c r="L44" s="10"/>
    </row>
    <row r="45" spans="2:12" ht="18.75">
      <c r="B45" s="7" t="s">
        <v>6</v>
      </c>
      <c r="C45" s="7" t="s">
        <v>297</v>
      </c>
      <c r="D45" s="9" t="s">
        <v>298</v>
      </c>
      <c r="E45" s="9" t="s">
        <v>19</v>
      </c>
      <c r="F45" s="24">
        <v>1</v>
      </c>
      <c r="G45" s="30">
        <f t="shared" ca="1" si="1"/>
        <v>43903.940082754627</v>
      </c>
      <c r="H45" s="12" t="s">
        <v>9</v>
      </c>
      <c r="I45" s="9"/>
      <c r="J45" s="25"/>
      <c r="K45" s="35"/>
      <c r="L45" s="10"/>
    </row>
    <row r="46" spans="2:12" ht="18.75">
      <c r="B46" s="7" t="s">
        <v>6</v>
      </c>
      <c r="C46" s="7" t="s">
        <v>295</v>
      </c>
      <c r="D46" s="9" t="s">
        <v>296</v>
      </c>
      <c r="E46" s="9" t="s">
        <v>19</v>
      </c>
      <c r="F46" s="24">
        <v>1</v>
      </c>
      <c r="G46" s="30">
        <f t="shared" ca="1" si="1"/>
        <v>43903.940082754627</v>
      </c>
      <c r="H46" s="12" t="s">
        <v>9</v>
      </c>
      <c r="I46" s="9"/>
      <c r="J46" s="25"/>
      <c r="K46" s="11"/>
      <c r="L46" s="10"/>
    </row>
    <row r="47" spans="2:12" ht="18.75">
      <c r="B47" s="7" t="s">
        <v>6</v>
      </c>
      <c r="C47" s="7" t="s">
        <v>293</v>
      </c>
      <c r="D47" s="9" t="s">
        <v>294</v>
      </c>
      <c r="E47" s="9" t="s">
        <v>19</v>
      </c>
      <c r="F47" s="24">
        <v>1</v>
      </c>
      <c r="G47" s="30">
        <f t="shared" ca="1" si="1"/>
        <v>43903.940082754627</v>
      </c>
      <c r="H47" s="12" t="s">
        <v>9</v>
      </c>
      <c r="I47" s="9"/>
      <c r="J47" s="25"/>
      <c r="K47" s="35"/>
      <c r="L47" s="10"/>
    </row>
    <row r="48" spans="2:12" ht="18.75">
      <c r="B48" s="7" t="s">
        <v>6</v>
      </c>
      <c r="C48" s="14" t="s">
        <v>291</v>
      </c>
      <c r="D48" s="15" t="s">
        <v>292</v>
      </c>
      <c r="E48" s="15" t="s">
        <v>19</v>
      </c>
      <c r="F48" s="33">
        <v>1</v>
      </c>
      <c r="G48" s="30">
        <f t="shared" ca="1" si="1"/>
        <v>43903.940082754627</v>
      </c>
      <c r="H48" s="12" t="s">
        <v>9</v>
      </c>
      <c r="I48" s="15"/>
      <c r="J48" s="26"/>
      <c r="K48" s="34"/>
      <c r="L48" s="17"/>
    </row>
    <row r="49" spans="2:12" ht="18.75">
      <c r="B49" s="7" t="s">
        <v>6</v>
      </c>
      <c r="C49" s="7" t="s">
        <v>190</v>
      </c>
      <c r="D49" s="9" t="s">
        <v>191</v>
      </c>
      <c r="E49" s="9" t="s">
        <v>19</v>
      </c>
      <c r="F49" s="24">
        <v>1</v>
      </c>
      <c r="G49" s="30">
        <f t="shared" ca="1" si="1"/>
        <v>43903.940082754627</v>
      </c>
      <c r="H49" s="12" t="s">
        <v>9</v>
      </c>
      <c r="I49" s="9"/>
      <c r="J49" s="25"/>
      <c r="K49" s="35"/>
      <c r="L49" s="10"/>
    </row>
    <row r="50" spans="2:12" ht="18.75">
      <c r="B50" s="7" t="s">
        <v>6</v>
      </c>
      <c r="C50" s="7" t="s">
        <v>192</v>
      </c>
      <c r="D50" s="9" t="s">
        <v>193</v>
      </c>
      <c r="E50" s="9" t="s">
        <v>19</v>
      </c>
      <c r="F50" s="24">
        <v>1</v>
      </c>
      <c r="G50" s="30">
        <f t="shared" ca="1" si="1"/>
        <v>43903.940082754627</v>
      </c>
      <c r="H50" s="12" t="s">
        <v>9</v>
      </c>
      <c r="I50" s="9" t="s">
        <v>310</v>
      </c>
      <c r="J50" s="25"/>
      <c r="K50" s="35"/>
      <c r="L50" s="10"/>
    </row>
    <row r="51" spans="2:12" ht="18.75">
      <c r="B51" s="7" t="s">
        <v>6</v>
      </c>
      <c r="C51" s="7" t="s">
        <v>194</v>
      </c>
      <c r="D51" s="9" t="s">
        <v>195</v>
      </c>
      <c r="E51" s="9" t="s">
        <v>19</v>
      </c>
      <c r="F51" s="24">
        <v>1</v>
      </c>
      <c r="G51" s="30">
        <f t="shared" ca="1" si="1"/>
        <v>43903.940082754627</v>
      </c>
      <c r="H51" s="12" t="s">
        <v>9</v>
      </c>
      <c r="I51" s="9"/>
      <c r="J51" s="25"/>
      <c r="K51" s="35"/>
      <c r="L51" s="10"/>
    </row>
    <row r="52" spans="2:12" ht="18.75">
      <c r="B52" s="7" t="s">
        <v>7</v>
      </c>
      <c r="C52" s="7" t="s">
        <v>311</v>
      </c>
      <c r="D52" s="9" t="s">
        <v>312</v>
      </c>
      <c r="E52" s="9" t="s">
        <v>12</v>
      </c>
      <c r="F52" s="24">
        <v>1</v>
      </c>
      <c r="G52" s="30">
        <f t="shared" ca="1" si="1"/>
        <v>43903.940082754627</v>
      </c>
      <c r="H52" s="12" t="s">
        <v>9</v>
      </c>
      <c r="I52" s="9"/>
      <c r="J52" s="25"/>
      <c r="K52" s="35"/>
      <c r="L52" s="10"/>
    </row>
    <row r="53" spans="2:12" ht="18.75">
      <c r="B53" s="7" t="s">
        <v>6</v>
      </c>
      <c r="C53" s="7" t="s">
        <v>188</v>
      </c>
      <c r="D53" s="9" t="s">
        <v>189</v>
      </c>
      <c r="E53" s="9" t="s">
        <v>19</v>
      </c>
      <c r="F53" s="24">
        <v>1</v>
      </c>
      <c r="G53" s="30">
        <f t="shared" ca="1" si="1"/>
        <v>43903.940082754627</v>
      </c>
      <c r="H53" s="12" t="s">
        <v>9</v>
      </c>
      <c r="I53" s="9"/>
      <c r="J53" s="25"/>
      <c r="K53" s="35"/>
      <c r="L53" s="10"/>
    </row>
    <row r="54" spans="2:12" ht="18.75">
      <c r="B54" s="7" t="s">
        <v>6</v>
      </c>
      <c r="C54" s="7" t="s">
        <v>186</v>
      </c>
      <c r="D54" s="9" t="s">
        <v>187</v>
      </c>
      <c r="E54" s="9" t="s">
        <v>19</v>
      </c>
      <c r="F54" s="24">
        <v>2</v>
      </c>
      <c r="G54" s="30">
        <f t="shared" ca="1" si="1"/>
        <v>43903.940082754627</v>
      </c>
      <c r="H54" s="12" t="s">
        <v>9</v>
      </c>
      <c r="I54" s="9" t="s">
        <v>307</v>
      </c>
      <c r="J54" s="25"/>
      <c r="K54" s="11"/>
      <c r="L54" s="10"/>
    </row>
    <row r="55" spans="2:12" ht="18.75">
      <c r="B55" s="7" t="s">
        <v>6</v>
      </c>
      <c r="C55" s="7" t="s">
        <v>271</v>
      </c>
      <c r="D55" s="9" t="s">
        <v>272</v>
      </c>
      <c r="E55" s="9" t="s">
        <v>19</v>
      </c>
      <c r="F55" s="24">
        <v>1</v>
      </c>
      <c r="G55" s="30">
        <f t="shared" ca="1" si="1"/>
        <v>43903.940082754627</v>
      </c>
      <c r="H55" s="12" t="s">
        <v>9</v>
      </c>
      <c r="I55" s="9"/>
      <c r="J55" s="25"/>
      <c r="K55" s="9"/>
      <c r="L55" s="10"/>
    </row>
    <row r="56" spans="2:12" ht="18.75">
      <c r="B56" s="7" t="s">
        <v>6</v>
      </c>
      <c r="C56" s="7" t="s">
        <v>273</v>
      </c>
      <c r="D56" s="9" t="s">
        <v>274</v>
      </c>
      <c r="E56" s="9" t="s">
        <v>19</v>
      </c>
      <c r="F56" s="24">
        <v>1</v>
      </c>
      <c r="G56" s="30">
        <f t="shared" ca="1" si="1"/>
        <v>43903.940082754627</v>
      </c>
      <c r="H56" s="12" t="s">
        <v>9</v>
      </c>
      <c r="I56" s="9"/>
      <c r="J56" s="25"/>
      <c r="K56" s="9"/>
      <c r="L56" s="10"/>
    </row>
    <row r="57" spans="2:12" ht="18.75">
      <c r="B57" s="7" t="s">
        <v>6</v>
      </c>
      <c r="C57" s="7" t="s">
        <v>275</v>
      </c>
      <c r="D57" s="9" t="s">
        <v>276</v>
      </c>
      <c r="E57" s="9" t="s">
        <v>19</v>
      </c>
      <c r="F57" s="24">
        <v>1</v>
      </c>
      <c r="G57" s="30">
        <f t="shared" ca="1" si="1"/>
        <v>43903.940082754627</v>
      </c>
      <c r="H57" s="12" t="s">
        <v>9</v>
      </c>
      <c r="I57" s="9"/>
      <c r="J57" s="25"/>
      <c r="K57" s="9"/>
      <c r="L57" s="10"/>
    </row>
    <row r="58" spans="2:12" ht="18.75">
      <c r="B58" s="7" t="s">
        <v>6</v>
      </c>
      <c r="C58" s="7" t="s">
        <v>279</v>
      </c>
      <c r="D58" s="9" t="s">
        <v>280</v>
      </c>
      <c r="E58" s="9" t="s">
        <v>19</v>
      </c>
      <c r="F58" s="24">
        <v>1</v>
      </c>
      <c r="G58" s="30">
        <f t="shared" ca="1" si="1"/>
        <v>43903.940082754627</v>
      </c>
      <c r="H58" s="12" t="s">
        <v>9</v>
      </c>
      <c r="I58" s="9"/>
      <c r="J58" s="25"/>
      <c r="K58" s="9"/>
      <c r="L58" s="10"/>
    </row>
    <row r="59" spans="2:12" ht="18.75">
      <c r="B59" s="7" t="s">
        <v>6</v>
      </c>
      <c r="C59" s="7" t="s">
        <v>277</v>
      </c>
      <c r="D59" s="9" t="s">
        <v>278</v>
      </c>
      <c r="E59" s="9" t="s">
        <v>19</v>
      </c>
      <c r="F59" s="24">
        <v>1</v>
      </c>
      <c r="G59" s="30">
        <f t="shared" ca="1" si="1"/>
        <v>43903.940082754627</v>
      </c>
      <c r="H59" s="12" t="s">
        <v>9</v>
      </c>
      <c r="I59" s="9"/>
      <c r="J59" s="25"/>
      <c r="K59" s="9"/>
      <c r="L59" s="10"/>
    </row>
    <row r="60" spans="2:12" ht="18.75">
      <c r="B60" s="7" t="s">
        <v>6</v>
      </c>
      <c r="C60" s="7" t="s">
        <v>281</v>
      </c>
      <c r="D60" s="9" t="s">
        <v>282</v>
      </c>
      <c r="E60" s="9" t="s">
        <v>19</v>
      </c>
      <c r="F60" s="24">
        <v>1</v>
      </c>
      <c r="G60" s="30">
        <f t="shared" ca="1" si="1"/>
        <v>43903.940082754627</v>
      </c>
      <c r="H60" s="12" t="s">
        <v>9</v>
      </c>
      <c r="I60" s="9"/>
      <c r="J60" s="25"/>
      <c r="K60" s="9"/>
      <c r="L60" s="10"/>
    </row>
    <row r="61" spans="2:12" ht="18.75">
      <c r="B61" s="7" t="s">
        <v>6</v>
      </c>
      <c r="C61" s="7" t="s">
        <v>283</v>
      </c>
      <c r="D61" s="9" t="s">
        <v>284</v>
      </c>
      <c r="E61" s="9" t="s">
        <v>19</v>
      </c>
      <c r="F61" s="24">
        <v>1</v>
      </c>
      <c r="G61" s="30">
        <f t="shared" ca="1" si="1"/>
        <v>43903.940082754627</v>
      </c>
      <c r="H61" s="12" t="s">
        <v>9</v>
      </c>
      <c r="I61" s="9"/>
      <c r="J61" s="25"/>
      <c r="K61" s="9"/>
      <c r="L61" s="10"/>
    </row>
    <row r="62" spans="2:12" ht="18.75">
      <c r="B62" s="7" t="s">
        <v>6</v>
      </c>
      <c r="C62" s="7" t="s">
        <v>285</v>
      </c>
      <c r="D62" s="9" t="s">
        <v>286</v>
      </c>
      <c r="E62" s="9" t="s">
        <v>19</v>
      </c>
      <c r="F62" s="24">
        <v>1</v>
      </c>
      <c r="G62" s="30">
        <f t="shared" ca="1" si="1"/>
        <v>43903.940082754627</v>
      </c>
      <c r="H62" s="12" t="s">
        <v>9</v>
      </c>
      <c r="I62" s="9"/>
      <c r="J62" s="25"/>
      <c r="K62" s="9"/>
      <c r="L62" s="10"/>
    </row>
    <row r="63" spans="2:12" ht="18.75">
      <c r="B63" s="7" t="s">
        <v>6</v>
      </c>
      <c r="C63" s="7" t="s">
        <v>289</v>
      </c>
      <c r="D63" s="9" t="s">
        <v>290</v>
      </c>
      <c r="E63" s="9" t="s">
        <v>19</v>
      </c>
      <c r="F63" s="24">
        <v>1</v>
      </c>
      <c r="G63" s="30">
        <f t="shared" ca="1" si="1"/>
        <v>43903.940082754627</v>
      </c>
      <c r="H63" s="12" t="s">
        <v>9</v>
      </c>
      <c r="I63" s="9"/>
      <c r="J63" s="25"/>
      <c r="K63" s="9"/>
      <c r="L63" s="10"/>
    </row>
    <row r="64" spans="2:12" ht="18.75">
      <c r="B64" s="7" t="s">
        <v>6</v>
      </c>
      <c r="C64" s="7" t="s">
        <v>287</v>
      </c>
      <c r="D64" s="9" t="s">
        <v>288</v>
      </c>
      <c r="E64" s="9" t="s">
        <v>19</v>
      </c>
      <c r="F64" s="24">
        <v>1</v>
      </c>
      <c r="G64" s="30">
        <f t="shared" ca="1" si="1"/>
        <v>43903.940082754627</v>
      </c>
      <c r="H64" s="12" t="s">
        <v>9</v>
      </c>
      <c r="I64" s="9"/>
      <c r="J64" s="25"/>
      <c r="K64" s="11"/>
      <c r="L64" s="10"/>
    </row>
    <row r="65" spans="2:12" ht="18.75">
      <c r="B65" s="7" t="s">
        <v>6</v>
      </c>
      <c r="C65" s="7" t="s">
        <v>182</v>
      </c>
      <c r="D65" s="9" t="s">
        <v>183</v>
      </c>
      <c r="E65" s="9" t="s">
        <v>19</v>
      </c>
      <c r="F65" s="24">
        <v>1</v>
      </c>
      <c r="G65" s="30">
        <f t="shared" ca="1" si="1"/>
        <v>43903.940082754627</v>
      </c>
      <c r="H65" s="12" t="s">
        <v>9</v>
      </c>
      <c r="I65" s="9"/>
      <c r="J65" s="25"/>
      <c r="K65" s="11"/>
      <c r="L65" s="10"/>
    </row>
    <row r="66" spans="2:12" ht="18.75">
      <c r="B66" s="7" t="s">
        <v>6</v>
      </c>
      <c r="C66" s="7" t="s">
        <v>184</v>
      </c>
      <c r="D66" s="9" t="s">
        <v>185</v>
      </c>
      <c r="E66" s="9" t="s">
        <v>19</v>
      </c>
      <c r="F66" s="24">
        <v>1</v>
      </c>
      <c r="G66" s="30">
        <f t="shared" ca="1" si="1"/>
        <v>43903.940082754627</v>
      </c>
      <c r="H66" s="12" t="s">
        <v>9</v>
      </c>
      <c r="I66" s="9"/>
      <c r="J66" s="25"/>
      <c r="K66" s="11"/>
      <c r="L66" s="10"/>
    </row>
    <row r="67" spans="2:12" ht="18.75">
      <c r="B67" s="7" t="s">
        <v>6</v>
      </c>
      <c r="C67" s="7" t="s">
        <v>269</v>
      </c>
      <c r="D67" s="9" t="s">
        <v>270</v>
      </c>
      <c r="E67" s="9" t="s">
        <v>19</v>
      </c>
      <c r="F67" s="24">
        <v>1</v>
      </c>
      <c r="G67" s="30">
        <f t="shared" ca="1" si="1"/>
        <v>43903.940082754627</v>
      </c>
      <c r="H67" s="12" t="s">
        <v>9</v>
      </c>
      <c r="I67" s="9" t="s">
        <v>309</v>
      </c>
      <c r="J67" s="25"/>
      <c r="K67" s="11"/>
      <c r="L67" s="10"/>
    </row>
    <row r="68" spans="2:12" ht="18.75">
      <c r="B68" s="7" t="s">
        <v>6</v>
      </c>
      <c r="C68" s="7" t="s">
        <v>168</v>
      </c>
      <c r="D68" s="9" t="s">
        <v>169</v>
      </c>
      <c r="E68" s="9" t="s">
        <v>33</v>
      </c>
      <c r="F68" s="24">
        <v>1</v>
      </c>
      <c r="G68" s="30">
        <f t="shared" ca="1" si="1"/>
        <v>43903.940082754627</v>
      </c>
      <c r="H68" s="12" t="s">
        <v>9</v>
      </c>
      <c r="I68" s="9"/>
      <c r="J68" s="25"/>
      <c r="K68" s="35"/>
      <c r="L68" s="10"/>
    </row>
    <row r="69" spans="2:12" ht="18.75">
      <c r="B69" s="7" t="s">
        <v>6</v>
      </c>
      <c r="C69" s="7" t="s">
        <v>166</v>
      </c>
      <c r="D69" s="9" t="s">
        <v>167</v>
      </c>
      <c r="E69" s="9" t="s">
        <v>33</v>
      </c>
      <c r="F69" s="24">
        <v>1</v>
      </c>
      <c r="G69" s="30">
        <f t="shared" ref="G69:G78" ca="1" si="2">IF(F69&gt;=1,NOW(),"")</f>
        <v>43903.940082754627</v>
      </c>
      <c r="H69" s="12" t="s">
        <v>9</v>
      </c>
      <c r="I69" s="9"/>
      <c r="J69" s="25"/>
      <c r="K69" s="35"/>
      <c r="L69" s="10"/>
    </row>
    <row r="70" spans="2:12" ht="18.75">
      <c r="B70" s="7" t="s">
        <v>6</v>
      </c>
      <c r="C70" s="7" t="s">
        <v>164</v>
      </c>
      <c r="D70" s="9" t="s">
        <v>165</v>
      </c>
      <c r="E70" s="9" t="s">
        <v>33</v>
      </c>
      <c r="F70" s="24">
        <v>1</v>
      </c>
      <c r="G70" s="30">
        <f t="shared" ca="1" si="2"/>
        <v>43903.940082754627</v>
      </c>
      <c r="H70" s="12" t="s">
        <v>9</v>
      </c>
      <c r="I70" s="9"/>
      <c r="J70" s="25"/>
      <c r="K70" s="35"/>
      <c r="L70" s="10"/>
    </row>
    <row r="71" spans="2:12" ht="18.75">
      <c r="B71" s="7" t="s">
        <v>6</v>
      </c>
      <c r="C71" s="7" t="s">
        <v>180</v>
      </c>
      <c r="D71" s="9" t="s">
        <v>181</v>
      </c>
      <c r="E71" s="9" t="s">
        <v>50</v>
      </c>
      <c r="F71" s="24">
        <v>1</v>
      </c>
      <c r="G71" s="30">
        <f t="shared" ca="1" si="2"/>
        <v>43903.940082754627</v>
      </c>
      <c r="H71" s="12" t="s">
        <v>9</v>
      </c>
      <c r="I71" s="9"/>
      <c r="J71" s="25"/>
      <c r="K71" s="35"/>
      <c r="L71" s="10"/>
    </row>
    <row r="72" spans="2:12" ht="18.75">
      <c r="B72" s="7" t="s">
        <v>6</v>
      </c>
      <c r="C72" s="7" t="s">
        <v>178</v>
      </c>
      <c r="D72" s="9" t="s">
        <v>179</v>
      </c>
      <c r="E72" s="9" t="s">
        <v>50</v>
      </c>
      <c r="F72" s="24">
        <v>1</v>
      </c>
      <c r="G72" s="30">
        <f t="shared" ca="1" si="2"/>
        <v>43903.940082754627</v>
      </c>
      <c r="H72" s="12" t="s">
        <v>9</v>
      </c>
      <c r="I72" s="9"/>
      <c r="J72" s="25"/>
      <c r="K72" s="35"/>
      <c r="L72" s="10"/>
    </row>
    <row r="73" spans="2:12" ht="18.75">
      <c r="B73" s="7" t="s">
        <v>6</v>
      </c>
      <c r="C73" s="7" t="s">
        <v>301</v>
      </c>
      <c r="D73" s="9" t="s">
        <v>302</v>
      </c>
      <c r="E73" s="9" t="s">
        <v>50</v>
      </c>
      <c r="F73" s="24">
        <v>1</v>
      </c>
      <c r="G73" s="30">
        <f t="shared" ca="1" si="2"/>
        <v>43903.940082754627</v>
      </c>
      <c r="H73" s="12" t="s">
        <v>9</v>
      </c>
      <c r="I73" s="9"/>
      <c r="J73" s="25"/>
      <c r="K73" s="35"/>
      <c r="L73" s="10"/>
    </row>
    <row r="74" spans="2:12" ht="18.75">
      <c r="B74" s="7" t="s">
        <v>6</v>
      </c>
      <c r="C74" s="7" t="s">
        <v>170</v>
      </c>
      <c r="D74" s="9" t="s">
        <v>171</v>
      </c>
      <c r="E74" s="9" t="s">
        <v>50</v>
      </c>
      <c r="F74" s="24">
        <v>1</v>
      </c>
      <c r="G74" s="30">
        <f t="shared" ca="1" si="2"/>
        <v>43903.940082754627</v>
      </c>
      <c r="H74" s="12" t="s">
        <v>9</v>
      </c>
      <c r="I74" s="9"/>
      <c r="J74" s="25"/>
      <c r="K74" s="9"/>
      <c r="L74" s="10"/>
    </row>
    <row r="75" spans="2:12" ht="18.75">
      <c r="B75" s="7" t="s">
        <v>6</v>
      </c>
      <c r="C75" s="7" t="s">
        <v>172</v>
      </c>
      <c r="D75" s="9" t="s">
        <v>173</v>
      </c>
      <c r="E75" s="9" t="s">
        <v>50</v>
      </c>
      <c r="F75" s="24">
        <v>1</v>
      </c>
      <c r="G75" s="30">
        <f t="shared" ca="1" si="2"/>
        <v>43903.940082754627</v>
      </c>
      <c r="H75" s="12" t="s">
        <v>9</v>
      </c>
      <c r="I75" s="9"/>
      <c r="J75" s="25"/>
      <c r="K75" s="9"/>
      <c r="L75" s="10"/>
    </row>
    <row r="76" spans="2:12" ht="18.75">
      <c r="B76" s="7" t="s">
        <v>6</v>
      </c>
      <c r="C76" s="7" t="s">
        <v>174</v>
      </c>
      <c r="D76" s="9" t="s">
        <v>175</v>
      </c>
      <c r="E76" s="9" t="s">
        <v>50</v>
      </c>
      <c r="F76" s="24">
        <v>1</v>
      </c>
      <c r="G76" s="30">
        <f t="shared" ca="1" si="2"/>
        <v>43903.940082754627</v>
      </c>
      <c r="H76" s="12" t="s">
        <v>9</v>
      </c>
      <c r="I76" s="9"/>
      <c r="J76" s="25"/>
      <c r="K76" s="9"/>
      <c r="L76" s="10"/>
    </row>
    <row r="77" spans="2:12" ht="18.75">
      <c r="B77" s="7" t="s">
        <v>6</v>
      </c>
      <c r="C77" s="7" t="s">
        <v>176</v>
      </c>
      <c r="D77" s="9" t="s">
        <v>177</v>
      </c>
      <c r="E77" s="9" t="s">
        <v>50</v>
      </c>
      <c r="F77" s="24">
        <v>1</v>
      </c>
      <c r="G77" s="30">
        <f t="shared" ca="1" si="2"/>
        <v>43903.940082754627</v>
      </c>
      <c r="H77" s="12" t="s">
        <v>9</v>
      </c>
      <c r="I77" s="9"/>
      <c r="J77" s="25"/>
      <c r="K77" s="9"/>
      <c r="L77" s="10"/>
    </row>
    <row r="78" spans="2:12" ht="18.75">
      <c r="B78" s="7" t="s">
        <v>6</v>
      </c>
      <c r="C78" s="7" t="s">
        <v>299</v>
      </c>
      <c r="D78" s="9" t="s">
        <v>300</v>
      </c>
      <c r="E78" s="9" t="s">
        <v>50</v>
      </c>
      <c r="F78" s="24">
        <v>1</v>
      </c>
      <c r="G78" s="30">
        <f t="shared" ca="1" si="2"/>
        <v>43903.940082754627</v>
      </c>
      <c r="H78" s="12" t="s">
        <v>9</v>
      </c>
      <c r="I78" s="9"/>
      <c r="J78" s="25"/>
      <c r="K78" s="11"/>
      <c r="L78" s="10"/>
    </row>
  </sheetData>
  <mergeCells count="1">
    <mergeCell ref="B3:L3"/>
  </mergeCells>
  <phoneticPr fontId="1" type="noConversion"/>
  <conditionalFormatting sqref="F5:F78">
    <cfRule type="colorScale" priority="1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0BBC0D12-86C4-4983-A63D-211DD3076A18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F5:F78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2:L77"/>
  <sheetViews>
    <sheetView topLeftCell="B28" zoomScale="80" zoomScaleNormal="80" workbookViewId="0">
      <selection activeCell="F42" sqref="F42"/>
    </sheetView>
  </sheetViews>
  <sheetFormatPr baseColWidth="10" defaultRowHeight="15"/>
  <cols>
    <col min="3" max="3" width="38" bestFit="1" customWidth="1"/>
    <col min="4" max="4" width="64.85546875" bestFit="1" customWidth="1"/>
    <col min="5" max="5" width="18.85546875" bestFit="1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/>
    <row r="3" spans="2:12" ht="27" thickBot="1">
      <c r="B3" s="50" t="s">
        <v>432</v>
      </c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s="28" customFormat="1" ht="15.75" thickBot="1">
      <c r="B4" s="19" t="s">
        <v>5</v>
      </c>
      <c r="C4" s="19" t="s">
        <v>132</v>
      </c>
      <c r="D4" s="19" t="s">
        <v>0</v>
      </c>
      <c r="E4" s="19" t="s">
        <v>130</v>
      </c>
      <c r="F4" s="20" t="s">
        <v>8</v>
      </c>
      <c r="G4" s="21" t="s">
        <v>3</v>
      </c>
      <c r="H4" s="22" t="s">
        <v>4</v>
      </c>
      <c r="I4" s="20" t="s">
        <v>1</v>
      </c>
      <c r="J4" s="20" t="s">
        <v>2</v>
      </c>
      <c r="K4" s="20" t="s">
        <v>137</v>
      </c>
      <c r="L4" s="20" t="s">
        <v>138</v>
      </c>
    </row>
    <row r="5" spans="2:12" ht="18.75">
      <c r="B5" s="7" t="s">
        <v>6</v>
      </c>
      <c r="C5" s="7" t="s">
        <v>313</v>
      </c>
      <c r="D5" s="7" t="s">
        <v>314</v>
      </c>
      <c r="E5" s="7" t="s">
        <v>12</v>
      </c>
      <c r="F5" s="24">
        <v>1</v>
      </c>
      <c r="G5" s="30">
        <f t="shared" ref="G5:G36" ca="1" si="0">IF(F5&gt;=1,NOW(),"")</f>
        <v>43903.940082754627</v>
      </c>
      <c r="H5" s="12" t="s">
        <v>9</v>
      </c>
      <c r="I5" s="6" t="s">
        <v>423</v>
      </c>
      <c r="J5" s="27"/>
      <c r="K5" s="8"/>
      <c r="L5" s="5"/>
    </row>
    <row r="6" spans="2:12" ht="18.75">
      <c r="B6" s="7" t="s">
        <v>6</v>
      </c>
      <c r="C6" s="7" t="s">
        <v>315</v>
      </c>
      <c r="D6" s="7" t="s">
        <v>316</v>
      </c>
      <c r="E6" s="7" t="s">
        <v>12</v>
      </c>
      <c r="F6" s="24">
        <v>1</v>
      </c>
      <c r="G6" s="30">
        <f t="shared" ca="1" si="0"/>
        <v>43903.940082754627</v>
      </c>
      <c r="H6" s="12" t="s">
        <v>9</v>
      </c>
      <c r="I6" s="9"/>
      <c r="J6" s="25"/>
      <c r="K6" s="8"/>
      <c r="L6" s="5"/>
    </row>
    <row r="7" spans="2:12" ht="18.75">
      <c r="B7" s="7" t="s">
        <v>6</v>
      </c>
      <c r="C7" s="7" t="s">
        <v>317</v>
      </c>
      <c r="D7" s="7" t="s">
        <v>318</v>
      </c>
      <c r="E7" s="7" t="s">
        <v>12</v>
      </c>
      <c r="F7" s="24">
        <v>1</v>
      </c>
      <c r="G7" s="30">
        <f t="shared" ca="1" si="0"/>
        <v>43903.940082754627</v>
      </c>
      <c r="H7" s="12" t="s">
        <v>9</v>
      </c>
      <c r="I7" s="9"/>
      <c r="J7" s="25"/>
      <c r="K7" s="4"/>
      <c r="L7" s="5"/>
    </row>
    <row r="8" spans="2:12" ht="18.75">
      <c r="B8" s="7" t="s">
        <v>6</v>
      </c>
      <c r="C8" s="7" t="s">
        <v>319</v>
      </c>
      <c r="D8" s="9" t="s">
        <v>320</v>
      </c>
      <c r="E8" s="9" t="s">
        <v>12</v>
      </c>
      <c r="F8" s="24">
        <v>1</v>
      </c>
      <c r="G8" s="30">
        <f t="shared" ca="1" si="0"/>
        <v>43903.940082754627</v>
      </c>
      <c r="H8" s="12" t="s">
        <v>9</v>
      </c>
      <c r="I8" s="9"/>
      <c r="J8" s="25"/>
      <c r="K8" s="4"/>
      <c r="L8" s="5"/>
    </row>
    <row r="9" spans="2:12" ht="18.75">
      <c r="B9" s="7" t="s">
        <v>6</v>
      </c>
      <c r="C9" s="7" t="s">
        <v>365</v>
      </c>
      <c r="D9" s="9" t="s">
        <v>366</v>
      </c>
      <c r="E9" s="9" t="s">
        <v>12</v>
      </c>
      <c r="F9" s="24">
        <v>2</v>
      </c>
      <c r="G9" s="30">
        <f t="shared" ca="1" si="0"/>
        <v>43903.940082754627</v>
      </c>
      <c r="H9" s="12" t="s">
        <v>9</v>
      </c>
      <c r="I9" s="9" t="s">
        <v>421</v>
      </c>
      <c r="J9" s="25" t="s">
        <v>422</v>
      </c>
      <c r="K9" s="6"/>
      <c r="L9" s="5"/>
    </row>
    <row r="10" spans="2:12" ht="18.75">
      <c r="B10" s="7" t="s">
        <v>6</v>
      </c>
      <c r="C10" s="7" t="s">
        <v>367</v>
      </c>
      <c r="D10" s="9" t="s">
        <v>368</v>
      </c>
      <c r="E10" s="9" t="s">
        <v>12</v>
      </c>
      <c r="F10" s="24">
        <v>1</v>
      </c>
      <c r="G10" s="30">
        <f t="shared" ca="1" si="0"/>
        <v>43903.940082754627</v>
      </c>
      <c r="H10" s="12" t="s">
        <v>9</v>
      </c>
      <c r="I10" s="9"/>
      <c r="J10" s="25" t="s">
        <v>422</v>
      </c>
      <c r="K10" s="6"/>
      <c r="L10" s="5"/>
    </row>
    <row r="11" spans="2:12" ht="18.75">
      <c r="B11" s="7" t="s">
        <v>6</v>
      </c>
      <c r="C11" s="7" t="s">
        <v>369</v>
      </c>
      <c r="D11" s="9" t="s">
        <v>370</v>
      </c>
      <c r="E11" s="9" t="s">
        <v>12</v>
      </c>
      <c r="F11" s="24">
        <v>1</v>
      </c>
      <c r="G11" s="30">
        <f t="shared" ca="1" si="0"/>
        <v>43903.940082754627</v>
      </c>
      <c r="H11" s="12" t="s">
        <v>9</v>
      </c>
      <c r="I11" s="9" t="s">
        <v>305</v>
      </c>
      <c r="J11" s="25" t="s">
        <v>304</v>
      </c>
      <c r="K11" s="6"/>
      <c r="L11" s="10"/>
    </row>
    <row r="12" spans="2:12" ht="18.75">
      <c r="B12" s="7" t="s">
        <v>6</v>
      </c>
      <c r="C12" s="7" t="s">
        <v>371</v>
      </c>
      <c r="D12" s="9" t="s">
        <v>372</v>
      </c>
      <c r="E12" s="9" t="s">
        <v>12</v>
      </c>
      <c r="F12" s="24">
        <v>1</v>
      </c>
      <c r="G12" s="30">
        <f t="shared" ca="1" si="0"/>
        <v>43903.940082754627</v>
      </c>
      <c r="H12" s="12" t="s">
        <v>9</v>
      </c>
      <c r="I12" s="9" t="s">
        <v>305</v>
      </c>
      <c r="J12" s="25" t="s">
        <v>304</v>
      </c>
      <c r="K12" s="6"/>
      <c r="L12" s="10"/>
    </row>
    <row r="13" spans="2:12" ht="18.75">
      <c r="B13" s="7" t="s">
        <v>6</v>
      </c>
      <c r="C13" s="7" t="s">
        <v>373</v>
      </c>
      <c r="D13" s="9" t="s">
        <v>374</v>
      </c>
      <c r="E13" s="9" t="s">
        <v>12</v>
      </c>
      <c r="F13" s="24">
        <v>1</v>
      </c>
      <c r="G13" s="30">
        <f t="shared" ca="1" si="0"/>
        <v>43903.940082754627</v>
      </c>
      <c r="H13" s="12" t="s">
        <v>9</v>
      </c>
      <c r="I13" s="9"/>
      <c r="J13" s="25"/>
      <c r="K13" s="6"/>
      <c r="L13" s="10"/>
    </row>
    <row r="14" spans="2:12" ht="18.75">
      <c r="B14" s="7" t="s">
        <v>6</v>
      </c>
      <c r="C14" s="7" t="s">
        <v>375</v>
      </c>
      <c r="D14" s="9" t="s">
        <v>376</v>
      </c>
      <c r="E14" s="9" t="s">
        <v>12</v>
      </c>
      <c r="F14" s="24">
        <v>1</v>
      </c>
      <c r="G14" s="30">
        <f t="shared" ca="1" si="0"/>
        <v>43903.940082754627</v>
      </c>
      <c r="H14" s="12" t="s">
        <v>9</v>
      </c>
      <c r="I14" s="9"/>
      <c r="J14" s="25"/>
      <c r="K14" s="6"/>
      <c r="L14" s="10"/>
    </row>
    <row r="15" spans="2:12" ht="18.75">
      <c r="B15" s="7" t="s">
        <v>6</v>
      </c>
      <c r="C15" s="7" t="s">
        <v>377</v>
      </c>
      <c r="D15" s="9" t="s">
        <v>378</v>
      </c>
      <c r="E15" s="9" t="s">
        <v>12</v>
      </c>
      <c r="F15" s="24">
        <v>3</v>
      </c>
      <c r="G15" s="30">
        <f t="shared" ca="1" si="0"/>
        <v>43903.940082754627</v>
      </c>
      <c r="H15" s="12" t="s">
        <v>9</v>
      </c>
      <c r="I15" s="9" t="s">
        <v>433</v>
      </c>
      <c r="J15" s="25"/>
      <c r="K15" s="6"/>
      <c r="L15" s="10"/>
    </row>
    <row r="16" spans="2:12" ht="18.75">
      <c r="B16" s="7" t="s">
        <v>6</v>
      </c>
      <c r="C16" s="7" t="s">
        <v>379</v>
      </c>
      <c r="D16" s="9" t="s">
        <v>380</v>
      </c>
      <c r="E16" s="9" t="s">
        <v>12</v>
      </c>
      <c r="F16" s="24">
        <v>1</v>
      </c>
      <c r="G16" s="30">
        <f t="shared" ca="1" si="0"/>
        <v>43903.940082754627</v>
      </c>
      <c r="H16" s="12" t="s">
        <v>9</v>
      </c>
      <c r="I16" s="9"/>
      <c r="J16" s="25"/>
      <c r="K16" s="6"/>
      <c r="L16" s="10"/>
    </row>
    <row r="17" spans="2:12" ht="18.75">
      <c r="B17" s="7" t="s">
        <v>6</v>
      </c>
      <c r="C17" s="7" t="s">
        <v>381</v>
      </c>
      <c r="D17" s="9" t="s">
        <v>382</v>
      </c>
      <c r="E17" s="9" t="s">
        <v>12</v>
      </c>
      <c r="F17" s="24">
        <v>1</v>
      </c>
      <c r="G17" s="30">
        <f t="shared" ca="1" si="0"/>
        <v>43903.940082754627</v>
      </c>
      <c r="H17" s="12" t="s">
        <v>9</v>
      </c>
      <c r="I17" s="9"/>
      <c r="J17" s="25"/>
      <c r="K17" s="4"/>
      <c r="L17" s="10"/>
    </row>
    <row r="18" spans="2:12" ht="18.75">
      <c r="B18" s="7" t="s">
        <v>6</v>
      </c>
      <c r="C18" s="7" t="s">
        <v>383</v>
      </c>
      <c r="D18" s="9" t="s">
        <v>384</v>
      </c>
      <c r="E18" s="9" t="s">
        <v>12</v>
      </c>
      <c r="F18" s="24">
        <v>1</v>
      </c>
      <c r="G18" s="30">
        <f t="shared" ca="1" si="0"/>
        <v>43903.940082754627</v>
      </c>
      <c r="H18" s="12" t="s">
        <v>9</v>
      </c>
      <c r="I18" s="9"/>
      <c r="J18" s="25"/>
      <c r="K18" s="6"/>
      <c r="L18" s="10"/>
    </row>
    <row r="19" spans="2:12" ht="18.75">
      <c r="B19" s="7" t="s">
        <v>6</v>
      </c>
      <c r="C19" s="7" t="s">
        <v>385</v>
      </c>
      <c r="D19" s="9" t="s">
        <v>386</v>
      </c>
      <c r="E19" s="9" t="s">
        <v>12</v>
      </c>
      <c r="F19" s="24">
        <v>1</v>
      </c>
      <c r="G19" s="30">
        <f t="shared" ca="1" si="0"/>
        <v>43903.940082754627</v>
      </c>
      <c r="H19" s="12" t="s">
        <v>9</v>
      </c>
      <c r="I19" s="9"/>
      <c r="J19" s="25"/>
      <c r="K19" s="6"/>
      <c r="L19" s="10"/>
    </row>
    <row r="20" spans="2:12" ht="18.75">
      <c r="B20" s="7" t="s">
        <v>6</v>
      </c>
      <c r="C20" s="7" t="s">
        <v>361</v>
      </c>
      <c r="D20" s="9" t="s">
        <v>362</v>
      </c>
      <c r="E20" s="9" t="s">
        <v>198</v>
      </c>
      <c r="F20" s="24">
        <v>1</v>
      </c>
      <c r="G20" s="30">
        <f t="shared" ca="1" si="0"/>
        <v>43903.940082754627</v>
      </c>
      <c r="H20" s="12" t="s">
        <v>9</v>
      </c>
      <c r="I20" s="9"/>
      <c r="J20" s="25"/>
      <c r="K20" s="9"/>
      <c r="L20" s="10"/>
    </row>
    <row r="21" spans="2:12" ht="18.75">
      <c r="B21" s="7" t="s">
        <v>6</v>
      </c>
      <c r="C21" s="7" t="s">
        <v>363</v>
      </c>
      <c r="D21" s="9" t="s">
        <v>364</v>
      </c>
      <c r="E21" s="9" t="s">
        <v>198</v>
      </c>
      <c r="F21" s="24">
        <v>1</v>
      </c>
      <c r="G21" s="30">
        <f t="shared" ca="1" si="0"/>
        <v>43903.940082754627</v>
      </c>
      <c r="H21" s="12" t="s">
        <v>9</v>
      </c>
      <c r="I21" s="9"/>
      <c r="J21" s="25"/>
      <c r="K21" s="9"/>
      <c r="L21" s="10"/>
    </row>
    <row r="22" spans="2:12" ht="18.75">
      <c r="B22" s="7" t="s">
        <v>6</v>
      </c>
      <c r="C22" s="7" t="s">
        <v>321</v>
      </c>
      <c r="D22" s="9" t="s">
        <v>322</v>
      </c>
      <c r="E22" s="9" t="s">
        <v>19</v>
      </c>
      <c r="F22" s="24">
        <v>1</v>
      </c>
      <c r="G22" s="30">
        <f t="shared" ca="1" si="0"/>
        <v>43903.940082754627</v>
      </c>
      <c r="H22" s="12" t="s">
        <v>9</v>
      </c>
      <c r="I22" s="9"/>
      <c r="J22" s="25"/>
      <c r="K22" s="9"/>
      <c r="L22" s="10"/>
    </row>
    <row r="23" spans="2:12" ht="18.75">
      <c r="B23" s="7" t="s">
        <v>6</v>
      </c>
      <c r="C23" s="7" t="s">
        <v>323</v>
      </c>
      <c r="D23" s="9" t="s">
        <v>324</v>
      </c>
      <c r="E23" s="9" t="s">
        <v>19</v>
      </c>
      <c r="F23" s="24">
        <v>1</v>
      </c>
      <c r="G23" s="30">
        <f t="shared" ca="1" si="0"/>
        <v>43903.940082754627</v>
      </c>
      <c r="H23" s="12" t="s">
        <v>9</v>
      </c>
      <c r="I23" s="9"/>
      <c r="J23" s="25"/>
      <c r="K23" s="11"/>
      <c r="L23" s="10"/>
    </row>
    <row r="24" spans="2:12" ht="18.75">
      <c r="B24" s="7" t="s">
        <v>6</v>
      </c>
      <c r="C24" s="7" t="s">
        <v>325</v>
      </c>
      <c r="D24" s="9" t="s">
        <v>326</v>
      </c>
      <c r="E24" s="9" t="s">
        <v>19</v>
      </c>
      <c r="F24" s="24">
        <v>1</v>
      </c>
      <c r="G24" s="30">
        <f t="shared" ca="1" si="0"/>
        <v>43903.940082754627</v>
      </c>
      <c r="H24" s="12" t="s">
        <v>9</v>
      </c>
      <c r="I24" s="9"/>
      <c r="J24" s="25"/>
      <c r="K24" s="11"/>
      <c r="L24" s="10"/>
    </row>
    <row r="25" spans="2:12" ht="18.75">
      <c r="B25" s="7" t="s">
        <v>6</v>
      </c>
      <c r="C25" s="7" t="s">
        <v>327</v>
      </c>
      <c r="D25" s="9" t="s">
        <v>328</v>
      </c>
      <c r="E25" s="9" t="s">
        <v>19</v>
      </c>
      <c r="F25" s="24">
        <v>2</v>
      </c>
      <c r="G25" s="30">
        <f t="shared" ca="1" si="0"/>
        <v>43903.940082754627</v>
      </c>
      <c r="H25" s="12" t="s">
        <v>9</v>
      </c>
      <c r="I25" s="9" t="s">
        <v>434</v>
      </c>
      <c r="J25" s="25"/>
      <c r="K25" s="9"/>
      <c r="L25" s="10"/>
    </row>
    <row r="26" spans="2:12" ht="18.75">
      <c r="B26" s="7" t="s">
        <v>6</v>
      </c>
      <c r="C26" s="7" t="s">
        <v>329</v>
      </c>
      <c r="D26" s="9" t="s">
        <v>330</v>
      </c>
      <c r="E26" s="9" t="s">
        <v>19</v>
      </c>
      <c r="F26" s="24">
        <v>2</v>
      </c>
      <c r="G26" s="30">
        <f t="shared" ca="1" si="0"/>
        <v>43903.940082754627</v>
      </c>
      <c r="H26" s="12" t="s">
        <v>9</v>
      </c>
      <c r="I26" s="9" t="s">
        <v>434</v>
      </c>
      <c r="J26" s="25"/>
      <c r="K26" s="9"/>
      <c r="L26" s="10"/>
    </row>
    <row r="27" spans="2:12" ht="18.75">
      <c r="B27" s="7" t="s">
        <v>6</v>
      </c>
      <c r="C27" s="7" t="s">
        <v>331</v>
      </c>
      <c r="D27" s="9" t="s">
        <v>332</v>
      </c>
      <c r="E27" s="9" t="s">
        <v>19</v>
      </c>
      <c r="F27" s="24">
        <v>2</v>
      </c>
      <c r="G27" s="30">
        <f t="shared" ca="1" si="0"/>
        <v>43903.940082754627</v>
      </c>
      <c r="H27" s="12" t="s">
        <v>9</v>
      </c>
      <c r="I27" s="9" t="s">
        <v>434</v>
      </c>
      <c r="J27" s="25"/>
      <c r="K27" s="9"/>
      <c r="L27" s="10"/>
    </row>
    <row r="28" spans="2:12" ht="18.75">
      <c r="B28" s="7" t="s">
        <v>6</v>
      </c>
      <c r="C28" s="7" t="s">
        <v>333</v>
      </c>
      <c r="D28" s="9" t="s">
        <v>334</v>
      </c>
      <c r="E28" s="9" t="s">
        <v>19</v>
      </c>
      <c r="F28" s="24">
        <v>2</v>
      </c>
      <c r="G28" s="30">
        <f t="shared" ca="1" si="0"/>
        <v>43903.940082754627</v>
      </c>
      <c r="H28" s="12" t="s">
        <v>9</v>
      </c>
      <c r="I28" s="9" t="s">
        <v>434</v>
      </c>
      <c r="J28" s="25"/>
      <c r="K28" s="9"/>
      <c r="L28" s="10"/>
    </row>
    <row r="29" spans="2:12" ht="18.75">
      <c r="B29" s="7" t="s">
        <v>6</v>
      </c>
      <c r="C29" s="7" t="s">
        <v>353</v>
      </c>
      <c r="D29" s="9" t="s">
        <v>354</v>
      </c>
      <c r="E29" s="9" t="s">
        <v>19</v>
      </c>
      <c r="F29" s="24">
        <v>1</v>
      </c>
      <c r="G29" s="30">
        <f t="shared" ca="1" si="0"/>
        <v>43903.940082754627</v>
      </c>
      <c r="H29" s="12" t="s">
        <v>9</v>
      </c>
      <c r="I29" s="9"/>
      <c r="J29" s="25"/>
      <c r="K29" s="9"/>
      <c r="L29" s="10"/>
    </row>
    <row r="30" spans="2:12" ht="18.75">
      <c r="B30" s="7" t="s">
        <v>6</v>
      </c>
      <c r="C30" s="7" t="s">
        <v>355</v>
      </c>
      <c r="D30" s="9" t="s">
        <v>356</v>
      </c>
      <c r="E30" s="9" t="s">
        <v>19</v>
      </c>
      <c r="F30" s="24">
        <v>1</v>
      </c>
      <c r="G30" s="30">
        <f t="shared" ca="1" si="0"/>
        <v>43903.940082754627</v>
      </c>
      <c r="H30" s="12" t="s">
        <v>9</v>
      </c>
      <c r="I30" s="9"/>
      <c r="J30" s="25"/>
      <c r="K30" s="9"/>
      <c r="L30" s="10"/>
    </row>
    <row r="31" spans="2:12" ht="18.75">
      <c r="B31" s="7" t="s">
        <v>6</v>
      </c>
      <c r="C31" s="7" t="s">
        <v>357</v>
      </c>
      <c r="D31" s="9" t="s">
        <v>358</v>
      </c>
      <c r="E31" s="9" t="s">
        <v>19</v>
      </c>
      <c r="F31" s="24">
        <v>1</v>
      </c>
      <c r="G31" s="30">
        <f t="shared" ca="1" si="0"/>
        <v>43903.940082754627</v>
      </c>
      <c r="H31" s="12" t="s">
        <v>9</v>
      </c>
      <c r="I31" s="9"/>
      <c r="J31" s="25"/>
      <c r="K31" s="9"/>
      <c r="L31" s="10"/>
    </row>
    <row r="32" spans="2:12" ht="18.75">
      <c r="B32" s="7" t="s">
        <v>6</v>
      </c>
      <c r="C32" s="7" t="s">
        <v>359</v>
      </c>
      <c r="D32" s="9" t="s">
        <v>360</v>
      </c>
      <c r="E32" s="9" t="s">
        <v>19</v>
      </c>
      <c r="F32" s="24">
        <v>1</v>
      </c>
      <c r="G32" s="30">
        <f t="shared" ca="1" si="0"/>
        <v>43903.940082754627</v>
      </c>
      <c r="H32" s="12" t="s">
        <v>9</v>
      </c>
      <c r="I32" s="9"/>
      <c r="J32" s="25"/>
      <c r="K32" s="9"/>
      <c r="L32" s="10"/>
    </row>
    <row r="33" spans="2:12" ht="18.75">
      <c r="B33" s="7" t="s">
        <v>6</v>
      </c>
      <c r="C33" s="7" t="s">
        <v>387</v>
      </c>
      <c r="D33" s="9" t="s">
        <v>388</v>
      </c>
      <c r="E33" s="9" t="s">
        <v>19</v>
      </c>
      <c r="F33" s="24">
        <v>1</v>
      </c>
      <c r="G33" s="30">
        <f t="shared" ca="1" si="0"/>
        <v>43903.940082754627</v>
      </c>
      <c r="H33" s="12" t="s">
        <v>9</v>
      </c>
      <c r="I33" s="9"/>
      <c r="J33" s="25"/>
      <c r="K33" s="11"/>
      <c r="L33" s="10"/>
    </row>
    <row r="34" spans="2:12" ht="18.75">
      <c r="B34" s="7" t="s">
        <v>6</v>
      </c>
      <c r="C34" s="7" t="s">
        <v>389</v>
      </c>
      <c r="D34" s="9" t="s">
        <v>390</v>
      </c>
      <c r="E34" s="9" t="s">
        <v>19</v>
      </c>
      <c r="F34" s="24">
        <v>1</v>
      </c>
      <c r="G34" s="30">
        <f t="shared" ca="1" si="0"/>
        <v>43903.940082754627</v>
      </c>
      <c r="H34" s="12" t="s">
        <v>9</v>
      </c>
      <c r="I34" s="9"/>
      <c r="J34" s="25"/>
      <c r="K34" s="35"/>
      <c r="L34" s="10"/>
    </row>
    <row r="35" spans="2:12" ht="18.75">
      <c r="B35" s="7" t="s">
        <v>6</v>
      </c>
      <c r="C35" s="7" t="s">
        <v>391</v>
      </c>
      <c r="D35" s="9" t="s">
        <v>392</v>
      </c>
      <c r="E35" s="9" t="s">
        <v>19</v>
      </c>
      <c r="F35" s="24">
        <v>1</v>
      </c>
      <c r="G35" s="30">
        <f t="shared" ca="1" si="0"/>
        <v>43903.940082754627</v>
      </c>
      <c r="H35" s="12" t="s">
        <v>9</v>
      </c>
      <c r="I35" s="9"/>
      <c r="J35" s="25"/>
      <c r="K35" s="35"/>
      <c r="L35" s="10"/>
    </row>
    <row r="36" spans="2:12" ht="18.75">
      <c r="B36" s="7" t="s">
        <v>6</v>
      </c>
      <c r="C36" s="7" t="s">
        <v>393</v>
      </c>
      <c r="D36" s="9" t="s">
        <v>394</v>
      </c>
      <c r="E36" s="9" t="s">
        <v>19</v>
      </c>
      <c r="F36" s="24">
        <v>1</v>
      </c>
      <c r="G36" s="30">
        <f t="shared" ca="1" si="0"/>
        <v>43903.940082754627</v>
      </c>
      <c r="H36" s="12" t="s">
        <v>9</v>
      </c>
      <c r="I36" s="9"/>
      <c r="J36" s="25"/>
      <c r="K36" s="35"/>
      <c r="L36" s="10"/>
    </row>
    <row r="37" spans="2:12" ht="18.75">
      <c r="B37" s="7" t="s">
        <v>6</v>
      </c>
      <c r="C37" s="7" t="s">
        <v>395</v>
      </c>
      <c r="D37" s="9" t="s">
        <v>396</v>
      </c>
      <c r="E37" s="9" t="s">
        <v>19</v>
      </c>
      <c r="F37" s="24">
        <v>1</v>
      </c>
      <c r="G37" s="30">
        <f t="shared" ref="G37:G68" ca="1" si="1">IF(F37&gt;=1,NOW(),"")</f>
        <v>43903.940082754627</v>
      </c>
      <c r="H37" s="12" t="s">
        <v>9</v>
      </c>
      <c r="I37" s="9"/>
      <c r="J37" s="25"/>
      <c r="K37" s="35"/>
      <c r="L37" s="10"/>
    </row>
    <row r="38" spans="2:12" ht="18.75">
      <c r="B38" s="7" t="s">
        <v>6</v>
      </c>
      <c r="C38" s="7" t="s">
        <v>397</v>
      </c>
      <c r="D38" s="9" t="s">
        <v>398</v>
      </c>
      <c r="E38" s="9" t="s">
        <v>19</v>
      </c>
      <c r="F38" s="24">
        <v>1</v>
      </c>
      <c r="G38" s="30">
        <f t="shared" ca="1" si="1"/>
        <v>43903.940082754627</v>
      </c>
      <c r="H38" s="12" t="s">
        <v>9</v>
      </c>
      <c r="I38" s="9"/>
      <c r="J38" s="25"/>
      <c r="K38" s="35"/>
      <c r="L38" s="10"/>
    </row>
    <row r="39" spans="2:12" ht="18.75">
      <c r="B39" s="7" t="s">
        <v>7</v>
      </c>
      <c r="C39" s="7" t="s">
        <v>399</v>
      </c>
      <c r="D39" s="9" t="s">
        <v>400</v>
      </c>
      <c r="E39" s="9" t="s">
        <v>19</v>
      </c>
      <c r="F39" s="24">
        <v>1</v>
      </c>
      <c r="G39" s="30">
        <f t="shared" ca="1" si="1"/>
        <v>43903.940082754627</v>
      </c>
      <c r="H39" s="12" t="s">
        <v>9</v>
      </c>
      <c r="I39" s="9"/>
      <c r="J39" s="25"/>
      <c r="K39" s="35"/>
      <c r="L39" s="10"/>
    </row>
    <row r="40" spans="2:12" ht="18.75">
      <c r="B40" s="7" t="s">
        <v>6</v>
      </c>
      <c r="C40" s="7" t="s">
        <v>401</v>
      </c>
      <c r="D40" s="9" t="s">
        <v>402</v>
      </c>
      <c r="E40" s="9" t="s">
        <v>19</v>
      </c>
      <c r="F40" s="24">
        <v>1</v>
      </c>
      <c r="G40" s="30">
        <f t="shared" ca="1" si="1"/>
        <v>43903.940082754627</v>
      </c>
      <c r="H40" s="12" t="s">
        <v>9</v>
      </c>
      <c r="I40" s="9"/>
      <c r="J40" s="25"/>
      <c r="K40" s="35"/>
      <c r="L40" s="10"/>
    </row>
    <row r="41" spans="2:12" ht="18.75">
      <c r="B41" s="7" t="s">
        <v>6</v>
      </c>
      <c r="C41" s="7" t="s">
        <v>403</v>
      </c>
      <c r="D41" s="9" t="s">
        <v>404</v>
      </c>
      <c r="E41" s="9" t="s">
        <v>19</v>
      </c>
      <c r="F41" s="24">
        <v>1</v>
      </c>
      <c r="G41" s="30">
        <f t="shared" ca="1" si="1"/>
        <v>43903.940082754627</v>
      </c>
      <c r="H41" s="12" t="s">
        <v>9</v>
      </c>
      <c r="I41" s="9"/>
      <c r="J41" s="25"/>
      <c r="K41" s="11"/>
      <c r="L41" s="10"/>
    </row>
    <row r="42" spans="2:12" ht="18.75">
      <c r="B42" s="7" t="s">
        <v>6</v>
      </c>
      <c r="C42" s="7" t="s">
        <v>405</v>
      </c>
      <c r="D42" s="9" t="s">
        <v>406</v>
      </c>
      <c r="E42" s="9" t="s">
        <v>19</v>
      </c>
      <c r="F42" s="24" t="s">
        <v>136</v>
      </c>
      <c r="G42" s="30">
        <f t="shared" ca="1" si="1"/>
        <v>43903.940082754627</v>
      </c>
      <c r="H42" s="12" t="s">
        <v>9</v>
      </c>
      <c r="I42" s="9"/>
      <c r="J42" s="25"/>
      <c r="K42" s="9"/>
      <c r="L42" s="10"/>
    </row>
    <row r="43" spans="2:12" ht="18.75">
      <c r="B43" s="7" t="s">
        <v>6</v>
      </c>
      <c r="C43" s="7" t="s">
        <v>407</v>
      </c>
      <c r="D43" s="9" t="s">
        <v>408</v>
      </c>
      <c r="E43" s="9" t="s">
        <v>19</v>
      </c>
      <c r="F43" s="24">
        <v>1</v>
      </c>
      <c r="G43" s="30">
        <f t="shared" ca="1" si="1"/>
        <v>43903.940082754627</v>
      </c>
      <c r="H43" s="12" t="s">
        <v>9</v>
      </c>
      <c r="I43" s="9"/>
      <c r="J43" s="25"/>
      <c r="K43" s="9"/>
      <c r="L43" s="10"/>
    </row>
    <row r="44" spans="2:12" ht="18.75">
      <c r="B44" s="7" t="s">
        <v>6</v>
      </c>
      <c r="C44" s="7" t="s">
        <v>409</v>
      </c>
      <c r="D44" s="9" t="s">
        <v>410</v>
      </c>
      <c r="E44" s="9" t="s">
        <v>19</v>
      </c>
      <c r="F44" s="24">
        <v>1</v>
      </c>
      <c r="G44" s="30">
        <f t="shared" ca="1" si="1"/>
        <v>43903.940082754627</v>
      </c>
      <c r="H44" s="12" t="s">
        <v>9</v>
      </c>
      <c r="I44" s="9"/>
      <c r="J44" s="25"/>
      <c r="K44" s="9"/>
      <c r="L44" s="10"/>
    </row>
    <row r="45" spans="2:12" ht="18.75">
      <c r="B45" s="7" t="s">
        <v>6</v>
      </c>
      <c r="C45" s="7" t="s">
        <v>411</v>
      </c>
      <c r="D45" s="9" t="s">
        <v>412</v>
      </c>
      <c r="E45" s="9" t="s">
        <v>19</v>
      </c>
      <c r="F45" s="24">
        <v>1</v>
      </c>
      <c r="G45" s="30">
        <f t="shared" ca="1" si="1"/>
        <v>43903.940082754627</v>
      </c>
      <c r="H45" s="12" t="s">
        <v>9</v>
      </c>
      <c r="I45" s="9"/>
      <c r="J45" s="25"/>
      <c r="K45" s="9"/>
      <c r="L45" s="10"/>
    </row>
    <row r="46" spans="2:12" ht="18.75">
      <c r="B46" s="7" t="s">
        <v>6</v>
      </c>
      <c r="C46" s="7" t="s">
        <v>413</v>
      </c>
      <c r="D46" s="9" t="s">
        <v>414</v>
      </c>
      <c r="E46" s="9" t="s">
        <v>19</v>
      </c>
      <c r="F46" s="24">
        <v>1</v>
      </c>
      <c r="G46" s="30">
        <f t="shared" ca="1" si="1"/>
        <v>43903.940082754627</v>
      </c>
      <c r="H46" s="12" t="s">
        <v>9</v>
      </c>
      <c r="I46" s="9"/>
      <c r="J46" s="25"/>
      <c r="K46" s="9"/>
      <c r="L46" s="10"/>
    </row>
    <row r="47" spans="2:12" ht="18.75">
      <c r="B47" s="7" t="s">
        <v>6</v>
      </c>
      <c r="C47" s="14" t="s">
        <v>415</v>
      </c>
      <c r="D47" s="15" t="s">
        <v>416</v>
      </c>
      <c r="E47" s="15" t="s">
        <v>19</v>
      </c>
      <c r="F47" s="33">
        <v>1</v>
      </c>
      <c r="G47" s="30">
        <f t="shared" ca="1" si="1"/>
        <v>43903.940082754627</v>
      </c>
      <c r="H47" s="12" t="s">
        <v>9</v>
      </c>
      <c r="I47" s="15"/>
      <c r="J47" s="26"/>
      <c r="K47" s="15"/>
      <c r="L47" s="17"/>
    </row>
    <row r="48" spans="2:12" ht="18.75">
      <c r="B48" s="7" t="s">
        <v>6</v>
      </c>
      <c r="C48" s="7" t="s">
        <v>335</v>
      </c>
      <c r="D48" s="9" t="s">
        <v>336</v>
      </c>
      <c r="E48" s="9" t="s">
        <v>33</v>
      </c>
      <c r="F48" s="24">
        <v>1</v>
      </c>
      <c r="G48" s="30">
        <f t="shared" ca="1" si="1"/>
        <v>43903.940082754627</v>
      </c>
      <c r="H48" s="12" t="s">
        <v>9</v>
      </c>
      <c r="I48" s="9"/>
      <c r="J48" s="25"/>
      <c r="K48" s="9"/>
      <c r="L48" s="10"/>
    </row>
    <row r="49" spans="2:12" ht="18.75">
      <c r="B49" s="7" t="s">
        <v>6</v>
      </c>
      <c r="C49" s="7" t="s">
        <v>337</v>
      </c>
      <c r="D49" s="9" t="s">
        <v>338</v>
      </c>
      <c r="E49" s="9" t="s">
        <v>33</v>
      </c>
      <c r="F49" s="24">
        <v>1</v>
      </c>
      <c r="G49" s="30">
        <f t="shared" ca="1" si="1"/>
        <v>43903.940082754627</v>
      </c>
      <c r="H49" s="12" t="s">
        <v>9</v>
      </c>
      <c r="I49" s="9" t="s">
        <v>424</v>
      </c>
      <c r="J49" s="25"/>
      <c r="K49" s="9"/>
      <c r="L49" s="10"/>
    </row>
    <row r="50" spans="2:12" ht="18.75">
      <c r="B50" s="7" t="s">
        <v>6</v>
      </c>
      <c r="C50" s="7" t="s">
        <v>339</v>
      </c>
      <c r="D50" s="9" t="s">
        <v>340</v>
      </c>
      <c r="E50" s="9" t="s">
        <v>33</v>
      </c>
      <c r="F50" s="24">
        <v>1</v>
      </c>
      <c r="G50" s="30">
        <f t="shared" ca="1" si="1"/>
        <v>43903.940082754627</v>
      </c>
      <c r="H50" s="12" t="s">
        <v>9</v>
      </c>
      <c r="I50" s="9"/>
      <c r="J50" s="25"/>
      <c r="K50" s="9"/>
      <c r="L50" s="10"/>
    </row>
    <row r="51" spans="2:12" ht="18.75">
      <c r="B51" s="7" t="s">
        <v>6</v>
      </c>
      <c r="C51" s="7" t="s">
        <v>341</v>
      </c>
      <c r="D51" s="9" t="s">
        <v>342</v>
      </c>
      <c r="E51" s="9" t="s">
        <v>50</v>
      </c>
      <c r="F51" s="24">
        <v>1</v>
      </c>
      <c r="G51" s="30">
        <f t="shared" ca="1" si="1"/>
        <v>43903.940082754627</v>
      </c>
      <c r="H51" s="12" t="s">
        <v>9</v>
      </c>
      <c r="I51" s="9"/>
      <c r="J51" s="25"/>
      <c r="K51" s="9"/>
      <c r="L51" s="10"/>
    </row>
    <row r="52" spans="2:12" ht="18.75">
      <c r="B52" s="7" t="s">
        <v>6</v>
      </c>
      <c r="C52" s="7" t="s">
        <v>343</v>
      </c>
      <c r="D52" s="9" t="s">
        <v>344</v>
      </c>
      <c r="E52" s="9" t="s">
        <v>50</v>
      </c>
      <c r="F52" s="24">
        <v>1</v>
      </c>
      <c r="G52" s="30">
        <f t="shared" ca="1" si="1"/>
        <v>43903.940082754627</v>
      </c>
      <c r="H52" s="12" t="s">
        <v>9</v>
      </c>
      <c r="I52" s="9"/>
      <c r="J52" s="25"/>
      <c r="K52" s="9"/>
      <c r="L52" s="10"/>
    </row>
    <row r="53" spans="2:12" ht="18.75">
      <c r="B53" s="7" t="s">
        <v>6</v>
      </c>
      <c r="C53" s="7" t="s">
        <v>345</v>
      </c>
      <c r="D53" s="9" t="s">
        <v>346</v>
      </c>
      <c r="E53" s="9" t="s">
        <v>50</v>
      </c>
      <c r="F53" s="24">
        <v>1</v>
      </c>
      <c r="G53" s="30">
        <f t="shared" ca="1" si="1"/>
        <v>43903.940082754627</v>
      </c>
      <c r="H53" s="12" t="s">
        <v>9</v>
      </c>
      <c r="I53" s="9"/>
      <c r="J53" s="25"/>
      <c r="K53" s="9"/>
      <c r="L53" s="10"/>
    </row>
    <row r="54" spans="2:12" ht="18.75">
      <c r="B54" s="7" t="s">
        <v>6</v>
      </c>
      <c r="C54" s="7" t="s">
        <v>347</v>
      </c>
      <c r="D54" s="9" t="s">
        <v>348</v>
      </c>
      <c r="E54" s="9" t="s">
        <v>50</v>
      </c>
      <c r="F54" s="24">
        <v>1</v>
      </c>
      <c r="G54" s="30">
        <f t="shared" ca="1" si="1"/>
        <v>43903.940082754627</v>
      </c>
      <c r="H54" s="12" t="s">
        <v>9</v>
      </c>
      <c r="I54" s="9"/>
      <c r="J54" s="25"/>
      <c r="K54" s="9"/>
      <c r="L54" s="10"/>
    </row>
    <row r="55" spans="2:12" ht="18.75">
      <c r="B55" s="7" t="s">
        <v>6</v>
      </c>
      <c r="C55" s="7" t="s">
        <v>349</v>
      </c>
      <c r="D55" s="9" t="s">
        <v>350</v>
      </c>
      <c r="E55" s="9" t="s">
        <v>50</v>
      </c>
      <c r="F55" s="24">
        <v>1</v>
      </c>
      <c r="G55" s="30">
        <f t="shared" ca="1" si="1"/>
        <v>43903.940082754627</v>
      </c>
      <c r="H55" s="12" t="s">
        <v>9</v>
      </c>
      <c r="I55" s="9"/>
      <c r="J55" s="25"/>
      <c r="K55" s="9"/>
      <c r="L55" s="10"/>
    </row>
    <row r="56" spans="2:12" ht="18.75">
      <c r="B56" s="7" t="s">
        <v>6</v>
      </c>
      <c r="C56" s="7" t="s">
        <v>351</v>
      </c>
      <c r="D56" s="9" t="s">
        <v>352</v>
      </c>
      <c r="E56" s="9" t="s">
        <v>50</v>
      </c>
      <c r="F56" s="24">
        <v>1</v>
      </c>
      <c r="G56" s="30">
        <f t="shared" ca="1" si="1"/>
        <v>43903.940082754627</v>
      </c>
      <c r="H56" s="12" t="s">
        <v>9</v>
      </c>
      <c r="I56" s="9"/>
      <c r="J56" s="25"/>
      <c r="K56" s="9"/>
      <c r="L56" s="10"/>
    </row>
    <row r="57" spans="2:12" ht="18.75">
      <c r="B57" s="7" t="s">
        <v>6</v>
      </c>
      <c r="C57" s="7" t="s">
        <v>417</v>
      </c>
      <c r="D57" s="9" t="s">
        <v>418</v>
      </c>
      <c r="E57" s="9" t="s">
        <v>50</v>
      </c>
      <c r="F57" s="24">
        <v>1</v>
      </c>
      <c r="G57" s="30">
        <f t="shared" ca="1" si="1"/>
        <v>43903.940082754627</v>
      </c>
      <c r="H57" s="12" t="s">
        <v>9</v>
      </c>
      <c r="I57" s="9"/>
      <c r="J57" s="25"/>
      <c r="K57" s="9"/>
      <c r="L57" s="10"/>
    </row>
    <row r="58" spans="2:12" ht="18.75">
      <c r="B58" s="7" t="s">
        <v>6</v>
      </c>
      <c r="C58" s="7" t="s">
        <v>419</v>
      </c>
      <c r="D58" s="9" t="s">
        <v>420</v>
      </c>
      <c r="E58" s="9" t="s">
        <v>50</v>
      </c>
      <c r="F58" s="24">
        <v>1</v>
      </c>
      <c r="G58" s="30">
        <f t="shared" ca="1" si="1"/>
        <v>43903.940082754627</v>
      </c>
      <c r="H58" s="12" t="s">
        <v>9</v>
      </c>
      <c r="I58" s="9"/>
      <c r="J58" s="25"/>
      <c r="K58" s="9"/>
      <c r="L58" s="10"/>
    </row>
    <row r="59" spans="2:12" ht="18.75">
      <c r="B59" s="7" t="s">
        <v>6</v>
      </c>
      <c r="C59" s="7"/>
      <c r="D59" s="9"/>
      <c r="E59" s="9"/>
      <c r="F59" s="24"/>
      <c r="G59" s="30" t="str">
        <f t="shared" ca="1" si="1"/>
        <v/>
      </c>
      <c r="H59" s="32"/>
      <c r="I59" s="9"/>
      <c r="J59" s="25"/>
      <c r="K59" s="9"/>
      <c r="L59" s="10"/>
    </row>
    <row r="60" spans="2:12" ht="18.75">
      <c r="B60" s="7" t="s">
        <v>6</v>
      </c>
      <c r="C60" s="7"/>
      <c r="D60" s="9"/>
      <c r="E60" s="9"/>
      <c r="F60" s="24"/>
      <c r="G60" s="30" t="str">
        <f t="shared" ca="1" si="1"/>
        <v/>
      </c>
      <c r="H60" s="32"/>
      <c r="I60" s="9"/>
      <c r="J60" s="25"/>
      <c r="K60" s="9"/>
      <c r="L60" s="10"/>
    </row>
    <row r="61" spans="2:12" ht="18.75">
      <c r="B61" s="7" t="s">
        <v>6</v>
      </c>
      <c r="C61" s="7"/>
      <c r="D61" s="9"/>
      <c r="E61" s="9"/>
      <c r="F61" s="24"/>
      <c r="G61" s="30" t="str">
        <f t="shared" ca="1" si="1"/>
        <v/>
      </c>
      <c r="H61" s="32"/>
      <c r="I61" s="9"/>
      <c r="J61" s="25"/>
      <c r="K61" s="35"/>
      <c r="L61" s="10"/>
    </row>
    <row r="62" spans="2:12" ht="18.75">
      <c r="B62" s="7" t="s">
        <v>6</v>
      </c>
      <c r="C62" s="7"/>
      <c r="D62" s="9"/>
      <c r="E62" s="9"/>
      <c r="F62" s="24"/>
      <c r="G62" s="30" t="str">
        <f t="shared" ca="1" si="1"/>
        <v/>
      </c>
      <c r="H62" s="32"/>
      <c r="I62" s="9"/>
      <c r="J62" s="25"/>
      <c r="K62" s="9"/>
      <c r="L62" s="10"/>
    </row>
    <row r="63" spans="2:12" ht="18.75">
      <c r="B63" s="7" t="s">
        <v>6</v>
      </c>
      <c r="C63" s="7"/>
      <c r="D63" s="9"/>
      <c r="E63" s="9"/>
      <c r="F63" s="24"/>
      <c r="G63" s="30" t="str">
        <f t="shared" ca="1" si="1"/>
        <v/>
      </c>
      <c r="H63" s="32"/>
      <c r="I63" s="9"/>
      <c r="J63" s="25"/>
      <c r="K63" s="11"/>
      <c r="L63" s="10"/>
    </row>
    <row r="64" spans="2:12" ht="18.75">
      <c r="B64" s="7" t="s">
        <v>6</v>
      </c>
      <c r="C64" s="7"/>
      <c r="D64" s="9"/>
      <c r="E64" s="9"/>
      <c r="F64" s="24"/>
      <c r="G64" s="30" t="str">
        <f t="shared" ca="1" si="1"/>
        <v/>
      </c>
      <c r="H64" s="32"/>
      <c r="I64" s="9"/>
      <c r="J64" s="25"/>
      <c r="K64" s="11"/>
      <c r="L64" s="10"/>
    </row>
    <row r="65" spans="2:12" ht="18.75">
      <c r="B65" s="7" t="s">
        <v>6</v>
      </c>
      <c r="C65" s="7"/>
      <c r="D65" s="9"/>
      <c r="E65" s="9"/>
      <c r="F65" s="24"/>
      <c r="G65" s="30" t="str">
        <f t="shared" ca="1" si="1"/>
        <v/>
      </c>
      <c r="H65" s="32"/>
      <c r="I65" s="9"/>
      <c r="J65" s="25"/>
      <c r="K65" s="11"/>
      <c r="L65" s="10"/>
    </row>
    <row r="66" spans="2:12" ht="18.75">
      <c r="B66" s="7" t="s">
        <v>6</v>
      </c>
      <c r="C66" s="7"/>
      <c r="D66" s="9"/>
      <c r="E66" s="9"/>
      <c r="F66" s="24"/>
      <c r="G66" s="30" t="str">
        <f t="shared" ca="1" si="1"/>
        <v/>
      </c>
      <c r="H66" s="32"/>
      <c r="I66" s="9"/>
      <c r="J66" s="25"/>
      <c r="K66" s="11"/>
      <c r="L66" s="10"/>
    </row>
    <row r="67" spans="2:12" ht="18.75">
      <c r="B67" s="7" t="s">
        <v>6</v>
      </c>
      <c r="C67" s="7"/>
      <c r="D67" s="9"/>
      <c r="E67" s="9"/>
      <c r="F67" s="24"/>
      <c r="G67" s="30" t="str">
        <f t="shared" ca="1" si="1"/>
        <v/>
      </c>
      <c r="H67" s="32"/>
      <c r="I67" s="9"/>
      <c r="J67" s="25"/>
      <c r="K67" s="35"/>
      <c r="L67" s="10"/>
    </row>
    <row r="68" spans="2:12" ht="18.75">
      <c r="B68" s="7" t="s">
        <v>6</v>
      </c>
      <c r="C68" s="7"/>
      <c r="D68" s="9"/>
      <c r="E68" s="9"/>
      <c r="F68" s="24"/>
      <c r="G68" s="30" t="str">
        <f t="shared" ca="1" si="1"/>
        <v/>
      </c>
      <c r="H68" s="32"/>
      <c r="I68" s="9"/>
      <c r="J68" s="25"/>
      <c r="K68" s="35"/>
      <c r="L68" s="10"/>
    </row>
    <row r="69" spans="2:12" ht="18.75">
      <c r="B69" s="7" t="s">
        <v>6</v>
      </c>
      <c r="C69" s="7"/>
      <c r="D69" s="9"/>
      <c r="E69" s="9"/>
      <c r="F69" s="24"/>
      <c r="G69" s="30" t="str">
        <f t="shared" ref="G69:G77" ca="1" si="2">IF(F69&gt;=1,NOW(),"")</f>
        <v/>
      </c>
      <c r="H69" s="32"/>
      <c r="I69" s="9"/>
      <c r="J69" s="25"/>
      <c r="K69" s="35"/>
      <c r="L69" s="10"/>
    </row>
    <row r="70" spans="2:12" ht="18.75">
      <c r="B70" s="7" t="s">
        <v>6</v>
      </c>
      <c r="C70" s="7"/>
      <c r="D70" s="9"/>
      <c r="E70" s="9"/>
      <c r="F70" s="24"/>
      <c r="G70" s="30" t="str">
        <f t="shared" ca="1" si="2"/>
        <v/>
      </c>
      <c r="H70" s="32"/>
      <c r="I70" s="9"/>
      <c r="J70" s="25"/>
      <c r="K70" s="35"/>
      <c r="L70" s="10"/>
    </row>
    <row r="71" spans="2:12" ht="18.75">
      <c r="B71" s="7" t="s">
        <v>6</v>
      </c>
      <c r="C71" s="7"/>
      <c r="D71" s="9"/>
      <c r="E71" s="9"/>
      <c r="F71" s="24"/>
      <c r="G71" s="30" t="str">
        <f t="shared" ca="1" si="2"/>
        <v/>
      </c>
      <c r="H71" s="32"/>
      <c r="I71" s="9"/>
      <c r="J71" s="25"/>
      <c r="K71" s="35"/>
      <c r="L71" s="10"/>
    </row>
    <row r="72" spans="2:12" ht="18.75">
      <c r="B72" s="7" t="s">
        <v>6</v>
      </c>
      <c r="C72" s="7"/>
      <c r="D72" s="9"/>
      <c r="E72" s="9"/>
      <c r="F72" s="24"/>
      <c r="G72" s="30" t="str">
        <f t="shared" ca="1" si="2"/>
        <v/>
      </c>
      <c r="H72" s="32"/>
      <c r="I72" s="9"/>
      <c r="J72" s="25"/>
      <c r="K72" s="35"/>
      <c r="L72" s="10"/>
    </row>
    <row r="73" spans="2:12" ht="18.75">
      <c r="B73" s="7" t="s">
        <v>6</v>
      </c>
      <c r="C73" s="7"/>
      <c r="D73" s="9"/>
      <c r="E73" s="9"/>
      <c r="F73" s="24"/>
      <c r="G73" s="30" t="str">
        <f t="shared" ca="1" si="2"/>
        <v/>
      </c>
      <c r="H73" s="32"/>
      <c r="I73" s="9"/>
      <c r="J73" s="25"/>
      <c r="K73" s="9"/>
      <c r="L73" s="10"/>
    </row>
    <row r="74" spans="2:12" ht="18.75">
      <c r="B74" s="7" t="s">
        <v>6</v>
      </c>
      <c r="C74" s="7"/>
      <c r="D74" s="9"/>
      <c r="E74" s="9"/>
      <c r="F74" s="24"/>
      <c r="G74" s="30" t="str">
        <f t="shared" ca="1" si="2"/>
        <v/>
      </c>
      <c r="H74" s="32"/>
      <c r="I74" s="9"/>
      <c r="J74" s="25"/>
      <c r="K74" s="9"/>
      <c r="L74" s="10"/>
    </row>
    <row r="75" spans="2:12" ht="18.75">
      <c r="B75" s="7" t="s">
        <v>6</v>
      </c>
      <c r="C75" s="7"/>
      <c r="D75" s="9"/>
      <c r="E75" s="9"/>
      <c r="F75" s="24"/>
      <c r="G75" s="30" t="str">
        <f t="shared" ca="1" si="2"/>
        <v/>
      </c>
      <c r="H75" s="32"/>
      <c r="I75" s="9"/>
      <c r="J75" s="25"/>
      <c r="K75" s="9"/>
      <c r="L75" s="10"/>
    </row>
    <row r="76" spans="2:12" ht="18.75">
      <c r="B76" s="7" t="s">
        <v>6</v>
      </c>
      <c r="C76" s="7"/>
      <c r="D76" s="9"/>
      <c r="E76" s="9"/>
      <c r="F76" s="24"/>
      <c r="G76" s="30" t="str">
        <f t="shared" ca="1" si="2"/>
        <v/>
      </c>
      <c r="H76" s="32"/>
      <c r="I76" s="9"/>
      <c r="J76" s="25"/>
      <c r="K76" s="9"/>
      <c r="L76" s="10"/>
    </row>
    <row r="77" spans="2:12" ht="18.75">
      <c r="B77" s="7" t="s">
        <v>6</v>
      </c>
      <c r="C77" s="7"/>
      <c r="D77" s="9"/>
      <c r="E77" s="9"/>
      <c r="F77" s="24"/>
      <c r="G77" s="30" t="str">
        <f t="shared" ca="1" si="2"/>
        <v/>
      </c>
      <c r="H77" s="12"/>
      <c r="I77" s="9"/>
      <c r="J77" s="25"/>
      <c r="K77" s="11"/>
      <c r="L77" s="10"/>
    </row>
  </sheetData>
  <mergeCells count="1">
    <mergeCell ref="B3:L3"/>
  </mergeCells>
  <conditionalFormatting sqref="F5:F77">
    <cfRule type="colorScale" priority="1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742830B7-F1DF-47F7-A8B3-2A1A8E2A24E0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F5:F77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CONTRAT</vt:lpstr>
      <vt:lpstr>RAPPORT</vt:lpstr>
      <vt:lpstr>CH01_PRIMAIRE_CHAUD</vt:lpstr>
      <vt:lpstr>CH02_Secteur_ECS</vt:lpstr>
      <vt:lpstr>CH03_Secteur_Radiateurs</vt:lpstr>
      <vt:lpstr>CH04_Secteur_Ventilation</vt:lpstr>
      <vt:lpstr>CH05_Chauffage_Zone_Reception</vt:lpstr>
      <vt:lpstr>GENERALITES_TABLEAU_CHAUD</vt:lpstr>
      <vt:lpstr>GENERALITES_TABLEAU_VENTILATION</vt:lpstr>
      <vt:lpstr>CL01_ADMINISTRATION</vt:lpstr>
      <vt:lpstr>CL02_CONFERENCE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Milenkovic Ivan</dc:creator>
  <cp:lastModifiedBy>Patrice</cp:lastModifiedBy>
  <cp:lastPrinted>2020-03-10T09:49:50Z</cp:lastPrinted>
  <dcterms:created xsi:type="dcterms:W3CDTF">2020-02-25T07:41:05Z</dcterms:created>
  <dcterms:modified xsi:type="dcterms:W3CDTF">2020-03-13T21:35:02Z</dcterms:modified>
</cp:coreProperties>
</file>