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15600" windowHeight="11760" activeTab="1"/>
  </bookViews>
  <sheets>
    <sheet name="BdD" sheetId="2" r:id="rId1"/>
    <sheet name="Feuil1" sheetId="1" r:id="rId2"/>
  </sheets>
  <definedNames>
    <definedName name="titi1">Feuil1!$F$13:$F$19</definedName>
    <definedName name="titi2">Feuil1!$G$13:$G$19</definedName>
    <definedName name="toto1">Feuil1!$A$5:$A$11</definedName>
    <definedName name="toto2">Feuil1!$B$5:$B$11</definedName>
    <definedName name="toto3">Feuil1!$C$5:$C$11</definedName>
    <definedName name="toto4">Feuil1!$D$5:$D$11</definedName>
    <definedName name="toto5">Feuil1!$E$5:$E$11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6" i="1"/>
  <c r="G7"/>
  <c r="G8"/>
  <c r="G9"/>
  <c r="G10"/>
  <c r="G11"/>
  <c r="G5"/>
  <c r="G3"/>
  <c r="R2" i="2"/>
  <c r="S2"/>
  <c r="T2" s="1"/>
  <c r="U2" s="1"/>
  <c r="V2" s="1"/>
  <c r="W2" s="1"/>
  <c r="X2" s="1"/>
  <c r="Q2"/>
  <c r="P2"/>
  <c r="L1"/>
  <c r="K1"/>
  <c r="J1"/>
  <c r="I1"/>
  <c r="H1"/>
  <c r="H6" s="1"/>
  <c r="G1"/>
  <c r="G6" s="1"/>
  <c r="O6" s="1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5"/>
  <c r="F6" i="1"/>
  <c r="F7"/>
  <c r="F8"/>
  <c r="F9"/>
  <c r="F10"/>
  <c r="F11"/>
  <c r="M1" i="2" s="1"/>
  <c r="F5" i="1"/>
  <c r="G44" i="2" l="1"/>
  <c r="O44" s="1"/>
  <c r="G46"/>
  <c r="O46" s="1"/>
  <c r="G42"/>
  <c r="O42" s="1"/>
  <c r="J7"/>
  <c r="J9"/>
  <c r="J11"/>
  <c r="J13"/>
  <c r="J15"/>
  <c r="J17"/>
  <c r="J19"/>
  <c r="J21"/>
  <c r="J23"/>
  <c r="J25"/>
  <c r="J27"/>
  <c r="J29"/>
  <c r="J31"/>
  <c r="J33"/>
  <c r="J35"/>
  <c r="J37"/>
  <c r="J39"/>
  <c r="J41"/>
  <c r="J43"/>
  <c r="J45"/>
  <c r="J5"/>
  <c r="J6"/>
  <c r="J8"/>
  <c r="J10"/>
  <c r="J12"/>
  <c r="J14"/>
  <c r="J16"/>
  <c r="J18"/>
  <c r="J20"/>
  <c r="J22"/>
  <c r="J24"/>
  <c r="J26"/>
  <c r="J28"/>
  <c r="J30"/>
  <c r="J32"/>
  <c r="J34"/>
  <c r="J36"/>
  <c r="J38"/>
  <c r="J40"/>
  <c r="J42"/>
  <c r="J44"/>
  <c r="J46"/>
  <c r="I7"/>
  <c r="I9"/>
  <c r="I11"/>
  <c r="I6"/>
  <c r="I8"/>
  <c r="K7"/>
  <c r="K9"/>
  <c r="K11"/>
  <c r="K13"/>
  <c r="K15"/>
  <c r="K17"/>
  <c r="K19"/>
  <c r="K21"/>
  <c r="K23"/>
  <c r="K25"/>
  <c r="K27"/>
  <c r="K29"/>
  <c r="K31"/>
  <c r="K33"/>
  <c r="K35"/>
  <c r="K37"/>
  <c r="K39"/>
  <c r="K41"/>
  <c r="K43"/>
  <c r="K45"/>
  <c r="K5"/>
  <c r="K6"/>
  <c r="K8"/>
  <c r="K10"/>
  <c r="K12"/>
  <c r="K14"/>
  <c r="K16"/>
  <c r="K18"/>
  <c r="K20"/>
  <c r="K22"/>
  <c r="K24"/>
  <c r="K26"/>
  <c r="K28"/>
  <c r="K30"/>
  <c r="K32"/>
  <c r="K34"/>
  <c r="K36"/>
  <c r="K38"/>
  <c r="K40"/>
  <c r="K42"/>
  <c r="K44"/>
  <c r="K46"/>
  <c r="M7"/>
  <c r="M9"/>
  <c r="M11"/>
  <c r="M13"/>
  <c r="M15"/>
  <c r="M17"/>
  <c r="M19"/>
  <c r="M21"/>
  <c r="M23"/>
  <c r="M25"/>
  <c r="M27"/>
  <c r="M29"/>
  <c r="M31"/>
  <c r="M33"/>
  <c r="M35"/>
  <c r="M37"/>
  <c r="M39"/>
  <c r="M41"/>
  <c r="M43"/>
  <c r="M45"/>
  <c r="M5"/>
  <c r="M6"/>
  <c r="M8"/>
  <c r="M10"/>
  <c r="M12"/>
  <c r="M14"/>
  <c r="M16"/>
  <c r="M18"/>
  <c r="M20"/>
  <c r="M22"/>
  <c r="M24"/>
  <c r="M26"/>
  <c r="M28"/>
  <c r="M30"/>
  <c r="M32"/>
  <c r="M34"/>
  <c r="M36"/>
  <c r="M38"/>
  <c r="M40"/>
  <c r="M42"/>
  <c r="M44"/>
  <c r="M46"/>
  <c r="G5"/>
  <c r="O5" s="1"/>
  <c r="P5" s="1"/>
  <c r="Q5" s="1"/>
  <c r="R5" s="1"/>
  <c r="S5" s="1"/>
  <c r="G45"/>
  <c r="O45" s="1"/>
  <c r="G43"/>
  <c r="O43" s="1"/>
  <c r="G41"/>
  <c r="O41" s="1"/>
  <c r="G39"/>
  <c r="O39" s="1"/>
  <c r="G37"/>
  <c r="O37" s="1"/>
  <c r="G35"/>
  <c r="O35" s="1"/>
  <c r="G33"/>
  <c r="O33" s="1"/>
  <c r="G31"/>
  <c r="O31" s="1"/>
  <c r="G29"/>
  <c r="O29" s="1"/>
  <c r="G27"/>
  <c r="O27" s="1"/>
  <c r="G25"/>
  <c r="O25" s="1"/>
  <c r="G23"/>
  <c r="O23" s="1"/>
  <c r="G21"/>
  <c r="O21" s="1"/>
  <c r="G19"/>
  <c r="O19" s="1"/>
  <c r="G17"/>
  <c r="O17" s="1"/>
  <c r="G15"/>
  <c r="O15" s="1"/>
  <c r="G13"/>
  <c r="O13" s="1"/>
  <c r="G11"/>
  <c r="O11" s="1"/>
  <c r="G9"/>
  <c r="O9" s="1"/>
  <c r="G7"/>
  <c r="O7" s="1"/>
  <c r="H5"/>
  <c r="H45"/>
  <c r="P44" s="1"/>
  <c r="H43"/>
  <c r="P42" s="1"/>
  <c r="H41"/>
  <c r="H39"/>
  <c r="H37"/>
  <c r="H35"/>
  <c r="H33"/>
  <c r="H31"/>
  <c r="H29"/>
  <c r="H27"/>
  <c r="H25"/>
  <c r="H23"/>
  <c r="H21"/>
  <c r="H19"/>
  <c r="H17"/>
  <c r="H15"/>
  <c r="H13"/>
  <c r="H11"/>
  <c r="H9"/>
  <c r="H7"/>
  <c r="P6" s="1"/>
  <c r="Q6" s="1"/>
  <c r="R6" s="1"/>
  <c r="S6" s="1"/>
  <c r="T6" s="1"/>
  <c r="I46"/>
  <c r="I44"/>
  <c r="I42"/>
  <c r="I40"/>
  <c r="I38"/>
  <c r="I36"/>
  <c r="I34"/>
  <c r="I32"/>
  <c r="I30"/>
  <c r="I28"/>
  <c r="I26"/>
  <c r="I24"/>
  <c r="I22"/>
  <c r="I20"/>
  <c r="I18"/>
  <c r="I16"/>
  <c r="I14"/>
  <c r="I12"/>
  <c r="L7"/>
  <c r="L9"/>
  <c r="L11"/>
  <c r="L13"/>
  <c r="L15"/>
  <c r="L17"/>
  <c r="L19"/>
  <c r="L21"/>
  <c r="L23"/>
  <c r="L25"/>
  <c r="L27"/>
  <c r="L29"/>
  <c r="L31"/>
  <c r="L33"/>
  <c r="L35"/>
  <c r="L37"/>
  <c r="L39"/>
  <c r="L41"/>
  <c r="L43"/>
  <c r="L45"/>
  <c r="L5"/>
  <c r="L6"/>
  <c r="L8"/>
  <c r="L10"/>
  <c r="L12"/>
  <c r="L14"/>
  <c r="L16"/>
  <c r="L18"/>
  <c r="L20"/>
  <c r="L22"/>
  <c r="L24"/>
  <c r="L26"/>
  <c r="L28"/>
  <c r="L30"/>
  <c r="L32"/>
  <c r="L34"/>
  <c r="L36"/>
  <c r="L38"/>
  <c r="L40"/>
  <c r="L42"/>
  <c r="L44"/>
  <c r="L46"/>
  <c r="G40"/>
  <c r="O40" s="1"/>
  <c r="P40" s="1"/>
  <c r="Q40" s="1"/>
  <c r="R40" s="1"/>
  <c r="S40" s="1"/>
  <c r="G38"/>
  <c r="O38" s="1"/>
  <c r="P38" s="1"/>
  <c r="Q38" s="1"/>
  <c r="R38" s="1"/>
  <c r="S38" s="1"/>
  <c r="T38" s="1"/>
  <c r="G36"/>
  <c r="O36" s="1"/>
  <c r="P36" s="1"/>
  <c r="Q36" s="1"/>
  <c r="R36" s="1"/>
  <c r="S36" s="1"/>
  <c r="G34"/>
  <c r="O34" s="1"/>
  <c r="P34" s="1"/>
  <c r="Q34" s="1"/>
  <c r="R34" s="1"/>
  <c r="S34" s="1"/>
  <c r="T34" s="1"/>
  <c r="G32"/>
  <c r="O32" s="1"/>
  <c r="P32" s="1"/>
  <c r="Q32" s="1"/>
  <c r="R32" s="1"/>
  <c r="S32" s="1"/>
  <c r="T32" s="1"/>
  <c r="U32" s="1"/>
  <c r="G30"/>
  <c r="O30" s="1"/>
  <c r="P30" s="1"/>
  <c r="Q30" s="1"/>
  <c r="R30" s="1"/>
  <c r="S30" s="1"/>
  <c r="T30" s="1"/>
  <c r="G28"/>
  <c r="O28" s="1"/>
  <c r="P28" s="1"/>
  <c r="Q28" s="1"/>
  <c r="R28" s="1"/>
  <c r="S28" s="1"/>
  <c r="T28" s="1"/>
  <c r="U28" s="1"/>
  <c r="G26"/>
  <c r="O26" s="1"/>
  <c r="P26" s="1"/>
  <c r="Q26" s="1"/>
  <c r="R26" s="1"/>
  <c r="S26" s="1"/>
  <c r="T26" s="1"/>
  <c r="G24"/>
  <c r="O24" s="1"/>
  <c r="P24" s="1"/>
  <c r="Q24" s="1"/>
  <c r="R24" s="1"/>
  <c r="S24" s="1"/>
  <c r="T24" s="1"/>
  <c r="U24" s="1"/>
  <c r="G22"/>
  <c r="O22" s="1"/>
  <c r="P22" s="1"/>
  <c r="Q22" s="1"/>
  <c r="R22" s="1"/>
  <c r="S22" s="1"/>
  <c r="T22" s="1"/>
  <c r="G20"/>
  <c r="O20" s="1"/>
  <c r="P20" s="1"/>
  <c r="Q20" s="1"/>
  <c r="R20" s="1"/>
  <c r="S20" s="1"/>
  <c r="T20" s="1"/>
  <c r="U20" s="1"/>
  <c r="G18"/>
  <c r="O18" s="1"/>
  <c r="P18" s="1"/>
  <c r="Q18" s="1"/>
  <c r="R18" s="1"/>
  <c r="S18" s="1"/>
  <c r="T18" s="1"/>
  <c r="G16"/>
  <c r="O16" s="1"/>
  <c r="P16" s="1"/>
  <c r="Q16" s="1"/>
  <c r="R16" s="1"/>
  <c r="S16" s="1"/>
  <c r="T16" s="1"/>
  <c r="U16" s="1"/>
  <c r="G14"/>
  <c r="O14" s="1"/>
  <c r="P14" s="1"/>
  <c r="Q14" s="1"/>
  <c r="R14" s="1"/>
  <c r="S14" s="1"/>
  <c r="T14" s="1"/>
  <c r="G12"/>
  <c r="O12" s="1"/>
  <c r="P12" s="1"/>
  <c r="Q12" s="1"/>
  <c r="R12" s="1"/>
  <c r="S12" s="1"/>
  <c r="T12" s="1"/>
  <c r="U12" s="1"/>
  <c r="G10"/>
  <c r="O10" s="1"/>
  <c r="P10" s="1"/>
  <c r="Q10" s="1"/>
  <c r="R10" s="1"/>
  <c r="S10" s="1"/>
  <c r="T10" s="1"/>
  <c r="G8"/>
  <c r="O8" s="1"/>
  <c r="P8" s="1"/>
  <c r="H46"/>
  <c r="H44"/>
  <c r="H42"/>
  <c r="H40"/>
  <c r="H38"/>
  <c r="H36"/>
  <c r="H34"/>
  <c r="H32"/>
  <c r="H30"/>
  <c r="H28"/>
  <c r="H26"/>
  <c r="H24"/>
  <c r="H22"/>
  <c r="H20"/>
  <c r="H18"/>
  <c r="H16"/>
  <c r="H14"/>
  <c r="H12"/>
  <c r="H10"/>
  <c r="H8"/>
  <c r="I5"/>
  <c r="I45"/>
  <c r="I43"/>
  <c r="I41"/>
  <c r="I39"/>
  <c r="I37"/>
  <c r="I35"/>
  <c r="I33"/>
  <c r="I31"/>
  <c r="I29"/>
  <c r="I27"/>
  <c r="I25"/>
  <c r="I23"/>
  <c r="I21"/>
  <c r="I19"/>
  <c r="I17"/>
  <c r="I15"/>
  <c r="I13"/>
  <c r="I10"/>
  <c r="T36" l="1"/>
  <c r="U36" s="1"/>
  <c r="Q44"/>
  <c r="R44" s="1"/>
  <c r="S44" s="1"/>
  <c r="T44" s="1"/>
  <c r="U44" s="1"/>
  <c r="V44" s="1"/>
  <c r="W44" s="1"/>
  <c r="X44" s="1"/>
  <c r="P46"/>
  <c r="Q46" s="1"/>
  <c r="R46" s="1"/>
  <c r="S46" s="1"/>
  <c r="T46" s="1"/>
  <c r="U46" s="1"/>
  <c r="V46" s="1"/>
  <c r="W46" s="1"/>
  <c r="X46" s="1"/>
  <c r="Q42"/>
  <c r="R42" s="1"/>
  <c r="S42" s="1"/>
  <c r="T42" s="1"/>
  <c r="U42" s="1"/>
  <c r="V42" s="1"/>
  <c r="W42" s="1"/>
  <c r="X42" s="1"/>
  <c r="U10"/>
  <c r="U14"/>
  <c r="V14" s="1"/>
  <c r="W14" s="1"/>
  <c r="U18"/>
  <c r="U22"/>
  <c r="V22" s="1"/>
  <c r="W22" s="1"/>
  <c r="U26"/>
  <c r="U30"/>
  <c r="V30" s="1"/>
  <c r="W30" s="1"/>
  <c r="U34"/>
  <c r="U38"/>
  <c r="V38" s="1"/>
  <c r="W38" s="1"/>
  <c r="X38" s="1"/>
  <c r="U6"/>
  <c r="V10"/>
  <c r="W10" s="1"/>
  <c r="V18"/>
  <c r="W18" s="1"/>
  <c r="V26"/>
  <c r="W26" s="1"/>
  <c r="X26" s="1"/>
  <c r="Z26" s="1"/>
  <c r="V34"/>
  <c r="W34" s="1"/>
  <c r="V6"/>
  <c r="W6" s="1"/>
  <c r="V12"/>
  <c r="W12" s="1"/>
  <c r="V16"/>
  <c r="W16" s="1"/>
  <c r="V20"/>
  <c r="W20" s="1"/>
  <c r="V24"/>
  <c r="W24" s="1"/>
  <c r="V28"/>
  <c r="W28" s="1"/>
  <c r="V32"/>
  <c r="W32" s="1"/>
  <c r="V36"/>
  <c r="W36" s="1"/>
  <c r="P19"/>
  <c r="Q19" s="1"/>
  <c r="R19" s="1"/>
  <c r="S19" s="1"/>
  <c r="T19" s="1"/>
  <c r="U19" s="1"/>
  <c r="Q8"/>
  <c r="R8" s="1"/>
  <c r="S8" s="1"/>
  <c r="T8" s="1"/>
  <c r="U8" s="1"/>
  <c r="T40"/>
  <c r="U40" s="1"/>
  <c r="P7"/>
  <c r="Q7" s="1"/>
  <c r="R7" s="1"/>
  <c r="S7" s="1"/>
  <c r="T7" s="1"/>
  <c r="U7" s="1"/>
  <c r="P11"/>
  <c r="Q11" s="1"/>
  <c r="R11" s="1"/>
  <c r="S11" s="1"/>
  <c r="T11" s="1"/>
  <c r="U11" s="1"/>
  <c r="P15"/>
  <c r="Q15" s="1"/>
  <c r="R15" s="1"/>
  <c r="S15" s="1"/>
  <c r="T15" s="1"/>
  <c r="U15" s="1"/>
  <c r="P23"/>
  <c r="Q23" s="1"/>
  <c r="R23" s="1"/>
  <c r="S23" s="1"/>
  <c r="T23" s="1"/>
  <c r="U23" s="1"/>
  <c r="P27"/>
  <c r="Q27" s="1"/>
  <c r="R27" s="1"/>
  <c r="S27" s="1"/>
  <c r="T27" s="1"/>
  <c r="U27" s="1"/>
  <c r="P31"/>
  <c r="Q31" s="1"/>
  <c r="R31" s="1"/>
  <c r="S31" s="1"/>
  <c r="T31" s="1"/>
  <c r="U31" s="1"/>
  <c r="P35"/>
  <c r="Q35" s="1"/>
  <c r="R35" s="1"/>
  <c r="S35" s="1"/>
  <c r="T35" s="1"/>
  <c r="U35" s="1"/>
  <c r="P39"/>
  <c r="Q39" s="1"/>
  <c r="R39" s="1"/>
  <c r="S39" s="1"/>
  <c r="T39" s="1"/>
  <c r="U39" s="1"/>
  <c r="P43"/>
  <c r="Q43" s="1"/>
  <c r="R43" s="1"/>
  <c r="S43" s="1"/>
  <c r="T43" s="1"/>
  <c r="U43" s="1"/>
  <c r="V43" s="1"/>
  <c r="W43" s="1"/>
  <c r="X43" s="1"/>
  <c r="T5"/>
  <c r="U5" s="1"/>
  <c r="X18"/>
  <c r="Z18" s="1"/>
  <c r="X34"/>
  <c r="Z34" s="1"/>
  <c r="P9"/>
  <c r="Q9" s="1"/>
  <c r="R9" s="1"/>
  <c r="S9" s="1"/>
  <c r="T9" s="1"/>
  <c r="U9" s="1"/>
  <c r="P13"/>
  <c r="Q13" s="1"/>
  <c r="R13" s="1"/>
  <c r="S13" s="1"/>
  <c r="T13" s="1"/>
  <c r="U13" s="1"/>
  <c r="P17"/>
  <c r="Q17" s="1"/>
  <c r="R17" s="1"/>
  <c r="S17" s="1"/>
  <c r="T17" s="1"/>
  <c r="U17" s="1"/>
  <c r="P21"/>
  <c r="Q21" s="1"/>
  <c r="R21" s="1"/>
  <c r="S21" s="1"/>
  <c r="T21" s="1"/>
  <c r="U21" s="1"/>
  <c r="P25"/>
  <c r="Q25" s="1"/>
  <c r="R25" s="1"/>
  <c r="S25" s="1"/>
  <c r="T25" s="1"/>
  <c r="U25" s="1"/>
  <c r="P29"/>
  <c r="Q29" s="1"/>
  <c r="R29" s="1"/>
  <c r="S29" s="1"/>
  <c r="T29" s="1"/>
  <c r="U29" s="1"/>
  <c r="P33"/>
  <c r="Q33" s="1"/>
  <c r="R33" s="1"/>
  <c r="S33" s="1"/>
  <c r="T33" s="1"/>
  <c r="U33" s="1"/>
  <c r="P37"/>
  <c r="Q37" s="1"/>
  <c r="R37" s="1"/>
  <c r="S37" s="1"/>
  <c r="T37" s="1"/>
  <c r="U37" s="1"/>
  <c r="P41"/>
  <c r="Q41" s="1"/>
  <c r="R41" s="1"/>
  <c r="S41" s="1"/>
  <c r="T41" s="1"/>
  <c r="U41" s="1"/>
  <c r="V41" s="1"/>
  <c r="W41" s="1"/>
  <c r="X41" s="1"/>
  <c r="P45"/>
  <c r="Q45" s="1"/>
  <c r="R45" s="1"/>
  <c r="S45" s="1"/>
  <c r="T45" s="1"/>
  <c r="U45" s="1"/>
  <c r="V45" s="1"/>
  <c r="W45" s="1"/>
  <c r="X45" s="1"/>
  <c r="Z41" l="1"/>
  <c r="Z46"/>
  <c r="Z44"/>
  <c r="Z43"/>
  <c r="X10"/>
  <c r="Z10" s="1"/>
  <c r="X30"/>
  <c r="Z30" s="1"/>
  <c r="X22"/>
  <c r="Z22" s="1"/>
  <c r="X14"/>
  <c r="Z14" s="1"/>
  <c r="Z45"/>
  <c r="Z42"/>
  <c r="Z38"/>
  <c r="V29"/>
  <c r="W29" s="1"/>
  <c r="X29" s="1"/>
  <c r="V13"/>
  <c r="W13" s="1"/>
  <c r="X13" s="1"/>
  <c r="V35"/>
  <c r="W35" s="1"/>
  <c r="X35" s="1"/>
  <c r="V15"/>
  <c r="W15" s="1"/>
  <c r="X15" s="1"/>
  <c r="V7"/>
  <c r="W7" s="1"/>
  <c r="X7" s="1"/>
  <c r="V33"/>
  <c r="W33" s="1"/>
  <c r="X33" s="1"/>
  <c r="V25"/>
  <c r="W25" s="1"/>
  <c r="X25" s="1"/>
  <c r="V17"/>
  <c r="W17" s="1"/>
  <c r="X17" s="1"/>
  <c r="V9"/>
  <c r="W9" s="1"/>
  <c r="X9" s="1"/>
  <c r="V5"/>
  <c r="W5" s="1"/>
  <c r="X5" s="1"/>
  <c r="V39"/>
  <c r="W39" s="1"/>
  <c r="X39" s="1"/>
  <c r="V31"/>
  <c r="W31" s="1"/>
  <c r="X31" s="1"/>
  <c r="V23"/>
  <c r="W23" s="1"/>
  <c r="X23" s="1"/>
  <c r="V11"/>
  <c r="W11" s="1"/>
  <c r="X11" s="1"/>
  <c r="V40"/>
  <c r="W40" s="1"/>
  <c r="X40" s="1"/>
  <c r="V19"/>
  <c r="W19" s="1"/>
  <c r="X19" s="1"/>
  <c r="V37"/>
  <c r="W37" s="1"/>
  <c r="X37" s="1"/>
  <c r="V21"/>
  <c r="W21" s="1"/>
  <c r="X21" s="1"/>
  <c r="V27"/>
  <c r="W27" s="1"/>
  <c r="X27" s="1"/>
  <c r="V8"/>
  <c r="W8" s="1"/>
  <c r="X36"/>
  <c r="Z36" s="1"/>
  <c r="X28"/>
  <c r="Z28" s="1"/>
  <c r="X20"/>
  <c r="Z20" s="1"/>
  <c r="X12"/>
  <c r="Z12" s="1"/>
  <c r="X6"/>
  <c r="Z6" s="1"/>
  <c r="X32"/>
  <c r="Z32" s="1"/>
  <c r="X24"/>
  <c r="Z24" s="1"/>
  <c r="X16"/>
  <c r="Z16" s="1"/>
  <c r="X8"/>
  <c r="Z8" l="1"/>
  <c r="Z27"/>
  <c r="Z21"/>
  <c r="Z37"/>
  <c r="Z19"/>
  <c r="Z40"/>
  <c r="Z11"/>
  <c r="Z23"/>
  <c r="Z31"/>
  <c r="Z39"/>
  <c r="Z5"/>
  <c r="Z9"/>
  <c r="Z17"/>
  <c r="Z25"/>
  <c r="Z33"/>
  <c r="Z7"/>
  <c r="Z15"/>
  <c r="Z35"/>
  <c r="Z13"/>
  <c r="Z29"/>
  <c r="Z1" l="1"/>
</calcChain>
</file>

<file path=xl/sharedStrings.xml><?xml version="1.0" encoding="utf-8"?>
<sst xmlns="http://schemas.openxmlformats.org/spreadsheetml/2006/main" count="49" uniqueCount="8">
  <si>
    <t>a</t>
  </si>
  <si>
    <t>b</t>
  </si>
  <si>
    <t>c</t>
  </si>
  <si>
    <t>Recherche</t>
  </si>
  <si>
    <t>Tests concordance (plage de 1 à 10 éléments)</t>
  </si>
  <si>
    <t>Nbre de concordance &gt; à 2</t>
  </si>
  <si>
    <t>Lignes BdD</t>
  </si>
  <si>
    <t>Note: Mise en forme conditionnelle de G5 à Z1000 (cache zéro)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</si>
</sst>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9"/>
      <color rgb="FF444444"/>
      <name val="Arial"/>
      <family val="2"/>
    </font>
    <font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right"/>
    </xf>
    <xf numFmtId="0" fontId="1" fillId="0" borderId="0" xfId="0" applyFont="1" applyAlignment="1">
      <alignment horizontal="right"/>
    </xf>
    <xf numFmtId="0" fontId="0" fillId="2" borderId="0" xfId="0" applyFill="1" applyAlignment="1">
      <alignment horizontal="right"/>
    </xf>
    <xf numFmtId="0" fontId="0" fillId="0" borderId="0" xfId="0" applyFill="1" applyAlignment="1">
      <alignment horizontal="right"/>
    </xf>
    <xf numFmtId="0" fontId="0" fillId="0" borderId="0" xfId="0" applyFill="1"/>
    <xf numFmtId="0" fontId="0" fillId="3" borderId="0" xfId="0" applyFill="1" applyAlignment="1">
      <alignment horizontal="right"/>
    </xf>
    <xf numFmtId="0" fontId="2" fillId="0" borderId="0" xfId="0" applyFont="1" applyAlignment="1">
      <alignment horizontal="right"/>
    </xf>
    <xf numFmtId="0" fontId="2" fillId="0" borderId="0" xfId="0" applyFont="1" applyFill="1"/>
    <xf numFmtId="0" fontId="0" fillId="4" borderId="0" xfId="0" applyFill="1"/>
    <xf numFmtId="0" fontId="0" fillId="0" borderId="0" xfId="0" applyFill="1" applyAlignment="1">
      <alignment horizontal="center"/>
    </xf>
    <xf numFmtId="0" fontId="0" fillId="5" borderId="0" xfId="0" applyFill="1"/>
    <xf numFmtId="0" fontId="0" fillId="4" borderId="0" xfId="0" applyFill="1" applyAlignment="1">
      <alignment horizontal="right"/>
    </xf>
    <xf numFmtId="0" fontId="0" fillId="0" borderId="0" xfId="0" applyAlignment="1">
      <alignment horizontal="left"/>
    </xf>
    <xf numFmtId="0" fontId="3" fillId="0" borderId="0" xfId="0" applyFont="1" applyFill="1"/>
  </cellXfs>
  <cellStyles count="1">
    <cellStyle name="Normal" xfId="0" builtinId="0"/>
  </cellStyles>
  <dxfs count="3"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66675</xdr:colOff>
      <xdr:row>1</xdr:row>
      <xdr:rowOff>9523</xdr:rowOff>
    </xdr:from>
    <xdr:to>
      <xdr:col>12</xdr:col>
      <xdr:colOff>104775</xdr:colOff>
      <xdr:row>28</xdr:row>
      <xdr:rowOff>104775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737870EA-D2AA-471C-9463-5ABDFE26B89D}"/>
            </a:ext>
          </a:extLst>
        </xdr:cNvPr>
        <xdr:cNvSpPr txBox="1"/>
      </xdr:nvSpPr>
      <xdr:spPr>
        <a:xfrm>
          <a:off x="3952875" y="200023"/>
          <a:ext cx="3086100" cy="5238752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 2 feuilles, 1 nommée "BdD" et l'autre "Feuil1" d'ou</a:t>
          </a:r>
          <a:r>
            <a:rPr lang="fr-FR" sz="1100" baseline="0"/>
            <a:t> je fais ma recherche.</a:t>
          </a:r>
          <a:endParaRPr lang="fr-FR" sz="1100"/>
        </a:p>
        <a:p>
          <a:endParaRPr lang="fr-FR" sz="1100"/>
        </a:p>
        <a:p>
          <a:r>
            <a:rPr lang="fr-FR" sz="1100"/>
            <a:t>Dans cette plage de cellules j'ai des données qui peuvent êtres</a:t>
          </a:r>
          <a:r>
            <a:rPr lang="fr-FR" sz="1100" baseline="0"/>
            <a:t> numériques ou alphabétiques.</a:t>
          </a:r>
          <a: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</a:p>
        <a:p>
          <a:endParaRPr lang="fr-FR" sz="1100" b="0" i="0" u="none" strike="noStrike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Ici, ces données sont sur une plage de 7 lignes et 5 colonnes, mais c'est pour vous simplifier mon exemple, car en réalité, dans la base de donnée, c'est + de 5000 lignes sur 22 colonnes.</a:t>
          </a:r>
        </a:p>
        <a:p>
          <a:endParaRPr lang="fr-FR" sz="1100" b="0" i="0" u="none" strike="noStrike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Mon but est de rechercher si, dans ma base de données j'ai déjà une (ou plusieurs) plage(s) de données identiques à cette plage </a:t>
          </a:r>
        </a:p>
        <a:p>
          <a: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entière de la feuille 1, et que je puisse rapidement dans la base de données, soit en donnant le n° de la première ligne de la ou les plage(s) concernée(s)</a:t>
          </a:r>
        </a:p>
        <a:p>
          <a:endParaRPr lang="fr-FR" sz="1100" b="0" i="0" u="none" strike="noStrike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/>
            <a:t>J'ai essayé un</a:t>
          </a:r>
          <a:r>
            <a:rPr lang="fr-FR" sz="1100" baseline="0"/>
            <a:t> TCD, mais je n'arrive pas au résultat rechercher, également des rechercheV et H, mais le résultat est idem.</a:t>
          </a:r>
        </a:p>
        <a:p>
          <a:endParaRPr lang="fr-FR" sz="1100" baseline="0"/>
        </a:p>
        <a:p>
          <a:r>
            <a:rPr lang="fr-FR" sz="1100" baseline="0"/>
            <a:t>Est-ce faisable avec une formule Excel ? (j'en doute)</a:t>
          </a:r>
        </a:p>
        <a:p>
          <a:r>
            <a:rPr lang="fr-FR" sz="1100" baseline="0"/>
            <a:t>Ou alors avec un code VBA ? (plus plausible)</a:t>
          </a:r>
        </a:p>
        <a:p>
          <a:r>
            <a:rPr lang="fr-FR" sz="1100" baseline="0"/>
            <a:t>Ou tout simplement impossible</a:t>
          </a:r>
        </a:p>
        <a:p>
          <a:r>
            <a:rPr lang="fr-FR" sz="1100" baseline="0"/>
            <a:t>Pourriez-vous me dire ce que vous en pensez</a:t>
          </a:r>
          <a:endParaRPr lang="fr-FR" sz="1100"/>
        </a:p>
      </xdr:txBody>
    </xdr:sp>
    <xdr:clientData/>
  </xdr:twoCellAnchor>
  <xdr:twoCellAnchor>
    <xdr:from>
      <xdr:col>7</xdr:col>
      <xdr:colOff>590550</xdr:colOff>
      <xdr:row>3</xdr:row>
      <xdr:rowOff>57150</xdr:rowOff>
    </xdr:from>
    <xdr:to>
      <xdr:col>9</xdr:col>
      <xdr:colOff>495300</xdr:colOff>
      <xdr:row>5</xdr:row>
      <xdr:rowOff>133350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xmlns="" id="{001D3B4D-91CD-4942-A81C-D5D36BF05691}"/>
            </a:ext>
          </a:extLst>
        </xdr:cNvPr>
        <xdr:cNvCxnSpPr/>
      </xdr:nvCxnSpPr>
      <xdr:spPr>
        <a:xfrm flipH="1">
          <a:off x="3752850" y="628650"/>
          <a:ext cx="1428750" cy="4572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46"/>
  <sheetViews>
    <sheetView workbookViewId="0">
      <selection activeCell="AC7" sqref="AC7"/>
    </sheetView>
  </sheetViews>
  <sheetFormatPr baseColWidth="10" defaultColWidth="4" defaultRowHeight="15"/>
  <cols>
    <col min="1" max="5" width="4" style="5"/>
    <col min="6" max="6" width="9.7109375" style="5" customWidth="1"/>
    <col min="7" max="7" width="6.140625" style="5" customWidth="1"/>
    <col min="8" max="8" width="5.7109375" style="5" customWidth="1"/>
    <col min="9" max="9" width="5.85546875" style="5" customWidth="1"/>
    <col min="10" max="10" width="5.5703125" style="5" customWidth="1"/>
    <col min="11" max="11" width="5.85546875" style="5" customWidth="1"/>
    <col min="12" max="12" width="5.7109375" style="5" customWidth="1"/>
    <col min="13" max="13" width="5.5703125" style="5" customWidth="1"/>
    <col min="14" max="14" width="3.7109375" style="5" customWidth="1"/>
    <col min="15" max="15" width="4.140625" style="5" customWidth="1"/>
    <col min="16" max="16" width="3.85546875" style="5" customWidth="1"/>
    <col min="17" max="25" width="4" style="5"/>
    <col min="26" max="26" width="6.42578125" style="5" customWidth="1"/>
    <col min="27" max="16384" width="4" style="5"/>
  </cols>
  <sheetData>
    <row r="1" spans="1:26">
      <c r="F1" s="5" t="s">
        <v>3</v>
      </c>
      <c r="G1" s="9" t="str">
        <f>Feuil1!F5</f>
        <v>a1010</v>
      </c>
      <c r="H1" s="9" t="str">
        <f>Feuil1!F6</f>
        <v>11111</v>
      </c>
      <c r="I1" s="9" t="str">
        <f>Feuil1!F7</f>
        <v>b00b0</v>
      </c>
      <c r="J1" s="9" t="str">
        <f>Feuil1!F8</f>
        <v>c0001</v>
      </c>
      <c r="K1" s="9" t="str">
        <f>Feuil1!F9</f>
        <v>010a0</v>
      </c>
      <c r="L1" s="9" t="str">
        <f>Feuil1!F10</f>
        <v>11111</v>
      </c>
      <c r="M1" s="9" t="str">
        <f>Feuil1!F11</f>
        <v>10100</v>
      </c>
      <c r="N1" s="11"/>
      <c r="O1" s="8" t="s">
        <v>4</v>
      </c>
      <c r="P1" s="8"/>
      <c r="Q1" s="8"/>
      <c r="R1" s="8"/>
      <c r="S1" s="8"/>
      <c r="T1" s="8"/>
      <c r="U1" s="8"/>
      <c r="V1" s="8"/>
      <c r="W1" s="8"/>
      <c r="X1" s="8"/>
      <c r="Y1" s="11"/>
      <c r="Z1" s="8">
        <f>COUNTIF(Z5:Z46,"&gt;2")</f>
        <v>2</v>
      </c>
    </row>
    <row r="2" spans="1:26">
      <c r="N2" s="11"/>
      <c r="O2" s="10">
        <v>1</v>
      </c>
      <c r="P2" s="5">
        <f>O2+1</f>
        <v>2</v>
      </c>
      <c r="Q2" s="5">
        <f>P2+1</f>
        <v>3</v>
      </c>
      <c r="R2" s="5">
        <f t="shared" ref="R2:X2" si="0">Q2+1</f>
        <v>4</v>
      </c>
      <c r="S2" s="5">
        <f t="shared" si="0"/>
        <v>5</v>
      </c>
      <c r="T2" s="5">
        <f t="shared" si="0"/>
        <v>6</v>
      </c>
      <c r="U2" s="5">
        <f t="shared" si="0"/>
        <v>7</v>
      </c>
      <c r="V2" s="5">
        <f t="shared" si="0"/>
        <v>8</v>
      </c>
      <c r="W2" s="5">
        <f t="shared" si="0"/>
        <v>9</v>
      </c>
      <c r="X2" s="5">
        <f t="shared" si="0"/>
        <v>10</v>
      </c>
      <c r="Y2" s="11"/>
    </row>
    <row r="3" spans="1:26">
      <c r="A3" s="14" t="s">
        <v>7</v>
      </c>
      <c r="N3" s="11"/>
      <c r="Y3" s="11"/>
    </row>
    <row r="4" spans="1:26">
      <c r="N4" s="11"/>
      <c r="Y4" s="11"/>
    </row>
    <row r="5" spans="1:26">
      <c r="A5" s="4" t="s">
        <v>0</v>
      </c>
      <c r="B5" s="4">
        <v>0</v>
      </c>
      <c r="C5" s="4">
        <v>1</v>
      </c>
      <c r="D5" s="4" t="s">
        <v>0</v>
      </c>
      <c r="E5" s="1">
        <v>1</v>
      </c>
      <c r="F5" s="8" t="str">
        <f>A5&amp;B5&amp;C5&amp;D5&amp;E5</f>
        <v>a01a1</v>
      </c>
      <c r="G5" s="5">
        <f>IF($F5=$G$1,ROW(),0)</f>
        <v>0</v>
      </c>
      <c r="H5" s="5">
        <f>IF($F5=$H$1,ROW(),0)</f>
        <v>0</v>
      </c>
      <c r="I5" s="5">
        <f>IF($F5=$I$1,ROW(),0)</f>
        <v>0</v>
      </c>
      <c r="J5" s="5">
        <f>IF($F5=$J$1,ROW(),0)</f>
        <v>0</v>
      </c>
      <c r="K5" s="5">
        <f>IF($F5=$K$1,ROW(),0)</f>
        <v>0</v>
      </c>
      <c r="L5" s="5">
        <f>IF($F5=$L$1,ROW(),0)</f>
        <v>0</v>
      </c>
      <c r="M5" s="5">
        <f>IF($F5=$M$1,ROW(),0)</f>
        <v>0</v>
      </c>
      <c r="N5" s="11"/>
      <c r="O5" s="5">
        <f>(G5&gt;1)*1</f>
        <v>0</v>
      </c>
      <c r="P5" s="5">
        <f>(O5*H6&gt;1)*1</f>
        <v>0</v>
      </c>
      <c r="Q5" s="5">
        <f>(P5*I7&gt;1)*1</f>
        <v>0</v>
      </c>
      <c r="R5" s="5">
        <f>(Q5*J8&gt;1)*1</f>
        <v>0</v>
      </c>
      <c r="S5" s="5">
        <f>(R5*K9&gt;1)*1</f>
        <v>0</v>
      </c>
      <c r="T5" s="5">
        <f>(S5*L10&gt;1)*1</f>
        <v>0</v>
      </c>
      <c r="U5" s="5">
        <f>(T5*M11&gt;1)*1</f>
        <v>0</v>
      </c>
      <c r="V5" s="5">
        <f>(U5*N12&gt;1)*1</f>
        <v>0</v>
      </c>
      <c r="W5" s="5">
        <f>(V5*O13&gt;1)*1</f>
        <v>0</v>
      </c>
      <c r="X5" s="5">
        <f>(W5*P14&gt;1)*1</f>
        <v>0</v>
      </c>
      <c r="Y5" s="11"/>
      <c r="Z5" s="5">
        <f t="shared" ref="Z5:Z18" si="1">IF(SUM(O5:X5)&gt;0,ROW(),0)</f>
        <v>0</v>
      </c>
    </row>
    <row r="6" spans="1:26">
      <c r="A6" s="4">
        <v>1</v>
      </c>
      <c r="B6" s="4">
        <v>1</v>
      </c>
      <c r="C6" s="4">
        <v>1</v>
      </c>
      <c r="D6" s="4">
        <v>1</v>
      </c>
      <c r="E6" s="1">
        <v>1</v>
      </c>
      <c r="F6" s="8" t="str">
        <f t="shared" ref="F6:F46" si="2">A6&amp;B6&amp;C6&amp;D6&amp;E6</f>
        <v>11111</v>
      </c>
      <c r="G6" s="5">
        <f t="shared" ref="G6:G46" si="3">IF($F6=$G$1,ROW(),0)</f>
        <v>0</v>
      </c>
      <c r="H6" s="5">
        <f t="shared" ref="H6:H46" si="4">IF($F6=$H$1,ROW(),0)</f>
        <v>6</v>
      </c>
      <c r="I6" s="5">
        <f t="shared" ref="I6:I46" si="5">IF($F6=$I$1,ROW(),0)</f>
        <v>0</v>
      </c>
      <c r="J6" s="5">
        <f t="shared" ref="J6:J46" si="6">IF($F6=$J$1,ROW(),0)</f>
        <v>0</v>
      </c>
      <c r="K6" s="5">
        <f t="shared" ref="K6:K46" si="7">IF($F6=$K$1,ROW(),0)</f>
        <v>0</v>
      </c>
      <c r="L6" s="5">
        <f t="shared" ref="L6:L46" si="8">IF($F6=$L$1,ROW(),0)</f>
        <v>6</v>
      </c>
      <c r="M6" s="5">
        <f t="shared" ref="M6:M46" si="9">IF($F6=$M$1,ROW(),0)</f>
        <v>0</v>
      </c>
      <c r="N6" s="11"/>
      <c r="O6" s="5">
        <f t="shared" ref="O6:O46" si="10">(G6&gt;1)*1</f>
        <v>0</v>
      </c>
      <c r="P6" s="5">
        <f t="shared" ref="P6:P46" si="11">(O6*H7&gt;1)*1</f>
        <v>0</v>
      </c>
      <c r="Q6" s="5">
        <f t="shared" ref="Q6:Q46" si="12">(P6*I8&gt;1)*1</f>
        <v>0</v>
      </c>
      <c r="R6" s="5">
        <f t="shared" ref="R6:R46" si="13">(Q6*J9&gt;1)*1</f>
        <v>0</v>
      </c>
      <c r="S6" s="5">
        <f t="shared" ref="S6:S46" si="14">(R6*K10&gt;1)*1</f>
        <v>0</v>
      </c>
      <c r="T6" s="5">
        <f t="shared" ref="T6:T46" si="15">(S6*L11&gt;1)*1</f>
        <v>0</v>
      </c>
      <c r="U6" s="5">
        <f t="shared" ref="U6:U48" si="16">(T6*M12&gt;1)*1</f>
        <v>0</v>
      </c>
      <c r="V6" s="5">
        <f t="shared" ref="V6:V46" si="17">(U6*N13&gt;1)*1</f>
        <v>0</v>
      </c>
      <c r="W6" s="5">
        <f t="shared" ref="W6:W46" si="18">(V6*O14&gt;1)*1</f>
        <v>0</v>
      </c>
      <c r="X6" s="5">
        <f t="shared" ref="X6:X46" si="19">(W6*P15&gt;1)*1</f>
        <v>0</v>
      </c>
      <c r="Y6" s="11"/>
      <c r="Z6" s="5">
        <f t="shared" si="1"/>
        <v>0</v>
      </c>
    </row>
    <row r="7" spans="1:26">
      <c r="A7" s="4" t="s">
        <v>1</v>
      </c>
      <c r="B7" s="4">
        <v>0</v>
      </c>
      <c r="C7" s="4">
        <v>0</v>
      </c>
      <c r="D7" s="4" t="s">
        <v>1</v>
      </c>
      <c r="E7" s="1" t="s">
        <v>1</v>
      </c>
      <c r="F7" s="8" t="str">
        <f t="shared" si="2"/>
        <v>b00bb</v>
      </c>
      <c r="G7" s="5">
        <f t="shared" si="3"/>
        <v>0</v>
      </c>
      <c r="H7" s="5">
        <f t="shared" si="4"/>
        <v>0</v>
      </c>
      <c r="I7" s="5">
        <f t="shared" si="5"/>
        <v>0</v>
      </c>
      <c r="J7" s="5">
        <f t="shared" si="6"/>
        <v>0</v>
      </c>
      <c r="K7" s="5">
        <f t="shared" si="7"/>
        <v>0</v>
      </c>
      <c r="L7" s="5">
        <f t="shared" si="8"/>
        <v>0</v>
      </c>
      <c r="M7" s="5">
        <f t="shared" si="9"/>
        <v>0</v>
      </c>
      <c r="N7" s="11"/>
      <c r="O7" s="5">
        <f t="shared" si="10"/>
        <v>0</v>
      </c>
      <c r="P7" s="5">
        <f t="shared" si="11"/>
        <v>0</v>
      </c>
      <c r="Q7" s="5">
        <f t="shared" si="12"/>
        <v>0</v>
      </c>
      <c r="R7" s="5">
        <f t="shared" si="13"/>
        <v>0</v>
      </c>
      <c r="S7" s="5">
        <f t="shared" si="14"/>
        <v>0</v>
      </c>
      <c r="T7" s="5">
        <f t="shared" si="15"/>
        <v>0</v>
      </c>
      <c r="U7" s="5">
        <f t="shared" si="16"/>
        <v>0</v>
      </c>
      <c r="V7" s="5">
        <f t="shared" si="17"/>
        <v>0</v>
      </c>
      <c r="W7" s="5">
        <f t="shared" si="18"/>
        <v>0</v>
      </c>
      <c r="X7" s="5">
        <f t="shared" si="19"/>
        <v>0</v>
      </c>
      <c r="Y7" s="11"/>
      <c r="Z7" s="5">
        <f t="shared" si="1"/>
        <v>0</v>
      </c>
    </row>
    <row r="8" spans="1:26">
      <c r="A8" s="4" t="s">
        <v>2</v>
      </c>
      <c r="B8" s="4">
        <v>1</v>
      </c>
      <c r="C8" s="4">
        <v>0</v>
      </c>
      <c r="D8" s="4" t="s">
        <v>2</v>
      </c>
      <c r="E8" s="1">
        <v>0</v>
      </c>
      <c r="F8" s="8" t="str">
        <f t="shared" si="2"/>
        <v>c10c0</v>
      </c>
      <c r="G8" s="5">
        <f t="shared" si="3"/>
        <v>0</v>
      </c>
      <c r="H8" s="5">
        <f t="shared" si="4"/>
        <v>0</v>
      </c>
      <c r="I8" s="5">
        <f t="shared" si="5"/>
        <v>0</v>
      </c>
      <c r="J8" s="5">
        <f t="shared" si="6"/>
        <v>0</v>
      </c>
      <c r="K8" s="5">
        <f t="shared" si="7"/>
        <v>0</v>
      </c>
      <c r="L8" s="5">
        <f t="shared" si="8"/>
        <v>0</v>
      </c>
      <c r="M8" s="5">
        <f t="shared" si="9"/>
        <v>0</v>
      </c>
      <c r="N8" s="11"/>
      <c r="O8" s="5">
        <f t="shared" si="10"/>
        <v>0</v>
      </c>
      <c r="P8" s="5">
        <f t="shared" si="11"/>
        <v>0</v>
      </c>
      <c r="Q8" s="5">
        <f t="shared" si="12"/>
        <v>0</v>
      </c>
      <c r="R8" s="5">
        <f t="shared" si="13"/>
        <v>0</v>
      </c>
      <c r="S8" s="5">
        <f t="shared" si="14"/>
        <v>0</v>
      </c>
      <c r="T8" s="5">
        <f t="shared" si="15"/>
        <v>0</v>
      </c>
      <c r="U8" s="5">
        <f t="shared" si="16"/>
        <v>0</v>
      </c>
      <c r="V8" s="5">
        <f t="shared" si="17"/>
        <v>0</v>
      </c>
      <c r="W8" s="5">
        <f t="shared" si="18"/>
        <v>0</v>
      </c>
      <c r="X8" s="5">
        <f t="shared" si="19"/>
        <v>0</v>
      </c>
      <c r="Y8" s="11"/>
      <c r="Z8" s="5">
        <f t="shared" si="1"/>
        <v>0</v>
      </c>
    </row>
    <row r="9" spans="1:26">
      <c r="A9" s="4">
        <v>0</v>
      </c>
      <c r="B9" s="4">
        <v>0</v>
      </c>
      <c r="C9" s="4">
        <v>1</v>
      </c>
      <c r="D9" s="4">
        <v>0</v>
      </c>
      <c r="E9" s="1" t="s">
        <v>0</v>
      </c>
      <c r="F9" s="8" t="str">
        <f t="shared" si="2"/>
        <v>0010a</v>
      </c>
      <c r="G9" s="5">
        <f t="shared" si="3"/>
        <v>0</v>
      </c>
      <c r="H9" s="5">
        <f t="shared" si="4"/>
        <v>0</v>
      </c>
      <c r="I9" s="5">
        <f t="shared" si="5"/>
        <v>0</v>
      </c>
      <c r="J9" s="5">
        <f t="shared" si="6"/>
        <v>0</v>
      </c>
      <c r="K9" s="5">
        <f t="shared" si="7"/>
        <v>0</v>
      </c>
      <c r="L9" s="5">
        <f t="shared" si="8"/>
        <v>0</v>
      </c>
      <c r="M9" s="5">
        <f t="shared" si="9"/>
        <v>0</v>
      </c>
      <c r="N9" s="11"/>
      <c r="O9" s="5">
        <f t="shared" si="10"/>
        <v>0</v>
      </c>
      <c r="P9" s="5">
        <f t="shared" si="11"/>
        <v>0</v>
      </c>
      <c r="Q9" s="5">
        <f t="shared" si="12"/>
        <v>0</v>
      </c>
      <c r="R9" s="5">
        <f t="shared" si="13"/>
        <v>0</v>
      </c>
      <c r="S9" s="5">
        <f t="shared" si="14"/>
        <v>0</v>
      </c>
      <c r="T9" s="5">
        <f t="shared" si="15"/>
        <v>0</v>
      </c>
      <c r="U9" s="5">
        <f t="shared" si="16"/>
        <v>0</v>
      </c>
      <c r="V9" s="5">
        <f t="shared" si="17"/>
        <v>0</v>
      </c>
      <c r="W9" s="5">
        <f t="shared" si="18"/>
        <v>0</v>
      </c>
      <c r="X9" s="5">
        <f t="shared" si="19"/>
        <v>0</v>
      </c>
      <c r="Y9" s="11"/>
      <c r="Z9" s="5">
        <f t="shared" si="1"/>
        <v>0</v>
      </c>
    </row>
    <row r="10" spans="1:26">
      <c r="A10" s="4">
        <v>1</v>
      </c>
      <c r="B10" s="4">
        <v>1</v>
      </c>
      <c r="C10" s="4">
        <v>1</v>
      </c>
      <c r="D10" s="4">
        <v>1</v>
      </c>
      <c r="E10" s="1">
        <v>1</v>
      </c>
      <c r="F10" s="8" t="str">
        <f t="shared" si="2"/>
        <v>11111</v>
      </c>
      <c r="G10" s="5">
        <f t="shared" si="3"/>
        <v>0</v>
      </c>
      <c r="H10" s="5">
        <f t="shared" si="4"/>
        <v>10</v>
      </c>
      <c r="I10" s="5">
        <f t="shared" si="5"/>
        <v>0</v>
      </c>
      <c r="J10" s="5">
        <f t="shared" si="6"/>
        <v>0</v>
      </c>
      <c r="K10" s="5">
        <f t="shared" si="7"/>
        <v>0</v>
      </c>
      <c r="L10" s="5">
        <f t="shared" si="8"/>
        <v>10</v>
      </c>
      <c r="M10" s="5">
        <f t="shared" si="9"/>
        <v>0</v>
      </c>
      <c r="N10" s="11"/>
      <c r="O10" s="5">
        <f t="shared" si="10"/>
        <v>0</v>
      </c>
      <c r="P10" s="5">
        <f t="shared" si="11"/>
        <v>0</v>
      </c>
      <c r="Q10" s="5">
        <f t="shared" si="12"/>
        <v>0</v>
      </c>
      <c r="R10" s="5">
        <f t="shared" si="13"/>
        <v>0</v>
      </c>
      <c r="S10" s="5">
        <f t="shared" si="14"/>
        <v>0</v>
      </c>
      <c r="T10" s="5">
        <f t="shared" si="15"/>
        <v>0</v>
      </c>
      <c r="U10" s="5">
        <f t="shared" si="16"/>
        <v>0</v>
      </c>
      <c r="V10" s="5">
        <f t="shared" si="17"/>
        <v>0</v>
      </c>
      <c r="W10" s="5">
        <f t="shared" si="18"/>
        <v>0</v>
      </c>
      <c r="X10" s="5">
        <f t="shared" si="19"/>
        <v>0</v>
      </c>
      <c r="Y10" s="11"/>
      <c r="Z10" s="5">
        <f t="shared" si="1"/>
        <v>0</v>
      </c>
    </row>
    <row r="11" spans="1:26">
      <c r="A11" s="4">
        <v>1</v>
      </c>
      <c r="B11" s="4">
        <v>0</v>
      </c>
      <c r="C11" s="4">
        <v>0</v>
      </c>
      <c r="D11" s="4">
        <v>1</v>
      </c>
      <c r="E11" s="1">
        <v>0</v>
      </c>
      <c r="F11" s="8" t="str">
        <f t="shared" si="2"/>
        <v>10010</v>
      </c>
      <c r="G11" s="5">
        <f t="shared" si="3"/>
        <v>0</v>
      </c>
      <c r="H11" s="5">
        <f t="shared" si="4"/>
        <v>0</v>
      </c>
      <c r="I11" s="5">
        <f t="shared" si="5"/>
        <v>0</v>
      </c>
      <c r="J11" s="5">
        <f t="shared" si="6"/>
        <v>0</v>
      </c>
      <c r="K11" s="5">
        <f t="shared" si="7"/>
        <v>0</v>
      </c>
      <c r="L11" s="5">
        <f t="shared" si="8"/>
        <v>0</v>
      </c>
      <c r="M11" s="5">
        <f t="shared" si="9"/>
        <v>0</v>
      </c>
      <c r="N11" s="11"/>
      <c r="O11" s="5">
        <f t="shared" si="10"/>
        <v>0</v>
      </c>
      <c r="P11" s="5">
        <f t="shared" si="11"/>
        <v>0</v>
      </c>
      <c r="Q11" s="5">
        <f t="shared" si="12"/>
        <v>0</v>
      </c>
      <c r="R11" s="5">
        <f t="shared" si="13"/>
        <v>0</v>
      </c>
      <c r="S11" s="5">
        <f t="shared" si="14"/>
        <v>0</v>
      </c>
      <c r="T11" s="5">
        <f t="shared" si="15"/>
        <v>0</v>
      </c>
      <c r="U11" s="5">
        <f t="shared" si="16"/>
        <v>0</v>
      </c>
      <c r="V11" s="5">
        <f t="shared" si="17"/>
        <v>0</v>
      </c>
      <c r="W11" s="5">
        <f t="shared" si="18"/>
        <v>0</v>
      </c>
      <c r="X11" s="5">
        <f t="shared" si="19"/>
        <v>0</v>
      </c>
      <c r="Y11" s="11"/>
      <c r="Z11" s="5">
        <f t="shared" si="1"/>
        <v>0</v>
      </c>
    </row>
    <row r="12" spans="1:26">
      <c r="A12" s="4">
        <v>1</v>
      </c>
      <c r="B12" s="4">
        <v>0</v>
      </c>
      <c r="C12" s="4">
        <v>1</v>
      </c>
      <c r="D12" s="4" t="s">
        <v>0</v>
      </c>
      <c r="E12" s="1">
        <v>1</v>
      </c>
      <c r="F12" s="8" t="str">
        <f t="shared" si="2"/>
        <v>101a1</v>
      </c>
      <c r="G12" s="5">
        <f t="shared" si="3"/>
        <v>0</v>
      </c>
      <c r="H12" s="5">
        <f t="shared" si="4"/>
        <v>0</v>
      </c>
      <c r="I12" s="5">
        <f t="shared" si="5"/>
        <v>0</v>
      </c>
      <c r="J12" s="5">
        <f t="shared" si="6"/>
        <v>0</v>
      </c>
      <c r="K12" s="5">
        <f t="shared" si="7"/>
        <v>0</v>
      </c>
      <c r="L12" s="5">
        <f t="shared" si="8"/>
        <v>0</v>
      </c>
      <c r="M12" s="5">
        <f t="shared" si="9"/>
        <v>0</v>
      </c>
      <c r="N12" s="11"/>
      <c r="O12" s="5">
        <f t="shared" si="10"/>
        <v>0</v>
      </c>
      <c r="P12" s="5">
        <f t="shared" si="11"/>
        <v>0</v>
      </c>
      <c r="Q12" s="5">
        <f t="shared" si="12"/>
        <v>0</v>
      </c>
      <c r="R12" s="5">
        <f t="shared" si="13"/>
        <v>0</v>
      </c>
      <c r="S12" s="5">
        <f t="shared" si="14"/>
        <v>0</v>
      </c>
      <c r="T12" s="5">
        <f t="shared" si="15"/>
        <v>0</v>
      </c>
      <c r="U12" s="5">
        <f t="shared" si="16"/>
        <v>0</v>
      </c>
      <c r="V12" s="5">
        <f t="shared" si="17"/>
        <v>0</v>
      </c>
      <c r="W12" s="5">
        <f t="shared" si="18"/>
        <v>0</v>
      </c>
      <c r="X12" s="5">
        <f t="shared" si="19"/>
        <v>0</v>
      </c>
      <c r="Y12" s="11"/>
      <c r="Z12" s="5">
        <f t="shared" si="1"/>
        <v>0</v>
      </c>
    </row>
    <row r="13" spans="1:26">
      <c r="A13" s="4">
        <v>1</v>
      </c>
      <c r="B13" s="4">
        <v>1</v>
      </c>
      <c r="C13" s="4">
        <v>1</v>
      </c>
      <c r="D13" s="4">
        <v>1</v>
      </c>
      <c r="E13" s="1">
        <v>1</v>
      </c>
      <c r="F13" s="8" t="str">
        <f t="shared" si="2"/>
        <v>11111</v>
      </c>
      <c r="G13" s="5">
        <f t="shared" si="3"/>
        <v>0</v>
      </c>
      <c r="H13" s="5">
        <f t="shared" si="4"/>
        <v>13</v>
      </c>
      <c r="I13" s="5">
        <f t="shared" si="5"/>
        <v>0</v>
      </c>
      <c r="J13" s="5">
        <f t="shared" si="6"/>
        <v>0</v>
      </c>
      <c r="K13" s="5">
        <f t="shared" si="7"/>
        <v>0</v>
      </c>
      <c r="L13" s="5">
        <f t="shared" si="8"/>
        <v>13</v>
      </c>
      <c r="M13" s="5">
        <f t="shared" si="9"/>
        <v>0</v>
      </c>
      <c r="N13" s="11"/>
      <c r="O13" s="5">
        <f t="shared" si="10"/>
        <v>0</v>
      </c>
      <c r="P13" s="5">
        <f t="shared" si="11"/>
        <v>0</v>
      </c>
      <c r="Q13" s="5">
        <f t="shared" si="12"/>
        <v>0</v>
      </c>
      <c r="R13" s="5">
        <f t="shared" si="13"/>
        <v>0</v>
      </c>
      <c r="S13" s="5">
        <f t="shared" si="14"/>
        <v>0</v>
      </c>
      <c r="T13" s="5">
        <f t="shared" si="15"/>
        <v>0</v>
      </c>
      <c r="U13" s="5">
        <f t="shared" si="16"/>
        <v>0</v>
      </c>
      <c r="V13" s="5">
        <f t="shared" si="17"/>
        <v>0</v>
      </c>
      <c r="W13" s="5">
        <f t="shared" si="18"/>
        <v>0</v>
      </c>
      <c r="X13" s="5">
        <f t="shared" si="19"/>
        <v>0</v>
      </c>
      <c r="Y13" s="11"/>
      <c r="Z13" s="5">
        <f t="shared" si="1"/>
        <v>0</v>
      </c>
    </row>
    <row r="14" spans="1:26">
      <c r="A14" s="4" t="s">
        <v>1</v>
      </c>
      <c r="B14" s="4">
        <v>0</v>
      </c>
      <c r="C14" s="4">
        <v>0</v>
      </c>
      <c r="D14" s="4" t="s">
        <v>1</v>
      </c>
      <c r="E14" s="1" t="s">
        <v>1</v>
      </c>
      <c r="F14" s="8" t="str">
        <f t="shared" si="2"/>
        <v>b00bb</v>
      </c>
      <c r="G14" s="5">
        <f t="shared" si="3"/>
        <v>0</v>
      </c>
      <c r="H14" s="5">
        <f t="shared" si="4"/>
        <v>0</v>
      </c>
      <c r="I14" s="5">
        <f t="shared" si="5"/>
        <v>0</v>
      </c>
      <c r="J14" s="5">
        <f t="shared" si="6"/>
        <v>0</v>
      </c>
      <c r="K14" s="5">
        <f t="shared" si="7"/>
        <v>0</v>
      </c>
      <c r="L14" s="5">
        <f t="shared" si="8"/>
        <v>0</v>
      </c>
      <c r="M14" s="5">
        <f t="shared" si="9"/>
        <v>0</v>
      </c>
      <c r="N14" s="11"/>
      <c r="O14" s="5">
        <f t="shared" si="10"/>
        <v>0</v>
      </c>
      <c r="P14" s="5">
        <f t="shared" si="11"/>
        <v>0</v>
      </c>
      <c r="Q14" s="5">
        <f t="shared" si="12"/>
        <v>0</v>
      </c>
      <c r="R14" s="5">
        <f t="shared" si="13"/>
        <v>0</v>
      </c>
      <c r="S14" s="5">
        <f t="shared" si="14"/>
        <v>0</v>
      </c>
      <c r="T14" s="5">
        <f t="shared" si="15"/>
        <v>0</v>
      </c>
      <c r="U14" s="5">
        <f t="shared" si="16"/>
        <v>0</v>
      </c>
      <c r="V14" s="5">
        <f t="shared" si="17"/>
        <v>0</v>
      </c>
      <c r="W14" s="5">
        <f t="shared" si="18"/>
        <v>0</v>
      </c>
      <c r="X14" s="5">
        <f t="shared" si="19"/>
        <v>0</v>
      </c>
      <c r="Y14" s="11"/>
      <c r="Z14" s="5">
        <f t="shared" si="1"/>
        <v>0</v>
      </c>
    </row>
    <row r="15" spans="1:26">
      <c r="A15" s="4">
        <v>0</v>
      </c>
      <c r="B15" s="4">
        <v>1</v>
      </c>
      <c r="C15" s="4">
        <v>0</v>
      </c>
      <c r="D15" s="4" t="s">
        <v>2</v>
      </c>
      <c r="E15" s="1">
        <v>0</v>
      </c>
      <c r="F15" s="8" t="str">
        <f t="shared" si="2"/>
        <v>010c0</v>
      </c>
      <c r="G15" s="5">
        <f t="shared" si="3"/>
        <v>0</v>
      </c>
      <c r="H15" s="5">
        <f t="shared" si="4"/>
        <v>0</v>
      </c>
      <c r="I15" s="5">
        <f t="shared" si="5"/>
        <v>0</v>
      </c>
      <c r="J15" s="5">
        <f t="shared" si="6"/>
        <v>0</v>
      </c>
      <c r="K15" s="5">
        <f t="shared" si="7"/>
        <v>0</v>
      </c>
      <c r="L15" s="5">
        <f t="shared" si="8"/>
        <v>0</v>
      </c>
      <c r="M15" s="5">
        <f t="shared" si="9"/>
        <v>0</v>
      </c>
      <c r="N15" s="11"/>
      <c r="O15" s="5">
        <f t="shared" si="10"/>
        <v>0</v>
      </c>
      <c r="P15" s="5">
        <f t="shared" si="11"/>
        <v>0</v>
      </c>
      <c r="Q15" s="5">
        <f t="shared" si="12"/>
        <v>0</v>
      </c>
      <c r="R15" s="5">
        <f t="shared" si="13"/>
        <v>0</v>
      </c>
      <c r="S15" s="5">
        <f t="shared" si="14"/>
        <v>0</v>
      </c>
      <c r="T15" s="5">
        <f t="shared" si="15"/>
        <v>0</v>
      </c>
      <c r="U15" s="5">
        <f t="shared" si="16"/>
        <v>0</v>
      </c>
      <c r="V15" s="5">
        <f t="shared" si="17"/>
        <v>0</v>
      </c>
      <c r="W15" s="5">
        <f t="shared" si="18"/>
        <v>0</v>
      </c>
      <c r="X15" s="5">
        <f t="shared" si="19"/>
        <v>0</v>
      </c>
      <c r="Y15" s="11"/>
      <c r="Z15" s="5">
        <f t="shared" si="1"/>
        <v>0</v>
      </c>
    </row>
    <row r="16" spans="1:26">
      <c r="A16" s="4" t="s">
        <v>0</v>
      </c>
      <c r="B16" s="4">
        <v>0</v>
      </c>
      <c r="C16" s="4">
        <v>1</v>
      </c>
      <c r="D16" s="4">
        <v>0</v>
      </c>
      <c r="E16" s="1" t="s">
        <v>0</v>
      </c>
      <c r="F16" s="8" t="str">
        <f t="shared" si="2"/>
        <v>a010a</v>
      </c>
      <c r="G16" s="5">
        <f t="shared" si="3"/>
        <v>0</v>
      </c>
      <c r="H16" s="5">
        <f t="shared" si="4"/>
        <v>0</v>
      </c>
      <c r="I16" s="5">
        <f t="shared" si="5"/>
        <v>0</v>
      </c>
      <c r="J16" s="5">
        <f t="shared" si="6"/>
        <v>0</v>
      </c>
      <c r="K16" s="5">
        <f t="shared" si="7"/>
        <v>0</v>
      </c>
      <c r="L16" s="5">
        <f t="shared" si="8"/>
        <v>0</v>
      </c>
      <c r="M16" s="5">
        <f t="shared" si="9"/>
        <v>0</v>
      </c>
      <c r="N16" s="11"/>
      <c r="O16" s="5">
        <f t="shared" si="10"/>
        <v>0</v>
      </c>
      <c r="P16" s="5">
        <f t="shared" si="11"/>
        <v>0</v>
      </c>
      <c r="Q16" s="5">
        <f t="shared" si="12"/>
        <v>0</v>
      </c>
      <c r="R16" s="5">
        <f t="shared" si="13"/>
        <v>0</v>
      </c>
      <c r="S16" s="5">
        <f t="shared" si="14"/>
        <v>0</v>
      </c>
      <c r="T16" s="5">
        <f t="shared" si="15"/>
        <v>0</v>
      </c>
      <c r="U16" s="5">
        <f t="shared" si="16"/>
        <v>0</v>
      </c>
      <c r="V16" s="5">
        <f t="shared" si="17"/>
        <v>0</v>
      </c>
      <c r="W16" s="5">
        <f t="shared" si="18"/>
        <v>0</v>
      </c>
      <c r="X16" s="5">
        <f t="shared" si="19"/>
        <v>0</v>
      </c>
      <c r="Y16" s="11"/>
      <c r="Z16" s="5">
        <f t="shared" si="1"/>
        <v>0</v>
      </c>
    </row>
    <row r="17" spans="1:26">
      <c r="A17" s="4">
        <v>1</v>
      </c>
      <c r="B17" s="4">
        <v>1</v>
      </c>
      <c r="C17" s="4">
        <v>1</v>
      </c>
      <c r="D17" s="4">
        <v>1</v>
      </c>
      <c r="E17" s="1">
        <v>1</v>
      </c>
      <c r="F17" s="8" t="str">
        <f t="shared" si="2"/>
        <v>11111</v>
      </c>
      <c r="G17" s="5">
        <f t="shared" si="3"/>
        <v>0</v>
      </c>
      <c r="H17" s="5">
        <f t="shared" si="4"/>
        <v>17</v>
      </c>
      <c r="I17" s="5">
        <f t="shared" si="5"/>
        <v>0</v>
      </c>
      <c r="J17" s="5">
        <f t="shared" si="6"/>
        <v>0</v>
      </c>
      <c r="K17" s="5">
        <f t="shared" si="7"/>
        <v>0</v>
      </c>
      <c r="L17" s="5">
        <f t="shared" si="8"/>
        <v>17</v>
      </c>
      <c r="M17" s="5">
        <f t="shared" si="9"/>
        <v>0</v>
      </c>
      <c r="N17" s="11"/>
      <c r="O17" s="5">
        <f t="shared" si="10"/>
        <v>0</v>
      </c>
      <c r="P17" s="5">
        <f t="shared" si="11"/>
        <v>0</v>
      </c>
      <c r="Q17" s="5">
        <f t="shared" si="12"/>
        <v>0</v>
      </c>
      <c r="R17" s="5">
        <f t="shared" si="13"/>
        <v>0</v>
      </c>
      <c r="S17" s="5">
        <f t="shared" si="14"/>
        <v>0</v>
      </c>
      <c r="T17" s="5">
        <f t="shared" si="15"/>
        <v>0</v>
      </c>
      <c r="U17" s="5">
        <f t="shared" si="16"/>
        <v>0</v>
      </c>
      <c r="V17" s="5">
        <f t="shared" si="17"/>
        <v>0</v>
      </c>
      <c r="W17" s="5">
        <f t="shared" si="18"/>
        <v>0</v>
      </c>
      <c r="X17" s="5">
        <f t="shared" si="19"/>
        <v>0</v>
      </c>
      <c r="Y17" s="11"/>
      <c r="Z17" s="5">
        <f t="shared" si="1"/>
        <v>0</v>
      </c>
    </row>
    <row r="18" spans="1:26">
      <c r="A18" s="4">
        <v>0</v>
      </c>
      <c r="B18" s="4">
        <v>0</v>
      </c>
      <c r="C18" s="4">
        <v>0</v>
      </c>
      <c r="D18" s="4">
        <v>1</v>
      </c>
      <c r="E18" s="1">
        <v>0</v>
      </c>
      <c r="F18" s="8" t="str">
        <f t="shared" si="2"/>
        <v>00010</v>
      </c>
      <c r="G18" s="5">
        <f t="shared" si="3"/>
        <v>0</v>
      </c>
      <c r="H18" s="5">
        <f t="shared" si="4"/>
        <v>0</v>
      </c>
      <c r="I18" s="5">
        <f t="shared" si="5"/>
        <v>0</v>
      </c>
      <c r="J18" s="5">
        <f t="shared" si="6"/>
        <v>0</v>
      </c>
      <c r="K18" s="5">
        <f t="shared" si="7"/>
        <v>0</v>
      </c>
      <c r="L18" s="5">
        <f t="shared" si="8"/>
        <v>0</v>
      </c>
      <c r="M18" s="5">
        <f t="shared" si="9"/>
        <v>0</v>
      </c>
      <c r="N18" s="11"/>
      <c r="O18" s="5">
        <f t="shared" si="10"/>
        <v>0</v>
      </c>
      <c r="P18" s="5">
        <f t="shared" si="11"/>
        <v>0</v>
      </c>
      <c r="Q18" s="5">
        <f t="shared" si="12"/>
        <v>0</v>
      </c>
      <c r="R18" s="5">
        <f t="shared" si="13"/>
        <v>0</v>
      </c>
      <c r="S18" s="5">
        <f t="shared" si="14"/>
        <v>0</v>
      </c>
      <c r="T18" s="5">
        <f t="shared" si="15"/>
        <v>0</v>
      </c>
      <c r="U18" s="5">
        <f t="shared" si="16"/>
        <v>0</v>
      </c>
      <c r="V18" s="5">
        <f t="shared" si="17"/>
        <v>0</v>
      </c>
      <c r="W18" s="5">
        <f t="shared" si="18"/>
        <v>0</v>
      </c>
      <c r="X18" s="5">
        <f t="shared" si="19"/>
        <v>0</v>
      </c>
      <c r="Y18" s="11"/>
      <c r="Z18" s="5">
        <f t="shared" si="1"/>
        <v>0</v>
      </c>
    </row>
    <row r="19" spans="1:26">
      <c r="A19" s="3" t="s">
        <v>0</v>
      </c>
      <c r="B19" s="3">
        <v>1</v>
      </c>
      <c r="C19" s="3">
        <v>0</v>
      </c>
      <c r="D19" s="3">
        <v>1</v>
      </c>
      <c r="E19" s="3">
        <v>0</v>
      </c>
      <c r="F19" s="8" t="str">
        <f t="shared" si="2"/>
        <v>a1010</v>
      </c>
      <c r="G19" s="5">
        <f t="shared" si="3"/>
        <v>19</v>
      </c>
      <c r="H19" s="5">
        <f t="shared" si="4"/>
        <v>0</v>
      </c>
      <c r="I19" s="5">
        <f t="shared" si="5"/>
        <v>0</v>
      </c>
      <c r="J19" s="5">
        <f t="shared" si="6"/>
        <v>0</v>
      </c>
      <c r="K19" s="5">
        <f t="shared" si="7"/>
        <v>0</v>
      </c>
      <c r="L19" s="5">
        <f t="shared" si="8"/>
        <v>0</v>
      </c>
      <c r="M19" s="5">
        <f t="shared" si="9"/>
        <v>0</v>
      </c>
      <c r="N19" s="11"/>
      <c r="O19" s="5">
        <f t="shared" si="10"/>
        <v>1</v>
      </c>
      <c r="P19" s="5">
        <f t="shared" si="11"/>
        <v>1</v>
      </c>
      <c r="Q19" s="5">
        <f t="shared" si="12"/>
        <v>1</v>
      </c>
      <c r="R19" s="5">
        <f t="shared" si="13"/>
        <v>1</v>
      </c>
      <c r="S19" s="5">
        <f t="shared" si="14"/>
        <v>1</v>
      </c>
      <c r="T19" s="5">
        <f t="shared" si="15"/>
        <v>1</v>
      </c>
      <c r="U19" s="5">
        <f t="shared" si="16"/>
        <v>1</v>
      </c>
      <c r="V19" s="5">
        <f t="shared" si="17"/>
        <v>0</v>
      </c>
      <c r="W19" s="5">
        <f t="shared" si="18"/>
        <v>0</v>
      </c>
      <c r="X19" s="5">
        <f t="shared" si="19"/>
        <v>0</v>
      </c>
      <c r="Y19" s="11"/>
      <c r="Z19" s="5">
        <f>IF(SUM(O19:X19)&gt;0,ROW(),0)</f>
        <v>19</v>
      </c>
    </row>
    <row r="20" spans="1:26">
      <c r="A20" s="3">
        <v>1</v>
      </c>
      <c r="B20" s="3">
        <v>1</v>
      </c>
      <c r="C20" s="3">
        <v>1</v>
      </c>
      <c r="D20" s="3">
        <v>1</v>
      </c>
      <c r="E20" s="3">
        <v>1</v>
      </c>
      <c r="F20" s="8" t="str">
        <f t="shared" si="2"/>
        <v>11111</v>
      </c>
      <c r="G20" s="5">
        <f t="shared" si="3"/>
        <v>0</v>
      </c>
      <c r="H20" s="5">
        <f t="shared" si="4"/>
        <v>20</v>
      </c>
      <c r="I20" s="5">
        <f t="shared" si="5"/>
        <v>0</v>
      </c>
      <c r="J20" s="5">
        <f t="shared" si="6"/>
        <v>0</v>
      </c>
      <c r="K20" s="5">
        <f t="shared" si="7"/>
        <v>0</v>
      </c>
      <c r="L20" s="5">
        <f t="shared" si="8"/>
        <v>20</v>
      </c>
      <c r="M20" s="5">
        <f t="shared" si="9"/>
        <v>0</v>
      </c>
      <c r="N20" s="11"/>
      <c r="O20" s="5">
        <f t="shared" si="10"/>
        <v>0</v>
      </c>
      <c r="P20" s="5">
        <f t="shared" si="11"/>
        <v>0</v>
      </c>
      <c r="Q20" s="5">
        <f t="shared" si="12"/>
        <v>0</v>
      </c>
      <c r="R20" s="5">
        <f t="shared" si="13"/>
        <v>0</v>
      </c>
      <c r="S20" s="5">
        <f t="shared" si="14"/>
        <v>0</v>
      </c>
      <c r="T20" s="5">
        <f t="shared" si="15"/>
        <v>0</v>
      </c>
      <c r="U20" s="5">
        <f t="shared" si="16"/>
        <v>0</v>
      </c>
      <c r="V20" s="5">
        <f t="shared" si="17"/>
        <v>0</v>
      </c>
      <c r="W20" s="5">
        <f t="shared" si="18"/>
        <v>0</v>
      </c>
      <c r="X20" s="5">
        <f t="shared" si="19"/>
        <v>0</v>
      </c>
      <c r="Y20" s="11"/>
      <c r="Z20" s="5">
        <f t="shared" ref="Z20:Z46" si="20">IF(SUM(O20:X20)&gt;0,ROW(),0)</f>
        <v>0</v>
      </c>
    </row>
    <row r="21" spans="1:26">
      <c r="A21" s="3" t="s">
        <v>1</v>
      </c>
      <c r="B21" s="3">
        <v>0</v>
      </c>
      <c r="C21" s="3">
        <v>0</v>
      </c>
      <c r="D21" s="3" t="s">
        <v>1</v>
      </c>
      <c r="E21" s="3">
        <v>0</v>
      </c>
      <c r="F21" s="8" t="str">
        <f t="shared" si="2"/>
        <v>b00b0</v>
      </c>
      <c r="G21" s="5">
        <f t="shared" si="3"/>
        <v>0</v>
      </c>
      <c r="H21" s="5">
        <f t="shared" si="4"/>
        <v>0</v>
      </c>
      <c r="I21" s="5">
        <f t="shared" si="5"/>
        <v>21</v>
      </c>
      <c r="J21" s="5">
        <f t="shared" si="6"/>
        <v>0</v>
      </c>
      <c r="K21" s="5">
        <f t="shared" si="7"/>
        <v>0</v>
      </c>
      <c r="L21" s="5">
        <f t="shared" si="8"/>
        <v>0</v>
      </c>
      <c r="M21" s="5">
        <f t="shared" si="9"/>
        <v>0</v>
      </c>
      <c r="N21" s="11"/>
      <c r="O21" s="5">
        <f t="shared" si="10"/>
        <v>0</v>
      </c>
      <c r="P21" s="5">
        <f t="shared" si="11"/>
        <v>0</v>
      </c>
      <c r="Q21" s="5">
        <f t="shared" si="12"/>
        <v>0</v>
      </c>
      <c r="R21" s="5">
        <f t="shared" si="13"/>
        <v>0</v>
      </c>
      <c r="S21" s="5">
        <f t="shared" si="14"/>
        <v>0</v>
      </c>
      <c r="T21" s="5">
        <f t="shared" si="15"/>
        <v>0</v>
      </c>
      <c r="U21" s="5">
        <f t="shared" si="16"/>
        <v>0</v>
      </c>
      <c r="V21" s="5">
        <f t="shared" si="17"/>
        <v>0</v>
      </c>
      <c r="W21" s="5">
        <f t="shared" si="18"/>
        <v>0</v>
      </c>
      <c r="X21" s="5">
        <f t="shared" si="19"/>
        <v>0</v>
      </c>
      <c r="Y21" s="11"/>
      <c r="Z21" s="5">
        <f t="shared" si="20"/>
        <v>0</v>
      </c>
    </row>
    <row r="22" spans="1:26">
      <c r="A22" s="3" t="s">
        <v>2</v>
      </c>
      <c r="B22" s="3">
        <v>0</v>
      </c>
      <c r="C22" s="3">
        <v>0</v>
      </c>
      <c r="D22" s="3">
        <v>0</v>
      </c>
      <c r="E22" s="3">
        <v>1</v>
      </c>
      <c r="F22" s="8" t="str">
        <f t="shared" si="2"/>
        <v>c0001</v>
      </c>
      <c r="G22" s="5">
        <f t="shared" si="3"/>
        <v>0</v>
      </c>
      <c r="H22" s="5">
        <f t="shared" si="4"/>
        <v>0</v>
      </c>
      <c r="I22" s="5">
        <f t="shared" si="5"/>
        <v>0</v>
      </c>
      <c r="J22" s="5">
        <f t="shared" si="6"/>
        <v>22</v>
      </c>
      <c r="K22" s="5">
        <f t="shared" si="7"/>
        <v>0</v>
      </c>
      <c r="L22" s="5">
        <f t="shared" si="8"/>
        <v>0</v>
      </c>
      <c r="M22" s="5">
        <f t="shared" si="9"/>
        <v>0</v>
      </c>
      <c r="N22" s="11"/>
      <c r="O22" s="5">
        <f t="shared" si="10"/>
        <v>0</v>
      </c>
      <c r="P22" s="5">
        <f t="shared" si="11"/>
        <v>0</v>
      </c>
      <c r="Q22" s="5">
        <f t="shared" si="12"/>
        <v>0</v>
      </c>
      <c r="R22" s="5">
        <f t="shared" si="13"/>
        <v>0</v>
      </c>
      <c r="S22" s="5">
        <f t="shared" si="14"/>
        <v>0</v>
      </c>
      <c r="T22" s="5">
        <f t="shared" si="15"/>
        <v>0</v>
      </c>
      <c r="U22" s="5">
        <f t="shared" si="16"/>
        <v>0</v>
      </c>
      <c r="V22" s="5">
        <f t="shared" si="17"/>
        <v>0</v>
      </c>
      <c r="W22" s="5">
        <f t="shared" si="18"/>
        <v>0</v>
      </c>
      <c r="X22" s="5">
        <f t="shared" si="19"/>
        <v>0</v>
      </c>
      <c r="Y22" s="11"/>
      <c r="Z22" s="5">
        <f t="shared" si="20"/>
        <v>0</v>
      </c>
    </row>
    <row r="23" spans="1:26">
      <c r="A23" s="3">
        <v>0</v>
      </c>
      <c r="B23" s="3">
        <v>1</v>
      </c>
      <c r="C23" s="3">
        <v>0</v>
      </c>
      <c r="D23" s="3" t="s">
        <v>0</v>
      </c>
      <c r="E23" s="3">
        <v>0</v>
      </c>
      <c r="F23" s="8" t="str">
        <f t="shared" si="2"/>
        <v>010a0</v>
      </c>
      <c r="G23" s="5">
        <f t="shared" si="3"/>
        <v>0</v>
      </c>
      <c r="H23" s="5">
        <f t="shared" si="4"/>
        <v>0</v>
      </c>
      <c r="I23" s="5">
        <f t="shared" si="5"/>
        <v>0</v>
      </c>
      <c r="J23" s="5">
        <f t="shared" si="6"/>
        <v>0</v>
      </c>
      <c r="K23" s="5">
        <f t="shared" si="7"/>
        <v>23</v>
      </c>
      <c r="L23" s="5">
        <f t="shared" si="8"/>
        <v>0</v>
      </c>
      <c r="M23" s="5">
        <f t="shared" si="9"/>
        <v>0</v>
      </c>
      <c r="N23" s="11"/>
      <c r="O23" s="5">
        <f t="shared" si="10"/>
        <v>0</v>
      </c>
      <c r="P23" s="5">
        <f t="shared" si="11"/>
        <v>0</v>
      </c>
      <c r="Q23" s="5">
        <f t="shared" si="12"/>
        <v>0</v>
      </c>
      <c r="R23" s="5">
        <f t="shared" si="13"/>
        <v>0</v>
      </c>
      <c r="S23" s="5">
        <f t="shared" si="14"/>
        <v>0</v>
      </c>
      <c r="T23" s="5">
        <f t="shared" si="15"/>
        <v>0</v>
      </c>
      <c r="U23" s="5">
        <f t="shared" si="16"/>
        <v>0</v>
      </c>
      <c r="V23" s="5">
        <f t="shared" si="17"/>
        <v>0</v>
      </c>
      <c r="W23" s="5">
        <f t="shared" si="18"/>
        <v>0</v>
      </c>
      <c r="X23" s="5">
        <f t="shared" si="19"/>
        <v>0</v>
      </c>
      <c r="Y23" s="11"/>
      <c r="Z23" s="5">
        <f t="shared" si="20"/>
        <v>0</v>
      </c>
    </row>
    <row r="24" spans="1:26">
      <c r="A24" s="3">
        <v>1</v>
      </c>
      <c r="B24" s="3">
        <v>1</v>
      </c>
      <c r="C24" s="3">
        <v>1</v>
      </c>
      <c r="D24" s="3">
        <v>1</v>
      </c>
      <c r="E24" s="3">
        <v>1</v>
      </c>
      <c r="F24" s="8" t="str">
        <f t="shared" si="2"/>
        <v>11111</v>
      </c>
      <c r="G24" s="5">
        <f t="shared" si="3"/>
        <v>0</v>
      </c>
      <c r="H24" s="5">
        <f t="shared" si="4"/>
        <v>24</v>
      </c>
      <c r="I24" s="5">
        <f t="shared" si="5"/>
        <v>0</v>
      </c>
      <c r="J24" s="5">
        <f t="shared" si="6"/>
        <v>0</v>
      </c>
      <c r="K24" s="5">
        <f t="shared" si="7"/>
        <v>0</v>
      </c>
      <c r="L24" s="5">
        <f t="shared" si="8"/>
        <v>24</v>
      </c>
      <c r="M24" s="5">
        <f t="shared" si="9"/>
        <v>0</v>
      </c>
      <c r="N24" s="11"/>
      <c r="O24" s="5">
        <f t="shared" si="10"/>
        <v>0</v>
      </c>
      <c r="P24" s="5">
        <f t="shared" si="11"/>
        <v>0</v>
      </c>
      <c r="Q24" s="5">
        <f t="shared" si="12"/>
        <v>0</v>
      </c>
      <c r="R24" s="5">
        <f t="shared" si="13"/>
        <v>0</v>
      </c>
      <c r="S24" s="5">
        <f t="shared" si="14"/>
        <v>0</v>
      </c>
      <c r="T24" s="5">
        <f t="shared" si="15"/>
        <v>0</v>
      </c>
      <c r="U24" s="5">
        <f t="shared" si="16"/>
        <v>0</v>
      </c>
      <c r="V24" s="5">
        <f t="shared" si="17"/>
        <v>0</v>
      </c>
      <c r="W24" s="5">
        <f t="shared" si="18"/>
        <v>0</v>
      </c>
      <c r="X24" s="5">
        <f t="shared" si="19"/>
        <v>0</v>
      </c>
      <c r="Y24" s="11"/>
      <c r="Z24" s="5">
        <f t="shared" si="20"/>
        <v>0</v>
      </c>
    </row>
    <row r="25" spans="1:26">
      <c r="A25" s="3">
        <v>1</v>
      </c>
      <c r="B25" s="3">
        <v>0</v>
      </c>
      <c r="C25" s="3">
        <v>1</v>
      </c>
      <c r="D25" s="3">
        <v>0</v>
      </c>
      <c r="E25" s="3">
        <v>0</v>
      </c>
      <c r="F25" s="8" t="str">
        <f t="shared" si="2"/>
        <v>10100</v>
      </c>
      <c r="G25" s="5">
        <f t="shared" si="3"/>
        <v>0</v>
      </c>
      <c r="H25" s="5">
        <f t="shared" si="4"/>
        <v>0</v>
      </c>
      <c r="I25" s="5">
        <f t="shared" si="5"/>
        <v>0</v>
      </c>
      <c r="J25" s="5">
        <f t="shared" si="6"/>
        <v>0</v>
      </c>
      <c r="K25" s="5">
        <f t="shared" si="7"/>
        <v>0</v>
      </c>
      <c r="L25" s="5">
        <f t="shared" si="8"/>
        <v>0</v>
      </c>
      <c r="M25" s="5">
        <f t="shared" si="9"/>
        <v>25</v>
      </c>
      <c r="N25" s="11"/>
      <c r="O25" s="5">
        <f t="shared" si="10"/>
        <v>0</v>
      </c>
      <c r="P25" s="5">
        <f t="shared" si="11"/>
        <v>0</v>
      </c>
      <c r="Q25" s="5">
        <f t="shared" si="12"/>
        <v>0</v>
      </c>
      <c r="R25" s="5">
        <f t="shared" si="13"/>
        <v>0</v>
      </c>
      <c r="S25" s="5">
        <f t="shared" si="14"/>
        <v>0</v>
      </c>
      <c r="T25" s="5">
        <f t="shared" si="15"/>
        <v>0</v>
      </c>
      <c r="U25" s="5">
        <f t="shared" si="16"/>
        <v>0</v>
      </c>
      <c r="V25" s="5">
        <f t="shared" si="17"/>
        <v>0</v>
      </c>
      <c r="W25" s="5">
        <f t="shared" si="18"/>
        <v>0</v>
      </c>
      <c r="X25" s="5">
        <f t="shared" si="19"/>
        <v>0</v>
      </c>
      <c r="Y25" s="11"/>
      <c r="Z25" s="5">
        <f t="shared" si="20"/>
        <v>0</v>
      </c>
    </row>
    <row r="26" spans="1:26">
      <c r="A26" s="4" t="s">
        <v>0</v>
      </c>
      <c r="B26" s="4">
        <v>0</v>
      </c>
      <c r="C26" s="4">
        <v>1</v>
      </c>
      <c r="D26" s="4" t="s">
        <v>0</v>
      </c>
      <c r="E26" s="1">
        <v>1</v>
      </c>
      <c r="F26" s="8" t="str">
        <f t="shared" si="2"/>
        <v>a01a1</v>
      </c>
      <c r="G26" s="5">
        <f t="shared" si="3"/>
        <v>0</v>
      </c>
      <c r="H26" s="5">
        <f t="shared" si="4"/>
        <v>0</v>
      </c>
      <c r="I26" s="5">
        <f t="shared" si="5"/>
        <v>0</v>
      </c>
      <c r="J26" s="5">
        <f t="shared" si="6"/>
        <v>0</v>
      </c>
      <c r="K26" s="5">
        <f t="shared" si="7"/>
        <v>0</v>
      </c>
      <c r="L26" s="5">
        <f t="shared" si="8"/>
        <v>0</v>
      </c>
      <c r="M26" s="5">
        <f t="shared" si="9"/>
        <v>0</v>
      </c>
      <c r="N26" s="11"/>
      <c r="O26" s="5">
        <f t="shared" si="10"/>
        <v>0</v>
      </c>
      <c r="P26" s="5">
        <f t="shared" si="11"/>
        <v>0</v>
      </c>
      <c r="Q26" s="5">
        <f t="shared" si="12"/>
        <v>0</v>
      </c>
      <c r="R26" s="5">
        <f t="shared" si="13"/>
        <v>0</v>
      </c>
      <c r="S26" s="5">
        <f t="shared" si="14"/>
        <v>0</v>
      </c>
      <c r="T26" s="5">
        <f t="shared" si="15"/>
        <v>0</v>
      </c>
      <c r="U26" s="5">
        <f t="shared" si="16"/>
        <v>0</v>
      </c>
      <c r="V26" s="5">
        <f t="shared" si="17"/>
        <v>0</v>
      </c>
      <c r="W26" s="5">
        <f t="shared" si="18"/>
        <v>0</v>
      </c>
      <c r="X26" s="5">
        <f t="shared" si="19"/>
        <v>0</v>
      </c>
      <c r="Y26" s="11"/>
      <c r="Z26" s="5">
        <f t="shared" si="20"/>
        <v>0</v>
      </c>
    </row>
    <row r="27" spans="1:26">
      <c r="A27" s="4">
        <v>1</v>
      </c>
      <c r="B27" s="4">
        <v>1</v>
      </c>
      <c r="C27" s="4">
        <v>1</v>
      </c>
      <c r="D27" s="4">
        <v>1</v>
      </c>
      <c r="E27" s="1">
        <v>1</v>
      </c>
      <c r="F27" s="8" t="str">
        <f t="shared" si="2"/>
        <v>11111</v>
      </c>
      <c r="G27" s="5">
        <f t="shared" si="3"/>
        <v>0</v>
      </c>
      <c r="H27" s="5">
        <f t="shared" si="4"/>
        <v>27</v>
      </c>
      <c r="I27" s="5">
        <f t="shared" si="5"/>
        <v>0</v>
      </c>
      <c r="J27" s="5">
        <f t="shared" si="6"/>
        <v>0</v>
      </c>
      <c r="K27" s="5">
        <f t="shared" si="7"/>
        <v>0</v>
      </c>
      <c r="L27" s="5">
        <f t="shared" si="8"/>
        <v>27</v>
      </c>
      <c r="M27" s="5">
        <f t="shared" si="9"/>
        <v>0</v>
      </c>
      <c r="N27" s="11"/>
      <c r="O27" s="5">
        <f t="shared" si="10"/>
        <v>0</v>
      </c>
      <c r="P27" s="5">
        <f t="shared" si="11"/>
        <v>0</v>
      </c>
      <c r="Q27" s="5">
        <f t="shared" si="12"/>
        <v>0</v>
      </c>
      <c r="R27" s="5">
        <f t="shared" si="13"/>
        <v>0</v>
      </c>
      <c r="S27" s="5">
        <f t="shared" si="14"/>
        <v>0</v>
      </c>
      <c r="T27" s="5">
        <f t="shared" si="15"/>
        <v>0</v>
      </c>
      <c r="U27" s="5">
        <f t="shared" si="16"/>
        <v>0</v>
      </c>
      <c r="V27" s="5">
        <f t="shared" si="17"/>
        <v>0</v>
      </c>
      <c r="W27" s="5">
        <f t="shared" si="18"/>
        <v>0</v>
      </c>
      <c r="X27" s="5">
        <f t="shared" si="19"/>
        <v>0</v>
      </c>
      <c r="Y27" s="11"/>
      <c r="Z27" s="5">
        <f t="shared" si="20"/>
        <v>0</v>
      </c>
    </row>
    <row r="28" spans="1:26">
      <c r="A28" s="4" t="s">
        <v>1</v>
      </c>
      <c r="B28" s="4">
        <v>0</v>
      </c>
      <c r="C28" s="4">
        <v>0</v>
      </c>
      <c r="D28" s="4" t="s">
        <v>1</v>
      </c>
      <c r="E28" s="1" t="s">
        <v>1</v>
      </c>
      <c r="F28" s="8" t="str">
        <f t="shared" si="2"/>
        <v>b00bb</v>
      </c>
      <c r="G28" s="5">
        <f t="shared" si="3"/>
        <v>0</v>
      </c>
      <c r="H28" s="5">
        <f t="shared" si="4"/>
        <v>0</v>
      </c>
      <c r="I28" s="5">
        <f t="shared" si="5"/>
        <v>0</v>
      </c>
      <c r="J28" s="5">
        <f t="shared" si="6"/>
        <v>0</v>
      </c>
      <c r="K28" s="5">
        <f t="shared" si="7"/>
        <v>0</v>
      </c>
      <c r="L28" s="5">
        <f t="shared" si="8"/>
        <v>0</v>
      </c>
      <c r="M28" s="5">
        <f t="shared" si="9"/>
        <v>0</v>
      </c>
      <c r="N28" s="11"/>
      <c r="O28" s="5">
        <f t="shared" si="10"/>
        <v>0</v>
      </c>
      <c r="P28" s="5">
        <f t="shared" si="11"/>
        <v>0</v>
      </c>
      <c r="Q28" s="5">
        <f t="shared" si="12"/>
        <v>0</v>
      </c>
      <c r="R28" s="5">
        <f t="shared" si="13"/>
        <v>0</v>
      </c>
      <c r="S28" s="5">
        <f t="shared" si="14"/>
        <v>0</v>
      </c>
      <c r="T28" s="5">
        <f t="shared" si="15"/>
        <v>0</v>
      </c>
      <c r="U28" s="5">
        <f t="shared" si="16"/>
        <v>0</v>
      </c>
      <c r="V28" s="5">
        <f t="shared" si="17"/>
        <v>0</v>
      </c>
      <c r="W28" s="5">
        <f t="shared" si="18"/>
        <v>0</v>
      </c>
      <c r="X28" s="5">
        <f t="shared" si="19"/>
        <v>0</v>
      </c>
      <c r="Y28" s="11"/>
      <c r="Z28" s="5">
        <f t="shared" si="20"/>
        <v>0</v>
      </c>
    </row>
    <row r="29" spans="1:26">
      <c r="A29" s="4" t="s">
        <v>2</v>
      </c>
      <c r="B29" s="4">
        <v>1</v>
      </c>
      <c r="C29" s="4">
        <v>0</v>
      </c>
      <c r="D29" s="4" t="s">
        <v>2</v>
      </c>
      <c r="E29" s="1">
        <v>0</v>
      </c>
      <c r="F29" s="8" t="str">
        <f t="shared" si="2"/>
        <v>c10c0</v>
      </c>
      <c r="G29" s="5">
        <f t="shared" si="3"/>
        <v>0</v>
      </c>
      <c r="H29" s="5">
        <f t="shared" si="4"/>
        <v>0</v>
      </c>
      <c r="I29" s="5">
        <f t="shared" si="5"/>
        <v>0</v>
      </c>
      <c r="J29" s="5">
        <f t="shared" si="6"/>
        <v>0</v>
      </c>
      <c r="K29" s="5">
        <f t="shared" si="7"/>
        <v>0</v>
      </c>
      <c r="L29" s="5">
        <f t="shared" si="8"/>
        <v>0</v>
      </c>
      <c r="M29" s="5">
        <f t="shared" si="9"/>
        <v>0</v>
      </c>
      <c r="N29" s="11"/>
      <c r="O29" s="5">
        <f t="shared" si="10"/>
        <v>0</v>
      </c>
      <c r="P29" s="5">
        <f t="shared" si="11"/>
        <v>0</v>
      </c>
      <c r="Q29" s="5">
        <f t="shared" si="12"/>
        <v>0</v>
      </c>
      <c r="R29" s="5">
        <f t="shared" si="13"/>
        <v>0</v>
      </c>
      <c r="S29" s="5">
        <f t="shared" si="14"/>
        <v>0</v>
      </c>
      <c r="T29" s="5">
        <f t="shared" si="15"/>
        <v>0</v>
      </c>
      <c r="U29" s="5">
        <f t="shared" si="16"/>
        <v>0</v>
      </c>
      <c r="V29" s="5">
        <f t="shared" si="17"/>
        <v>0</v>
      </c>
      <c r="W29" s="5">
        <f t="shared" si="18"/>
        <v>0</v>
      </c>
      <c r="X29" s="5">
        <f t="shared" si="19"/>
        <v>0</v>
      </c>
      <c r="Y29" s="11"/>
      <c r="Z29" s="5">
        <f t="shared" si="20"/>
        <v>0</v>
      </c>
    </row>
    <row r="30" spans="1:26">
      <c r="A30" s="4">
        <v>0</v>
      </c>
      <c r="B30" s="4">
        <v>0</v>
      </c>
      <c r="C30" s="4">
        <v>1</v>
      </c>
      <c r="D30" s="4">
        <v>0</v>
      </c>
      <c r="E30" s="1" t="s">
        <v>0</v>
      </c>
      <c r="F30" s="8" t="str">
        <f t="shared" si="2"/>
        <v>0010a</v>
      </c>
      <c r="G30" s="5">
        <f t="shared" si="3"/>
        <v>0</v>
      </c>
      <c r="H30" s="5">
        <f t="shared" si="4"/>
        <v>0</v>
      </c>
      <c r="I30" s="5">
        <f t="shared" si="5"/>
        <v>0</v>
      </c>
      <c r="J30" s="5">
        <f t="shared" si="6"/>
        <v>0</v>
      </c>
      <c r="K30" s="5">
        <f t="shared" si="7"/>
        <v>0</v>
      </c>
      <c r="L30" s="5">
        <f t="shared" si="8"/>
        <v>0</v>
      </c>
      <c r="M30" s="5">
        <f t="shared" si="9"/>
        <v>0</v>
      </c>
      <c r="N30" s="11"/>
      <c r="O30" s="5">
        <f t="shared" si="10"/>
        <v>0</v>
      </c>
      <c r="P30" s="5">
        <f t="shared" si="11"/>
        <v>0</v>
      </c>
      <c r="Q30" s="5">
        <f t="shared" si="12"/>
        <v>0</v>
      </c>
      <c r="R30" s="5">
        <f t="shared" si="13"/>
        <v>0</v>
      </c>
      <c r="S30" s="5">
        <f t="shared" si="14"/>
        <v>0</v>
      </c>
      <c r="T30" s="5">
        <f t="shared" si="15"/>
        <v>0</v>
      </c>
      <c r="U30" s="5">
        <f t="shared" si="16"/>
        <v>0</v>
      </c>
      <c r="V30" s="5">
        <f t="shared" si="17"/>
        <v>0</v>
      </c>
      <c r="W30" s="5">
        <f t="shared" si="18"/>
        <v>0</v>
      </c>
      <c r="X30" s="5">
        <f t="shared" si="19"/>
        <v>0</v>
      </c>
      <c r="Y30" s="11"/>
      <c r="Z30" s="5">
        <f t="shared" si="20"/>
        <v>0</v>
      </c>
    </row>
    <row r="31" spans="1:26">
      <c r="A31" s="4">
        <v>1</v>
      </c>
      <c r="B31" s="4">
        <v>1</v>
      </c>
      <c r="C31" s="4">
        <v>1</v>
      </c>
      <c r="D31" s="4">
        <v>1</v>
      </c>
      <c r="E31" s="1">
        <v>1</v>
      </c>
      <c r="F31" s="8" t="str">
        <f t="shared" si="2"/>
        <v>11111</v>
      </c>
      <c r="G31" s="5">
        <f t="shared" si="3"/>
        <v>0</v>
      </c>
      <c r="H31" s="5">
        <f t="shared" si="4"/>
        <v>31</v>
      </c>
      <c r="I31" s="5">
        <f t="shared" si="5"/>
        <v>0</v>
      </c>
      <c r="J31" s="5">
        <f t="shared" si="6"/>
        <v>0</v>
      </c>
      <c r="K31" s="5">
        <f t="shared" si="7"/>
        <v>0</v>
      </c>
      <c r="L31" s="5">
        <f t="shared" si="8"/>
        <v>31</v>
      </c>
      <c r="M31" s="5">
        <f t="shared" si="9"/>
        <v>0</v>
      </c>
      <c r="N31" s="11"/>
      <c r="O31" s="5">
        <f t="shared" si="10"/>
        <v>0</v>
      </c>
      <c r="P31" s="5">
        <f t="shared" si="11"/>
        <v>0</v>
      </c>
      <c r="Q31" s="5">
        <f t="shared" si="12"/>
        <v>0</v>
      </c>
      <c r="R31" s="5">
        <f t="shared" si="13"/>
        <v>0</v>
      </c>
      <c r="S31" s="5">
        <f t="shared" si="14"/>
        <v>0</v>
      </c>
      <c r="T31" s="5">
        <f t="shared" si="15"/>
        <v>0</v>
      </c>
      <c r="U31" s="5">
        <f t="shared" si="16"/>
        <v>0</v>
      </c>
      <c r="V31" s="5">
        <f t="shared" si="17"/>
        <v>0</v>
      </c>
      <c r="W31" s="5">
        <f t="shared" si="18"/>
        <v>0</v>
      </c>
      <c r="X31" s="5">
        <f t="shared" si="19"/>
        <v>0</v>
      </c>
      <c r="Y31" s="11"/>
      <c r="Z31" s="5">
        <f t="shared" si="20"/>
        <v>0</v>
      </c>
    </row>
    <row r="32" spans="1:26">
      <c r="A32" s="4">
        <v>1</v>
      </c>
      <c r="B32" s="4">
        <v>0</v>
      </c>
      <c r="C32" s="4">
        <v>0</v>
      </c>
      <c r="D32" s="4">
        <v>1</v>
      </c>
      <c r="E32" s="1">
        <v>0</v>
      </c>
      <c r="F32" s="8" t="str">
        <f t="shared" si="2"/>
        <v>10010</v>
      </c>
      <c r="G32" s="5">
        <f t="shared" si="3"/>
        <v>0</v>
      </c>
      <c r="H32" s="5">
        <f t="shared" si="4"/>
        <v>0</v>
      </c>
      <c r="I32" s="5">
        <f t="shared" si="5"/>
        <v>0</v>
      </c>
      <c r="J32" s="5">
        <f t="shared" si="6"/>
        <v>0</v>
      </c>
      <c r="K32" s="5">
        <f t="shared" si="7"/>
        <v>0</v>
      </c>
      <c r="L32" s="5">
        <f t="shared" si="8"/>
        <v>0</v>
      </c>
      <c r="M32" s="5">
        <f t="shared" si="9"/>
        <v>0</v>
      </c>
      <c r="N32" s="11"/>
      <c r="O32" s="5">
        <f t="shared" si="10"/>
        <v>0</v>
      </c>
      <c r="P32" s="5">
        <f t="shared" si="11"/>
        <v>0</v>
      </c>
      <c r="Q32" s="5">
        <f t="shared" si="12"/>
        <v>0</v>
      </c>
      <c r="R32" s="5">
        <f t="shared" si="13"/>
        <v>0</v>
      </c>
      <c r="S32" s="5">
        <f t="shared" si="14"/>
        <v>0</v>
      </c>
      <c r="T32" s="5">
        <f t="shared" si="15"/>
        <v>0</v>
      </c>
      <c r="U32" s="5">
        <f t="shared" si="16"/>
        <v>0</v>
      </c>
      <c r="V32" s="5">
        <f t="shared" si="17"/>
        <v>0</v>
      </c>
      <c r="W32" s="5">
        <f t="shared" si="18"/>
        <v>0</v>
      </c>
      <c r="X32" s="5">
        <f t="shared" si="19"/>
        <v>0</v>
      </c>
      <c r="Y32" s="11"/>
      <c r="Z32" s="5">
        <f t="shared" si="20"/>
        <v>0</v>
      </c>
    </row>
    <row r="33" spans="1:26">
      <c r="A33" s="3" t="s">
        <v>0</v>
      </c>
      <c r="B33" s="3">
        <v>1</v>
      </c>
      <c r="C33" s="3">
        <v>0</v>
      </c>
      <c r="D33" s="3">
        <v>1</v>
      </c>
      <c r="E33" s="3">
        <v>0</v>
      </c>
      <c r="F33" s="8" t="str">
        <f t="shared" si="2"/>
        <v>a1010</v>
      </c>
      <c r="G33" s="5">
        <f t="shared" si="3"/>
        <v>33</v>
      </c>
      <c r="H33" s="5">
        <f t="shared" si="4"/>
        <v>0</v>
      </c>
      <c r="I33" s="5">
        <f t="shared" si="5"/>
        <v>0</v>
      </c>
      <c r="J33" s="5">
        <f t="shared" si="6"/>
        <v>0</v>
      </c>
      <c r="K33" s="5">
        <f t="shared" si="7"/>
        <v>0</v>
      </c>
      <c r="L33" s="5">
        <f t="shared" si="8"/>
        <v>0</v>
      </c>
      <c r="M33" s="5">
        <f t="shared" si="9"/>
        <v>0</v>
      </c>
      <c r="N33" s="11"/>
      <c r="O33" s="5">
        <f t="shared" si="10"/>
        <v>1</v>
      </c>
      <c r="P33" s="5">
        <f t="shared" si="11"/>
        <v>1</v>
      </c>
      <c r="Q33" s="5">
        <f t="shared" si="12"/>
        <v>1</v>
      </c>
      <c r="R33" s="5">
        <f t="shared" si="13"/>
        <v>1</v>
      </c>
      <c r="S33" s="5">
        <f t="shared" si="14"/>
        <v>1</v>
      </c>
      <c r="T33" s="5">
        <f t="shared" si="15"/>
        <v>1</v>
      </c>
      <c r="U33" s="5">
        <f t="shared" si="16"/>
        <v>1</v>
      </c>
      <c r="V33" s="5">
        <f t="shared" si="17"/>
        <v>0</v>
      </c>
      <c r="W33" s="5">
        <f t="shared" si="18"/>
        <v>0</v>
      </c>
      <c r="X33" s="5">
        <f t="shared" si="19"/>
        <v>0</v>
      </c>
      <c r="Y33" s="11"/>
      <c r="Z33" s="5">
        <f t="shared" si="20"/>
        <v>33</v>
      </c>
    </row>
    <row r="34" spans="1:26">
      <c r="A34" s="3">
        <v>1</v>
      </c>
      <c r="B34" s="3">
        <v>1</v>
      </c>
      <c r="C34" s="3">
        <v>1</v>
      </c>
      <c r="D34" s="3">
        <v>1</v>
      </c>
      <c r="E34" s="3">
        <v>1</v>
      </c>
      <c r="F34" s="8" t="str">
        <f t="shared" si="2"/>
        <v>11111</v>
      </c>
      <c r="G34" s="5">
        <f t="shared" si="3"/>
        <v>0</v>
      </c>
      <c r="H34" s="5">
        <f t="shared" si="4"/>
        <v>34</v>
      </c>
      <c r="I34" s="5">
        <f t="shared" si="5"/>
        <v>0</v>
      </c>
      <c r="J34" s="5">
        <f t="shared" si="6"/>
        <v>0</v>
      </c>
      <c r="K34" s="5">
        <f t="shared" si="7"/>
        <v>0</v>
      </c>
      <c r="L34" s="5">
        <f t="shared" si="8"/>
        <v>34</v>
      </c>
      <c r="M34" s="5">
        <f t="shared" si="9"/>
        <v>0</v>
      </c>
      <c r="N34" s="11"/>
      <c r="O34" s="5">
        <f t="shared" si="10"/>
        <v>0</v>
      </c>
      <c r="P34" s="5">
        <f t="shared" si="11"/>
        <v>0</v>
      </c>
      <c r="Q34" s="5">
        <f t="shared" si="12"/>
        <v>0</v>
      </c>
      <c r="R34" s="5">
        <f t="shared" si="13"/>
        <v>0</v>
      </c>
      <c r="S34" s="5">
        <f t="shared" si="14"/>
        <v>0</v>
      </c>
      <c r="T34" s="5">
        <f t="shared" si="15"/>
        <v>0</v>
      </c>
      <c r="U34" s="5">
        <f t="shared" si="16"/>
        <v>0</v>
      </c>
      <c r="V34" s="5">
        <f t="shared" si="17"/>
        <v>0</v>
      </c>
      <c r="W34" s="5">
        <f t="shared" si="18"/>
        <v>0</v>
      </c>
      <c r="X34" s="5">
        <f t="shared" si="19"/>
        <v>0</v>
      </c>
      <c r="Y34" s="11"/>
      <c r="Z34" s="5">
        <f t="shared" si="20"/>
        <v>0</v>
      </c>
    </row>
    <row r="35" spans="1:26">
      <c r="A35" s="3" t="s">
        <v>1</v>
      </c>
      <c r="B35" s="3">
        <v>0</v>
      </c>
      <c r="C35" s="3">
        <v>0</v>
      </c>
      <c r="D35" s="3" t="s">
        <v>1</v>
      </c>
      <c r="E35" s="3">
        <v>0</v>
      </c>
      <c r="F35" s="8" t="str">
        <f t="shared" si="2"/>
        <v>b00b0</v>
      </c>
      <c r="G35" s="5">
        <f t="shared" si="3"/>
        <v>0</v>
      </c>
      <c r="H35" s="5">
        <f t="shared" si="4"/>
        <v>0</v>
      </c>
      <c r="I35" s="5">
        <f t="shared" si="5"/>
        <v>35</v>
      </c>
      <c r="J35" s="5">
        <f t="shared" si="6"/>
        <v>0</v>
      </c>
      <c r="K35" s="5">
        <f t="shared" si="7"/>
        <v>0</v>
      </c>
      <c r="L35" s="5">
        <f t="shared" si="8"/>
        <v>0</v>
      </c>
      <c r="M35" s="5">
        <f t="shared" si="9"/>
        <v>0</v>
      </c>
      <c r="N35" s="11"/>
      <c r="O35" s="5">
        <f t="shared" si="10"/>
        <v>0</v>
      </c>
      <c r="P35" s="5">
        <f t="shared" si="11"/>
        <v>0</v>
      </c>
      <c r="Q35" s="5">
        <f t="shared" si="12"/>
        <v>0</v>
      </c>
      <c r="R35" s="5">
        <f t="shared" si="13"/>
        <v>0</v>
      </c>
      <c r="S35" s="5">
        <f t="shared" si="14"/>
        <v>0</v>
      </c>
      <c r="T35" s="5">
        <f t="shared" si="15"/>
        <v>0</v>
      </c>
      <c r="U35" s="5">
        <f t="shared" si="16"/>
        <v>0</v>
      </c>
      <c r="V35" s="5">
        <f t="shared" si="17"/>
        <v>0</v>
      </c>
      <c r="W35" s="5">
        <f t="shared" si="18"/>
        <v>0</v>
      </c>
      <c r="X35" s="5">
        <f t="shared" si="19"/>
        <v>0</v>
      </c>
      <c r="Y35" s="11"/>
      <c r="Z35" s="5">
        <f t="shared" si="20"/>
        <v>0</v>
      </c>
    </row>
    <row r="36" spans="1:26">
      <c r="A36" s="3" t="s">
        <v>2</v>
      </c>
      <c r="B36" s="3">
        <v>0</v>
      </c>
      <c r="C36" s="3">
        <v>0</v>
      </c>
      <c r="D36" s="3">
        <v>0</v>
      </c>
      <c r="E36" s="3">
        <v>1</v>
      </c>
      <c r="F36" s="8" t="str">
        <f t="shared" si="2"/>
        <v>c0001</v>
      </c>
      <c r="G36" s="5">
        <f t="shared" si="3"/>
        <v>0</v>
      </c>
      <c r="H36" s="5">
        <f t="shared" si="4"/>
        <v>0</v>
      </c>
      <c r="I36" s="5">
        <f t="shared" si="5"/>
        <v>0</v>
      </c>
      <c r="J36" s="5">
        <f t="shared" si="6"/>
        <v>36</v>
      </c>
      <c r="K36" s="5">
        <f t="shared" si="7"/>
        <v>0</v>
      </c>
      <c r="L36" s="5">
        <f t="shared" si="8"/>
        <v>0</v>
      </c>
      <c r="M36" s="5">
        <f t="shared" si="9"/>
        <v>0</v>
      </c>
      <c r="N36" s="11"/>
      <c r="O36" s="5">
        <f t="shared" si="10"/>
        <v>0</v>
      </c>
      <c r="P36" s="5">
        <f t="shared" si="11"/>
        <v>0</v>
      </c>
      <c r="Q36" s="5">
        <f t="shared" si="12"/>
        <v>0</v>
      </c>
      <c r="R36" s="5">
        <f t="shared" si="13"/>
        <v>0</v>
      </c>
      <c r="S36" s="5">
        <f t="shared" si="14"/>
        <v>0</v>
      </c>
      <c r="T36" s="5">
        <f t="shared" si="15"/>
        <v>0</v>
      </c>
      <c r="U36" s="5">
        <f t="shared" si="16"/>
        <v>0</v>
      </c>
      <c r="V36" s="5">
        <f t="shared" si="17"/>
        <v>0</v>
      </c>
      <c r="W36" s="5">
        <f t="shared" si="18"/>
        <v>0</v>
      </c>
      <c r="X36" s="5">
        <f t="shared" si="19"/>
        <v>0</v>
      </c>
      <c r="Y36" s="11"/>
      <c r="Z36" s="5">
        <f t="shared" si="20"/>
        <v>0</v>
      </c>
    </row>
    <row r="37" spans="1:26">
      <c r="A37" s="3">
        <v>0</v>
      </c>
      <c r="B37" s="3">
        <v>1</v>
      </c>
      <c r="C37" s="3">
        <v>0</v>
      </c>
      <c r="D37" s="3" t="s">
        <v>0</v>
      </c>
      <c r="E37" s="3">
        <v>0</v>
      </c>
      <c r="F37" s="8" t="str">
        <f t="shared" si="2"/>
        <v>010a0</v>
      </c>
      <c r="G37" s="5">
        <f t="shared" si="3"/>
        <v>0</v>
      </c>
      <c r="H37" s="5">
        <f t="shared" si="4"/>
        <v>0</v>
      </c>
      <c r="I37" s="5">
        <f t="shared" si="5"/>
        <v>0</v>
      </c>
      <c r="J37" s="5">
        <f t="shared" si="6"/>
        <v>0</v>
      </c>
      <c r="K37" s="5">
        <f t="shared" si="7"/>
        <v>37</v>
      </c>
      <c r="L37" s="5">
        <f t="shared" si="8"/>
        <v>0</v>
      </c>
      <c r="M37" s="5">
        <f t="shared" si="9"/>
        <v>0</v>
      </c>
      <c r="N37" s="11"/>
      <c r="O37" s="5">
        <f t="shared" si="10"/>
        <v>0</v>
      </c>
      <c r="P37" s="5">
        <f t="shared" si="11"/>
        <v>0</v>
      </c>
      <c r="Q37" s="5">
        <f t="shared" si="12"/>
        <v>0</v>
      </c>
      <c r="R37" s="5">
        <f t="shared" si="13"/>
        <v>0</v>
      </c>
      <c r="S37" s="5">
        <f t="shared" si="14"/>
        <v>0</v>
      </c>
      <c r="T37" s="5">
        <f t="shared" si="15"/>
        <v>0</v>
      </c>
      <c r="U37" s="5">
        <f t="shared" si="16"/>
        <v>0</v>
      </c>
      <c r="V37" s="5">
        <f t="shared" si="17"/>
        <v>0</v>
      </c>
      <c r="W37" s="5">
        <f t="shared" si="18"/>
        <v>0</v>
      </c>
      <c r="X37" s="5">
        <f t="shared" si="19"/>
        <v>0</v>
      </c>
      <c r="Y37" s="11"/>
      <c r="Z37" s="5">
        <f t="shared" si="20"/>
        <v>0</v>
      </c>
    </row>
    <row r="38" spans="1:26">
      <c r="A38" s="3">
        <v>1</v>
      </c>
      <c r="B38" s="3">
        <v>1</v>
      </c>
      <c r="C38" s="3">
        <v>1</v>
      </c>
      <c r="D38" s="3">
        <v>1</v>
      </c>
      <c r="E38" s="3">
        <v>1</v>
      </c>
      <c r="F38" s="8" t="str">
        <f t="shared" si="2"/>
        <v>11111</v>
      </c>
      <c r="G38" s="5">
        <f t="shared" si="3"/>
        <v>0</v>
      </c>
      <c r="H38" s="5">
        <f t="shared" si="4"/>
        <v>38</v>
      </c>
      <c r="I38" s="5">
        <f t="shared" si="5"/>
        <v>0</v>
      </c>
      <c r="J38" s="5">
        <f t="shared" si="6"/>
        <v>0</v>
      </c>
      <c r="K38" s="5">
        <f t="shared" si="7"/>
        <v>0</v>
      </c>
      <c r="L38" s="5">
        <f t="shared" si="8"/>
        <v>38</v>
      </c>
      <c r="M38" s="5">
        <f t="shared" si="9"/>
        <v>0</v>
      </c>
      <c r="N38" s="11"/>
      <c r="O38" s="5">
        <f t="shared" si="10"/>
        <v>0</v>
      </c>
      <c r="P38" s="5">
        <f t="shared" si="11"/>
        <v>0</v>
      </c>
      <c r="Q38" s="5">
        <f t="shared" si="12"/>
        <v>0</v>
      </c>
      <c r="R38" s="5">
        <f t="shared" si="13"/>
        <v>0</v>
      </c>
      <c r="S38" s="5">
        <f t="shared" si="14"/>
        <v>0</v>
      </c>
      <c r="T38" s="5">
        <f t="shared" si="15"/>
        <v>0</v>
      </c>
      <c r="U38" s="5">
        <f t="shared" si="16"/>
        <v>0</v>
      </c>
      <c r="V38" s="5">
        <f t="shared" si="17"/>
        <v>0</v>
      </c>
      <c r="W38" s="5">
        <f t="shared" si="18"/>
        <v>0</v>
      </c>
      <c r="X38" s="5">
        <f t="shared" si="19"/>
        <v>0</v>
      </c>
      <c r="Y38" s="11"/>
      <c r="Z38" s="5">
        <f t="shared" si="20"/>
        <v>0</v>
      </c>
    </row>
    <row r="39" spans="1:26">
      <c r="A39" s="3">
        <v>1</v>
      </c>
      <c r="B39" s="3">
        <v>0</v>
      </c>
      <c r="C39" s="3">
        <v>1</v>
      </c>
      <c r="D39" s="3">
        <v>0</v>
      </c>
      <c r="E39" s="3">
        <v>0</v>
      </c>
      <c r="F39" s="8" t="str">
        <f t="shared" si="2"/>
        <v>10100</v>
      </c>
      <c r="G39" s="5">
        <f t="shared" si="3"/>
        <v>0</v>
      </c>
      <c r="H39" s="5">
        <f t="shared" si="4"/>
        <v>0</v>
      </c>
      <c r="I39" s="5">
        <f t="shared" si="5"/>
        <v>0</v>
      </c>
      <c r="J39" s="5">
        <f t="shared" si="6"/>
        <v>0</v>
      </c>
      <c r="K39" s="5">
        <f t="shared" si="7"/>
        <v>0</v>
      </c>
      <c r="L39" s="5">
        <f t="shared" si="8"/>
        <v>0</v>
      </c>
      <c r="M39" s="5">
        <f t="shared" si="9"/>
        <v>39</v>
      </c>
      <c r="N39" s="11"/>
      <c r="O39" s="5">
        <f t="shared" si="10"/>
        <v>0</v>
      </c>
      <c r="P39" s="5">
        <f t="shared" si="11"/>
        <v>0</v>
      </c>
      <c r="Q39" s="5">
        <f t="shared" si="12"/>
        <v>0</v>
      </c>
      <c r="R39" s="5">
        <f t="shared" si="13"/>
        <v>0</v>
      </c>
      <c r="S39" s="5">
        <f t="shared" si="14"/>
        <v>0</v>
      </c>
      <c r="T39" s="5">
        <f t="shared" si="15"/>
        <v>0</v>
      </c>
      <c r="U39" s="5">
        <f t="shared" si="16"/>
        <v>0</v>
      </c>
      <c r="V39" s="5">
        <f t="shared" si="17"/>
        <v>0</v>
      </c>
      <c r="W39" s="5">
        <f t="shared" si="18"/>
        <v>0</v>
      </c>
      <c r="X39" s="5">
        <f t="shared" si="19"/>
        <v>0</v>
      </c>
      <c r="Y39" s="11"/>
      <c r="Z39" s="5">
        <f t="shared" si="20"/>
        <v>0</v>
      </c>
    </row>
    <row r="40" spans="1:26">
      <c r="A40" s="4">
        <v>1</v>
      </c>
      <c r="B40" s="1">
        <v>0</v>
      </c>
      <c r="C40" s="1">
        <v>1</v>
      </c>
      <c r="D40" s="1">
        <v>0</v>
      </c>
      <c r="E40" s="1">
        <v>1</v>
      </c>
      <c r="F40" s="8" t="str">
        <f t="shared" si="2"/>
        <v>10101</v>
      </c>
      <c r="G40" s="5">
        <f t="shared" si="3"/>
        <v>0</v>
      </c>
      <c r="H40" s="5">
        <f t="shared" si="4"/>
        <v>0</v>
      </c>
      <c r="I40" s="5">
        <f t="shared" si="5"/>
        <v>0</v>
      </c>
      <c r="J40" s="5">
        <f t="shared" si="6"/>
        <v>0</v>
      </c>
      <c r="K40" s="5">
        <f t="shared" si="7"/>
        <v>0</v>
      </c>
      <c r="L40" s="5">
        <f t="shared" si="8"/>
        <v>0</v>
      </c>
      <c r="M40" s="5">
        <f t="shared" si="9"/>
        <v>0</v>
      </c>
      <c r="N40" s="11"/>
      <c r="O40" s="5">
        <f t="shared" si="10"/>
        <v>0</v>
      </c>
      <c r="P40" s="5">
        <f t="shared" si="11"/>
        <v>0</v>
      </c>
      <c r="Q40" s="5">
        <f t="shared" si="12"/>
        <v>0</v>
      </c>
      <c r="R40" s="5">
        <f t="shared" si="13"/>
        <v>0</v>
      </c>
      <c r="S40" s="5">
        <f t="shared" si="14"/>
        <v>0</v>
      </c>
      <c r="T40" s="5">
        <f t="shared" si="15"/>
        <v>0</v>
      </c>
      <c r="U40" s="5">
        <f t="shared" si="16"/>
        <v>0</v>
      </c>
      <c r="V40" s="5">
        <f t="shared" si="17"/>
        <v>0</v>
      </c>
      <c r="W40" s="5">
        <f t="shared" si="18"/>
        <v>0</v>
      </c>
      <c r="X40" s="5">
        <f t="shared" si="19"/>
        <v>0</v>
      </c>
      <c r="Y40" s="11"/>
      <c r="Z40" s="5">
        <f t="shared" si="20"/>
        <v>0</v>
      </c>
    </row>
    <row r="41" spans="1:26">
      <c r="A41" s="4">
        <v>1</v>
      </c>
      <c r="B41" s="1">
        <v>1</v>
      </c>
      <c r="C41" s="1">
        <v>1</v>
      </c>
      <c r="D41" s="1">
        <v>1</v>
      </c>
      <c r="E41" s="1">
        <v>1</v>
      </c>
      <c r="F41" s="8" t="str">
        <f t="shared" si="2"/>
        <v>11111</v>
      </c>
      <c r="G41" s="5">
        <f t="shared" si="3"/>
        <v>0</v>
      </c>
      <c r="H41" s="5">
        <f t="shared" si="4"/>
        <v>41</v>
      </c>
      <c r="I41" s="5">
        <f t="shared" si="5"/>
        <v>0</v>
      </c>
      <c r="J41" s="5">
        <f t="shared" si="6"/>
        <v>0</v>
      </c>
      <c r="K41" s="5">
        <f t="shared" si="7"/>
        <v>0</v>
      </c>
      <c r="L41" s="5">
        <f t="shared" si="8"/>
        <v>41</v>
      </c>
      <c r="M41" s="5">
        <f t="shared" si="9"/>
        <v>0</v>
      </c>
      <c r="N41" s="11"/>
      <c r="O41" s="5">
        <f t="shared" si="10"/>
        <v>0</v>
      </c>
      <c r="P41" s="5">
        <f t="shared" si="11"/>
        <v>0</v>
      </c>
      <c r="Q41" s="5">
        <f t="shared" si="12"/>
        <v>0</v>
      </c>
      <c r="R41" s="5">
        <f t="shared" si="13"/>
        <v>0</v>
      </c>
      <c r="S41" s="5">
        <f t="shared" si="14"/>
        <v>0</v>
      </c>
      <c r="T41" s="5">
        <f t="shared" si="15"/>
        <v>0</v>
      </c>
      <c r="U41" s="5">
        <f t="shared" si="16"/>
        <v>0</v>
      </c>
      <c r="V41" s="5">
        <f t="shared" si="17"/>
        <v>0</v>
      </c>
      <c r="W41" s="5">
        <f t="shared" si="18"/>
        <v>0</v>
      </c>
      <c r="X41" s="5">
        <f t="shared" si="19"/>
        <v>0</v>
      </c>
      <c r="Y41" s="11"/>
      <c r="Z41" s="5">
        <f t="shared" si="20"/>
        <v>0</v>
      </c>
    </row>
    <row r="42" spans="1:26">
      <c r="A42" s="4" t="s">
        <v>1</v>
      </c>
      <c r="B42" s="1">
        <v>0</v>
      </c>
      <c r="C42" s="1" t="s">
        <v>1</v>
      </c>
      <c r="D42" s="1">
        <v>0</v>
      </c>
      <c r="E42" s="1" t="s">
        <v>1</v>
      </c>
      <c r="F42" s="8" t="str">
        <f t="shared" si="2"/>
        <v>b0b0b</v>
      </c>
      <c r="G42" s="5">
        <f t="shared" si="3"/>
        <v>0</v>
      </c>
      <c r="H42" s="5">
        <f t="shared" si="4"/>
        <v>0</v>
      </c>
      <c r="I42" s="5">
        <f t="shared" si="5"/>
        <v>0</v>
      </c>
      <c r="J42" s="5">
        <f t="shared" si="6"/>
        <v>0</v>
      </c>
      <c r="K42" s="5">
        <f t="shared" si="7"/>
        <v>0</v>
      </c>
      <c r="L42" s="5">
        <f t="shared" si="8"/>
        <v>0</v>
      </c>
      <c r="M42" s="5">
        <f t="shared" si="9"/>
        <v>0</v>
      </c>
      <c r="N42" s="11"/>
      <c r="O42" s="5">
        <f t="shared" si="10"/>
        <v>0</v>
      </c>
      <c r="P42" s="5">
        <f t="shared" si="11"/>
        <v>0</v>
      </c>
      <c r="Q42" s="5">
        <f t="shared" si="12"/>
        <v>0</v>
      </c>
      <c r="R42" s="5">
        <f t="shared" si="13"/>
        <v>0</v>
      </c>
      <c r="S42" s="5">
        <f t="shared" si="14"/>
        <v>0</v>
      </c>
      <c r="T42" s="5">
        <f t="shared" si="15"/>
        <v>0</v>
      </c>
      <c r="U42" s="5">
        <f t="shared" si="16"/>
        <v>0</v>
      </c>
      <c r="V42" s="5">
        <f t="shared" si="17"/>
        <v>0</v>
      </c>
      <c r="W42" s="5">
        <f t="shared" si="18"/>
        <v>0</v>
      </c>
      <c r="X42" s="5">
        <f t="shared" si="19"/>
        <v>0</v>
      </c>
      <c r="Y42" s="11"/>
      <c r="Z42" s="5">
        <f t="shared" si="20"/>
        <v>0</v>
      </c>
    </row>
    <row r="43" spans="1:26">
      <c r="A43" s="4">
        <v>0</v>
      </c>
      <c r="B43" s="1">
        <v>0</v>
      </c>
      <c r="C43" s="1">
        <v>0</v>
      </c>
      <c r="D43" s="1">
        <v>1</v>
      </c>
      <c r="E43" s="1">
        <v>0</v>
      </c>
      <c r="F43" s="8" t="str">
        <f t="shared" si="2"/>
        <v>00010</v>
      </c>
      <c r="G43" s="5">
        <f t="shared" si="3"/>
        <v>0</v>
      </c>
      <c r="H43" s="5">
        <f t="shared" si="4"/>
        <v>0</v>
      </c>
      <c r="I43" s="5">
        <f t="shared" si="5"/>
        <v>0</v>
      </c>
      <c r="J43" s="5">
        <f t="shared" si="6"/>
        <v>0</v>
      </c>
      <c r="K43" s="5">
        <f t="shared" si="7"/>
        <v>0</v>
      </c>
      <c r="L43" s="5">
        <f t="shared" si="8"/>
        <v>0</v>
      </c>
      <c r="M43" s="5">
        <f t="shared" si="9"/>
        <v>0</v>
      </c>
      <c r="N43" s="11"/>
      <c r="O43" s="5">
        <f t="shared" si="10"/>
        <v>0</v>
      </c>
      <c r="P43" s="5">
        <f t="shared" si="11"/>
        <v>0</v>
      </c>
      <c r="Q43" s="5">
        <f t="shared" si="12"/>
        <v>0</v>
      </c>
      <c r="R43" s="5">
        <f t="shared" si="13"/>
        <v>0</v>
      </c>
      <c r="S43" s="5">
        <f t="shared" si="14"/>
        <v>0</v>
      </c>
      <c r="T43" s="5">
        <f t="shared" si="15"/>
        <v>0</v>
      </c>
      <c r="U43" s="5">
        <f t="shared" si="16"/>
        <v>0</v>
      </c>
      <c r="V43" s="5">
        <f t="shared" si="17"/>
        <v>0</v>
      </c>
      <c r="W43" s="5">
        <f t="shared" si="18"/>
        <v>0</v>
      </c>
      <c r="X43" s="5">
        <f t="shared" si="19"/>
        <v>0</v>
      </c>
      <c r="Y43" s="11"/>
      <c r="Z43" s="5">
        <f t="shared" si="20"/>
        <v>0</v>
      </c>
    </row>
    <row r="44" spans="1:26">
      <c r="A44" s="4" t="s">
        <v>0</v>
      </c>
      <c r="B44" s="1">
        <v>0</v>
      </c>
      <c r="C44" s="1" t="s">
        <v>0</v>
      </c>
      <c r="D44" s="1">
        <v>0</v>
      </c>
      <c r="E44" s="1" t="s">
        <v>0</v>
      </c>
      <c r="F44" s="8" t="str">
        <f t="shared" si="2"/>
        <v>a0a0a</v>
      </c>
      <c r="G44" s="5">
        <f t="shared" si="3"/>
        <v>0</v>
      </c>
      <c r="H44" s="5">
        <f t="shared" si="4"/>
        <v>0</v>
      </c>
      <c r="I44" s="5">
        <f t="shared" si="5"/>
        <v>0</v>
      </c>
      <c r="J44" s="5">
        <f t="shared" si="6"/>
        <v>0</v>
      </c>
      <c r="K44" s="5">
        <f t="shared" si="7"/>
        <v>0</v>
      </c>
      <c r="L44" s="5">
        <f t="shared" si="8"/>
        <v>0</v>
      </c>
      <c r="M44" s="5">
        <f t="shared" si="9"/>
        <v>0</v>
      </c>
      <c r="N44" s="11"/>
      <c r="O44" s="5">
        <f t="shared" si="10"/>
        <v>0</v>
      </c>
      <c r="P44" s="5">
        <f t="shared" si="11"/>
        <v>0</v>
      </c>
      <c r="Q44" s="5">
        <f t="shared" si="12"/>
        <v>0</v>
      </c>
      <c r="R44" s="5">
        <f t="shared" si="13"/>
        <v>0</v>
      </c>
      <c r="S44" s="5">
        <f t="shared" si="14"/>
        <v>0</v>
      </c>
      <c r="T44" s="5">
        <f t="shared" si="15"/>
        <v>0</v>
      </c>
      <c r="U44" s="5">
        <f t="shared" si="16"/>
        <v>0</v>
      </c>
      <c r="V44" s="5">
        <f t="shared" si="17"/>
        <v>0</v>
      </c>
      <c r="W44" s="5">
        <f t="shared" si="18"/>
        <v>0</v>
      </c>
      <c r="X44" s="5">
        <f t="shared" si="19"/>
        <v>0</v>
      </c>
      <c r="Y44" s="11"/>
      <c r="Z44" s="5">
        <f t="shared" si="20"/>
        <v>0</v>
      </c>
    </row>
    <row r="45" spans="1:26">
      <c r="A45" s="4">
        <v>1</v>
      </c>
      <c r="B45" s="1">
        <v>1</v>
      </c>
      <c r="C45" s="1">
        <v>1</v>
      </c>
      <c r="D45" s="1">
        <v>1</v>
      </c>
      <c r="E45" s="1">
        <v>1</v>
      </c>
      <c r="F45" s="8" t="str">
        <f t="shared" si="2"/>
        <v>11111</v>
      </c>
      <c r="G45" s="5">
        <f t="shared" si="3"/>
        <v>0</v>
      </c>
      <c r="H45" s="5">
        <f t="shared" si="4"/>
        <v>45</v>
      </c>
      <c r="I45" s="5">
        <f t="shared" si="5"/>
        <v>0</v>
      </c>
      <c r="J45" s="5">
        <f t="shared" si="6"/>
        <v>0</v>
      </c>
      <c r="K45" s="5">
        <f t="shared" si="7"/>
        <v>0</v>
      </c>
      <c r="L45" s="5">
        <f t="shared" si="8"/>
        <v>45</v>
      </c>
      <c r="M45" s="5">
        <f t="shared" si="9"/>
        <v>0</v>
      </c>
      <c r="N45" s="11"/>
      <c r="O45" s="5">
        <f t="shared" si="10"/>
        <v>0</v>
      </c>
      <c r="P45" s="5">
        <f t="shared" si="11"/>
        <v>0</v>
      </c>
      <c r="Q45" s="5">
        <f t="shared" si="12"/>
        <v>0</v>
      </c>
      <c r="R45" s="5">
        <f t="shared" si="13"/>
        <v>0</v>
      </c>
      <c r="S45" s="5">
        <f t="shared" si="14"/>
        <v>0</v>
      </c>
      <c r="T45" s="5">
        <f t="shared" si="15"/>
        <v>0</v>
      </c>
      <c r="U45" s="5">
        <f t="shared" si="16"/>
        <v>0</v>
      </c>
      <c r="V45" s="5">
        <f t="shared" si="17"/>
        <v>0</v>
      </c>
      <c r="W45" s="5">
        <f t="shared" si="18"/>
        <v>0</v>
      </c>
      <c r="X45" s="5">
        <f t="shared" si="19"/>
        <v>0</v>
      </c>
      <c r="Y45" s="11"/>
      <c r="Z45" s="5">
        <f t="shared" si="20"/>
        <v>0</v>
      </c>
    </row>
    <row r="46" spans="1:26">
      <c r="A46" s="4">
        <v>0</v>
      </c>
      <c r="B46" s="1">
        <v>1</v>
      </c>
      <c r="C46" s="1">
        <v>0</v>
      </c>
      <c r="D46" s="1">
        <v>0</v>
      </c>
      <c r="E46" s="1">
        <v>0</v>
      </c>
      <c r="F46" s="8" t="str">
        <f t="shared" si="2"/>
        <v>01000</v>
      </c>
      <c r="G46" s="5">
        <f t="shared" si="3"/>
        <v>0</v>
      </c>
      <c r="H46" s="5">
        <f t="shared" si="4"/>
        <v>0</v>
      </c>
      <c r="I46" s="5">
        <f t="shared" si="5"/>
        <v>0</v>
      </c>
      <c r="J46" s="5">
        <f t="shared" si="6"/>
        <v>0</v>
      </c>
      <c r="K46" s="5">
        <f t="shared" si="7"/>
        <v>0</v>
      </c>
      <c r="L46" s="5">
        <f t="shared" si="8"/>
        <v>0</v>
      </c>
      <c r="M46" s="5">
        <f t="shared" si="9"/>
        <v>0</v>
      </c>
      <c r="N46" s="11"/>
      <c r="O46" s="5">
        <f t="shared" si="10"/>
        <v>0</v>
      </c>
      <c r="P46" s="5">
        <f t="shared" si="11"/>
        <v>0</v>
      </c>
      <c r="Q46" s="5">
        <f t="shared" si="12"/>
        <v>0</v>
      </c>
      <c r="R46" s="5">
        <f t="shared" si="13"/>
        <v>0</v>
      </c>
      <c r="S46" s="5">
        <f t="shared" si="14"/>
        <v>0</v>
      </c>
      <c r="T46" s="5">
        <f t="shared" si="15"/>
        <v>0</v>
      </c>
      <c r="U46" s="5">
        <f t="shared" si="16"/>
        <v>0</v>
      </c>
      <c r="V46" s="5">
        <f t="shared" si="17"/>
        <v>0</v>
      </c>
      <c r="W46" s="5">
        <f t="shared" si="18"/>
        <v>0</v>
      </c>
      <c r="X46" s="5">
        <f t="shared" si="19"/>
        <v>0</v>
      </c>
      <c r="Y46" s="11"/>
      <c r="Z46" s="5">
        <f t="shared" si="20"/>
        <v>0</v>
      </c>
    </row>
  </sheetData>
  <conditionalFormatting sqref="G5:Z1000">
    <cfRule type="cellIs" dxfId="1" priority="1" operator="equal">
      <formula>0</formula>
    </cfRule>
  </conditionalFormatting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3:G14"/>
  <sheetViews>
    <sheetView tabSelected="1" workbookViewId="0">
      <selection activeCell="D20" sqref="D20"/>
    </sheetView>
  </sheetViews>
  <sheetFormatPr baseColWidth="10" defaultRowHeight="15"/>
  <cols>
    <col min="1" max="1" width="4.85546875" style="1" customWidth="1"/>
    <col min="2" max="2" width="4.28515625" style="1" customWidth="1"/>
    <col min="3" max="3" width="5.140625" style="1" customWidth="1"/>
    <col min="4" max="4" width="5" style="1" customWidth="1"/>
    <col min="5" max="5" width="5.28515625" style="1" customWidth="1"/>
    <col min="6" max="16384" width="11.42578125" style="1"/>
  </cols>
  <sheetData>
    <row r="3" spans="1:7">
      <c r="C3" s="13" t="s">
        <v>5</v>
      </c>
      <c r="G3" s="12">
        <f>BdD!Z1</f>
        <v>2</v>
      </c>
    </row>
    <row r="4" spans="1:7">
      <c r="G4" s="1" t="s">
        <v>6</v>
      </c>
    </row>
    <row r="5" spans="1:7">
      <c r="A5" s="6" t="s">
        <v>0</v>
      </c>
      <c r="B5" s="6">
        <v>1</v>
      </c>
      <c r="C5" s="6">
        <v>0</v>
      </c>
      <c r="D5" s="6">
        <v>1</v>
      </c>
      <c r="E5" s="6">
        <v>0</v>
      </c>
      <c r="F5" s="7" t="str">
        <f>A5&amp;B5&amp;C5&amp;D5&amp;E5</f>
        <v>a1010</v>
      </c>
      <c r="G5" s="1">
        <f>LARGE(BdD!Z$5:Z$46,ROW()-4)</f>
        <v>33</v>
      </c>
    </row>
    <row r="6" spans="1:7">
      <c r="A6" s="6">
        <v>1</v>
      </c>
      <c r="B6" s="6">
        <v>1</v>
      </c>
      <c r="C6" s="6">
        <v>1</v>
      </c>
      <c r="D6" s="6">
        <v>1</v>
      </c>
      <c r="E6" s="6">
        <v>1</v>
      </c>
      <c r="F6" s="7" t="str">
        <f t="shared" ref="F6:F11" si="0">A6&amp;B6&amp;C6&amp;D6&amp;E6</f>
        <v>11111</v>
      </c>
      <c r="G6" s="1">
        <f>LARGE(BdD!Z$5:Z$46,ROW()-4)</f>
        <v>19</v>
      </c>
    </row>
    <row r="7" spans="1:7">
      <c r="A7" s="6" t="s">
        <v>1</v>
      </c>
      <c r="B7" s="6">
        <v>0</v>
      </c>
      <c r="C7" s="6">
        <v>0</v>
      </c>
      <c r="D7" s="6" t="s">
        <v>1</v>
      </c>
      <c r="E7" s="6">
        <v>0</v>
      </c>
      <c r="F7" s="7" t="str">
        <f t="shared" si="0"/>
        <v>b00b0</v>
      </c>
      <c r="G7" s="1">
        <f>LARGE(BdD!Z$5:Z$46,ROW()-4)</f>
        <v>0</v>
      </c>
    </row>
    <row r="8" spans="1:7">
      <c r="A8" s="6" t="s">
        <v>2</v>
      </c>
      <c r="B8" s="6">
        <v>0</v>
      </c>
      <c r="C8" s="6">
        <v>0</v>
      </c>
      <c r="D8" s="6">
        <v>0</v>
      </c>
      <c r="E8" s="6">
        <v>1</v>
      </c>
      <c r="F8" s="7" t="str">
        <f t="shared" si="0"/>
        <v>c0001</v>
      </c>
      <c r="G8" s="1">
        <f>LARGE(BdD!Z$5:Z$46,ROW()-4)</f>
        <v>0</v>
      </c>
    </row>
    <row r="9" spans="1:7">
      <c r="A9" s="6">
        <v>0</v>
      </c>
      <c r="B9" s="6">
        <v>1</v>
      </c>
      <c r="C9" s="6">
        <v>0</v>
      </c>
      <c r="D9" s="6" t="s">
        <v>0</v>
      </c>
      <c r="E9" s="6">
        <v>0</v>
      </c>
      <c r="F9" s="7" t="str">
        <f t="shared" si="0"/>
        <v>010a0</v>
      </c>
      <c r="G9" s="1">
        <f>LARGE(BdD!Z$5:Z$46,ROW()-4)</f>
        <v>0</v>
      </c>
    </row>
    <row r="10" spans="1:7">
      <c r="A10" s="6">
        <v>1</v>
      </c>
      <c r="B10" s="6">
        <v>1</v>
      </c>
      <c r="C10" s="6">
        <v>1</v>
      </c>
      <c r="D10" s="6">
        <v>1</v>
      </c>
      <c r="E10" s="6">
        <v>1</v>
      </c>
      <c r="F10" s="7" t="str">
        <f t="shared" si="0"/>
        <v>11111</v>
      </c>
      <c r="G10" s="1">
        <f>LARGE(BdD!Z$5:Z$46,ROW()-4)</f>
        <v>0</v>
      </c>
    </row>
    <row r="11" spans="1:7">
      <c r="A11" s="6">
        <v>1</v>
      </c>
      <c r="B11" s="6">
        <v>0</v>
      </c>
      <c r="C11" s="6">
        <v>1</v>
      </c>
      <c r="D11" s="6">
        <v>0</v>
      </c>
      <c r="E11" s="6">
        <v>0</v>
      </c>
      <c r="F11" s="7" t="str">
        <f t="shared" si="0"/>
        <v>10100</v>
      </c>
      <c r="G11" s="1">
        <f>LARGE(BdD!Z$5:Z$46,ROW()-4)</f>
        <v>0</v>
      </c>
    </row>
    <row r="14" spans="1:7">
      <c r="A14" s="2"/>
    </row>
  </sheetData>
  <pageMargins left="0.7" right="0.7" top="0.75" bottom="0.75" header="0.3" footer="0.3"/>
  <pageSetup paperSize="9" orientation="portrait" horizontalDpi="4294967294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BdD</vt:lpstr>
      <vt:lpstr>Feuil1</vt:lpstr>
      <vt:lpstr>titi1</vt:lpstr>
      <vt:lpstr>titi2</vt:lpstr>
      <vt:lpstr>toto1</vt:lpstr>
      <vt:lpstr>toto2</vt:lpstr>
      <vt:lpstr>toto3</vt:lpstr>
      <vt:lpstr>toto4</vt:lpstr>
      <vt:lpstr>toto5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CALINE</dc:creator>
  <cp:lastModifiedBy>Patrice</cp:lastModifiedBy>
  <dcterms:created xsi:type="dcterms:W3CDTF">2019-10-23T08:51:11Z</dcterms:created>
  <dcterms:modified xsi:type="dcterms:W3CDTF">2019-12-05T15:28:27Z</dcterms:modified>
</cp:coreProperties>
</file>