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05" yWindow="-105" windowWidth="15420" windowHeight="8700"/>
  </bookViews>
  <sheets>
    <sheet name="Liste sujets" sheetId="1" r:id="rId1"/>
    <sheet name="Sujets avec commentaires" sheetId="2" r:id="rId2"/>
    <sheet name="Tableaux de ref." sheetId="3" r:id="rId3"/>
    <sheet name="ListeSansDoublon" sheetId="4" r:id="rId4"/>
  </sheets>
  <definedNames>
    <definedName name="Tab_clients">Clients[Clients]</definedName>
    <definedName name="Un_autre_sujet_très_divers">'Tableaux de ref.'!$G$2:$G$6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2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2"/>
  <c r="B14"/>
  <c r="B16"/>
  <c r="B18"/>
  <c r="B20"/>
  <c r="B22"/>
  <c r="B24"/>
  <c r="B26"/>
  <c r="B28"/>
  <c r="B30"/>
  <c r="C31"/>
  <c r="B32"/>
  <c r="C33"/>
  <c r="B34"/>
  <c r="C35"/>
  <c r="B36"/>
  <c r="C37"/>
  <c r="B38"/>
  <c r="C39"/>
  <c r="B40"/>
  <c r="C41"/>
  <c r="B42"/>
  <c r="C43"/>
  <c r="B44"/>
  <c r="C45"/>
  <c r="B46"/>
  <c r="C47"/>
  <c r="B48"/>
  <c r="C49"/>
  <c r="B50"/>
  <c r="B8" l="1"/>
  <c r="C8" s="1"/>
  <c r="B49"/>
  <c r="B47"/>
  <c r="B45"/>
  <c r="B43"/>
  <c r="B41"/>
  <c r="B39"/>
  <c r="B37"/>
  <c r="B35"/>
  <c r="B33"/>
  <c r="B31"/>
  <c r="B29"/>
  <c r="C29" s="1"/>
  <c r="B27"/>
  <c r="C27" s="1"/>
  <c r="B25"/>
  <c r="C25" s="1"/>
  <c r="B23"/>
  <c r="C23" s="1"/>
  <c r="B21"/>
  <c r="C21" s="1"/>
  <c r="B19"/>
  <c r="C19" s="1"/>
  <c r="B17"/>
  <c r="C17" s="1"/>
  <c r="B15"/>
  <c r="C15" s="1"/>
  <c r="B13"/>
  <c r="C13" s="1"/>
  <c r="B11"/>
  <c r="C11" s="1"/>
  <c r="B9"/>
  <c r="C9" s="1"/>
  <c r="B7"/>
  <c r="C7" s="1"/>
  <c r="B5"/>
  <c r="C5" s="1"/>
  <c r="C50"/>
  <c r="C48"/>
  <c r="C46"/>
  <c r="C44"/>
  <c r="C42"/>
  <c r="C40"/>
  <c r="C38"/>
  <c r="C36"/>
  <c r="C34"/>
  <c r="C32"/>
  <c r="C30"/>
  <c r="C28"/>
  <c r="C26"/>
  <c r="C24"/>
  <c r="C22"/>
  <c r="C20"/>
  <c r="C18"/>
  <c r="C16"/>
  <c r="C14"/>
  <c r="B12"/>
  <c r="C12" s="1"/>
  <c r="B10"/>
  <c r="C10" s="1"/>
  <c r="B6"/>
  <c r="C6" s="1"/>
  <c r="B2"/>
  <c r="C2" s="1"/>
  <c r="B4"/>
  <c r="C4" s="1"/>
  <c r="B3"/>
  <c r="C3" s="1"/>
  <c r="F7" i="2" l="1"/>
  <c r="G7" s="1"/>
  <c r="F8"/>
  <c r="G8" s="1"/>
  <c r="F4"/>
  <c r="G4" s="1"/>
  <c r="G3" i="3"/>
  <c r="G6"/>
  <c r="G4"/>
  <c r="G2"/>
  <c r="F5" i="2" l="1"/>
  <c r="G5" s="1"/>
  <c r="G5" i="3"/>
  <c r="F2" i="2"/>
  <c r="G2" s="1"/>
  <c r="F6"/>
  <c r="G6" s="1"/>
  <c r="F3"/>
  <c r="G3" s="1"/>
</calcChain>
</file>

<file path=xl/sharedStrings.xml><?xml version="1.0" encoding="utf-8"?>
<sst xmlns="http://schemas.openxmlformats.org/spreadsheetml/2006/main" count="68" uniqueCount="42">
  <si>
    <t>Client</t>
  </si>
  <si>
    <t>Sujet</t>
  </si>
  <si>
    <t>Alpha</t>
  </si>
  <si>
    <t>Beta</t>
  </si>
  <si>
    <t>Charlie</t>
  </si>
  <si>
    <t>Delta</t>
  </si>
  <si>
    <t>Texte divers</t>
  </si>
  <si>
    <t>Bla bla</t>
  </si>
  <si>
    <t>Bli bli</t>
  </si>
  <si>
    <t>Blou blou</t>
  </si>
  <si>
    <t>Clients</t>
  </si>
  <si>
    <t>Echo</t>
  </si>
  <si>
    <t>Foxtrot</t>
  </si>
  <si>
    <t>Golf</t>
  </si>
  <si>
    <t>Les oiseaux chantent</t>
  </si>
  <si>
    <t>Les abeilles coulent</t>
  </si>
  <si>
    <t>C'est noël</t>
  </si>
  <si>
    <t>Le chat cale</t>
  </si>
  <si>
    <t>Il fait beau</t>
  </si>
  <si>
    <t>Pourquoi pas</t>
  </si>
  <si>
    <t>Un autre sujet très divers</t>
  </si>
  <si>
    <t>C'est un pingouin</t>
  </si>
  <si>
    <t>Texte super divers</t>
  </si>
  <si>
    <t>Autre texte sans importance</t>
  </si>
  <si>
    <t>Encore</t>
  </si>
  <si>
    <t>Et encore</t>
  </si>
  <si>
    <t>Et encore encore</t>
  </si>
  <si>
    <t>Superbe année</t>
  </si>
  <si>
    <t>Liste sans doublon</t>
  </si>
  <si>
    <t>Fait jusqu'à ligne 50</t>
  </si>
  <si>
    <t/>
  </si>
  <si>
    <t>Collage Valeur</t>
  </si>
  <si>
    <t>Voir ci-dessus Liste fait sur 8 lignes</t>
  </si>
  <si>
    <t>A augmenter selon besoin</t>
  </si>
  <si>
    <t xml:space="preserve">Voir ensuite la </t>
  </si>
  <si>
    <t>seconde feuille</t>
  </si>
  <si>
    <t>Pour tout client entré en colonne A</t>
  </si>
  <si>
    <t>ses sujets sortiront en colonne B</t>
  </si>
  <si>
    <t xml:space="preserve">Puis la feuille </t>
  </si>
  <si>
    <t>ListeSansDoublon</t>
  </si>
  <si>
    <t>NOTES:</t>
  </si>
  <si>
    <t>triés alphabétiquement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</si>
</sst>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d/m/yy\ h:mm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1" xfId="0" applyFont="1" applyFill="1" applyBorder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2" borderId="2" xfId="0" applyNumberFormat="1" applyFont="1" applyFill="1" applyBorder="1"/>
    <xf numFmtId="0" fontId="2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B30" totalsRowShown="0">
  <autoFilter ref="A1:B30"/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2" totalsRowShown="0">
  <autoFilter ref="A1:C12"/>
  <tableColumns count="3">
    <tableColumn id="1" name="Client"/>
    <tableColumn id="2" name="Sujet"/>
    <tableColumn id="3" name="Texte dive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lients" displayName="Clients" ref="A1:A8" totalsRowShown="0" headerRowDxfId="2" dataDxfId="1">
  <autoFilter ref="A1:A8"/>
  <sortState ref="A2:A9">
    <sortCondition ref="A1"/>
  </sortState>
  <tableColumns count="1">
    <tableColumn id="1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0"/>
  <sheetViews>
    <sheetView tabSelected="1" zoomScaleNormal="100" workbookViewId="0">
      <selection activeCell="C22" sqref="C22"/>
    </sheetView>
  </sheetViews>
  <sheetFormatPr baseColWidth="10" defaultRowHeight="15"/>
  <cols>
    <col min="1" max="1" width="20.42578125" customWidth="1"/>
    <col min="2" max="2" width="29.140625" customWidth="1"/>
    <col min="3" max="3" width="30.7109375" customWidth="1"/>
    <col min="5" max="5" width="14.28515625" customWidth="1"/>
    <col min="6" max="6" width="20.140625" customWidth="1"/>
    <col min="7" max="7" width="15.42578125" customWidth="1"/>
  </cols>
  <sheetData>
    <row r="1" spans="1:4">
      <c r="A1" t="s">
        <v>0</v>
      </c>
      <c r="B1" t="s">
        <v>1</v>
      </c>
    </row>
    <row r="2" spans="1:4">
      <c r="A2" t="s">
        <v>2</v>
      </c>
      <c r="B2" t="s">
        <v>14</v>
      </c>
    </row>
    <row r="3" spans="1:4">
      <c r="A3" t="s">
        <v>3</v>
      </c>
      <c r="B3" t="s">
        <v>15</v>
      </c>
    </row>
    <row r="4" spans="1:4">
      <c r="A4" t="s">
        <v>4</v>
      </c>
      <c r="B4" t="s">
        <v>16</v>
      </c>
    </row>
    <row r="5" spans="1:4">
      <c r="A5" t="s">
        <v>2</v>
      </c>
      <c r="B5" t="s">
        <v>27</v>
      </c>
    </row>
    <row r="6" spans="1:4">
      <c r="A6" t="s">
        <v>5</v>
      </c>
      <c r="B6" t="s">
        <v>18</v>
      </c>
    </row>
    <row r="7" spans="1:4">
      <c r="A7" t="s">
        <v>4</v>
      </c>
      <c r="B7" t="s">
        <v>19</v>
      </c>
    </row>
    <row r="8" spans="1:4">
      <c r="A8" t="s">
        <v>3</v>
      </c>
      <c r="B8" t="s">
        <v>20</v>
      </c>
    </row>
    <row r="9" spans="1:4">
      <c r="A9" t="s">
        <v>2</v>
      </c>
      <c r="B9" t="s">
        <v>17</v>
      </c>
    </row>
    <row r="10" spans="1:4">
      <c r="A10" t="s">
        <v>4</v>
      </c>
      <c r="B10" t="s">
        <v>19</v>
      </c>
    </row>
    <row r="11" spans="1:4">
      <c r="A11" t="s">
        <v>5</v>
      </c>
      <c r="B11" t="s">
        <v>21</v>
      </c>
      <c r="D11" s="8"/>
    </row>
    <row r="12" spans="1:4">
      <c r="A12" s="4" t="s">
        <v>2</v>
      </c>
      <c r="B12" s="4" t="s">
        <v>17</v>
      </c>
      <c r="D12" s="8"/>
    </row>
    <row r="13" spans="1:4">
      <c r="A13" s="4"/>
      <c r="B13" s="4"/>
      <c r="D13" s="10" t="s">
        <v>40</v>
      </c>
    </row>
    <row r="14" spans="1:4">
      <c r="A14" s="4"/>
      <c r="B14" s="4"/>
    </row>
    <row r="15" spans="1:4">
      <c r="A15" s="4"/>
      <c r="B15" s="4"/>
      <c r="D15" s="8" t="s">
        <v>34</v>
      </c>
    </row>
    <row r="16" spans="1:4">
      <c r="A16" s="4"/>
      <c r="B16" s="4"/>
      <c r="D16" s="8" t="s">
        <v>35</v>
      </c>
    </row>
    <row r="17" spans="1:4">
      <c r="A17" s="4"/>
      <c r="B17" s="4"/>
    </row>
    <row r="18" spans="1:4">
      <c r="A18" s="4"/>
      <c r="B18" s="4"/>
      <c r="D18" s="8" t="s">
        <v>38</v>
      </c>
    </row>
    <row r="19" spans="1:4">
      <c r="A19" s="4"/>
      <c r="B19" s="4"/>
      <c r="D19" s="8" t="s">
        <v>39</v>
      </c>
    </row>
    <row r="20" spans="1:4">
      <c r="A20" s="4"/>
      <c r="B20" s="4"/>
    </row>
    <row r="21" spans="1:4">
      <c r="A21" s="4"/>
      <c r="B21" s="4"/>
    </row>
    <row r="22" spans="1:4">
      <c r="A22" s="4"/>
      <c r="B22" s="4"/>
    </row>
    <row r="23" spans="1:4">
      <c r="A23" s="4"/>
      <c r="B23" s="4"/>
    </row>
    <row r="24" spans="1:4">
      <c r="A24" s="4"/>
      <c r="B24" s="4"/>
    </row>
    <row r="25" spans="1:4">
      <c r="A25" s="4"/>
      <c r="B25" s="4"/>
    </row>
    <row r="26" spans="1:4">
      <c r="A26" s="4"/>
      <c r="B26" s="4"/>
    </row>
    <row r="27" spans="1:4">
      <c r="A27" s="4"/>
      <c r="B27" s="4"/>
    </row>
    <row r="28" spans="1:4">
      <c r="A28" s="4"/>
      <c r="B28" s="4"/>
    </row>
    <row r="29" spans="1:4">
      <c r="A29" s="4"/>
      <c r="B29" s="4"/>
    </row>
    <row r="30" spans="1:4">
      <c r="A30" s="4"/>
      <c r="B30" s="4"/>
    </row>
  </sheetData>
  <dataValidations count="1">
    <dataValidation type="list" allowBlank="1" showInputMessage="1" showErrorMessage="1" sqref="A2:A30">
      <formula1>Tab_clients</formula1>
    </dataValidation>
  </dataValidations>
  <pageMargins left="0.7" right="0.7" top="0.75" bottom="0.75" header="0.3" footer="0.3"/>
  <pageSetup paperSize="9" orientation="portrait" horizontalDpi="15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8"/>
  <sheetViews>
    <sheetView zoomScaleNormal="100" workbookViewId="0">
      <selection activeCell="A2" sqref="A2"/>
    </sheetView>
  </sheetViews>
  <sheetFormatPr baseColWidth="10" defaultRowHeight="15"/>
  <cols>
    <col min="1" max="1" width="22.28515625" customWidth="1"/>
    <col min="2" max="2" width="33.85546875" customWidth="1"/>
    <col min="3" max="3" width="47.85546875" customWidth="1"/>
    <col min="7" max="7" width="23" customWidth="1"/>
  </cols>
  <sheetData>
    <row r="1" spans="1:7">
      <c r="A1" t="s">
        <v>0</v>
      </c>
      <c r="B1" t="s">
        <v>1</v>
      </c>
      <c r="C1" t="s">
        <v>6</v>
      </c>
    </row>
    <row r="2" spans="1:7">
      <c r="A2" t="s">
        <v>2</v>
      </c>
      <c r="B2" t="s">
        <v>17</v>
      </c>
      <c r="C2" t="s">
        <v>7</v>
      </c>
      <c r="F2" s="9">
        <f>LARGE(ListeSansDoublon!D$2:D$10,ROW()-1)</f>
        <v>10</v>
      </c>
      <c r="G2" t="str">
        <f>IF(F2&gt;0,INDEX(ListeSansDoublon!C$1:E$10,F2,3),"")</f>
        <v>C'est noël</v>
      </c>
    </row>
    <row r="3" spans="1:7">
      <c r="C3" t="s">
        <v>8</v>
      </c>
      <c r="F3" s="9">
        <f>LARGE(ListeSansDoublon!D$2:D$10,ROW()-1)</f>
        <v>9</v>
      </c>
      <c r="G3" t="str">
        <f>IF(F3&gt;0,INDEX(ListeSansDoublon!C$1:E$10,F3,3),"")</f>
        <v>C'est un pingouin</v>
      </c>
    </row>
    <row r="4" spans="1:7">
      <c r="C4" t="s">
        <v>9</v>
      </c>
      <c r="F4" s="9">
        <f>LARGE(ListeSansDoublon!D$2:D$10,ROW()-1)</f>
        <v>8</v>
      </c>
      <c r="G4" t="str">
        <f>IF(F4&gt;0,INDEX(ListeSansDoublon!C$1:E$10,F4,3),"")</f>
        <v>Il fait beau</v>
      </c>
    </row>
    <row r="5" spans="1:7">
      <c r="C5" t="s">
        <v>22</v>
      </c>
      <c r="F5" s="9">
        <f>LARGE(ListeSansDoublon!D$2:D$10,ROW()-1)</f>
        <v>7</v>
      </c>
      <c r="G5" t="str">
        <f>IF(F5&gt;0,INDEX(ListeSansDoublon!C$1:E$10,F5,3),"")</f>
        <v>Le chat cale</v>
      </c>
    </row>
    <row r="6" spans="1:7">
      <c r="C6" t="s">
        <v>23</v>
      </c>
      <c r="F6" s="9">
        <f>LARGE(ListeSansDoublon!D$2:D$10,ROW()-1)</f>
        <v>6</v>
      </c>
      <c r="G6" t="str">
        <f>IF(F6&gt;0,INDEX(ListeSansDoublon!C$1:E$10,F6,3),"")</f>
        <v>Les abeilles coulent</v>
      </c>
    </row>
    <row r="7" spans="1:7">
      <c r="C7" t="s">
        <v>24</v>
      </c>
      <c r="F7" s="9">
        <f>LARGE(ListeSansDoublon!D$2:D$10,ROW()-1)</f>
        <v>5</v>
      </c>
      <c r="G7" t="str">
        <f>IF(F7&gt;0,INDEX(ListeSansDoublon!C$1:E$10,F7,3),"")</f>
        <v>Les oiseaux chantent</v>
      </c>
    </row>
    <row r="8" spans="1:7">
      <c r="C8" t="s">
        <v>25</v>
      </c>
      <c r="F8" s="9">
        <f>LARGE(ListeSansDoublon!D$2:D$10,ROW()-1)</f>
        <v>4</v>
      </c>
      <c r="G8" t="str">
        <f>IF(F8&gt;0,INDEX(ListeSansDoublon!C$1:E$10,F8,3),"")</f>
        <v>Pourquoi pas</v>
      </c>
    </row>
    <row r="9" spans="1:7">
      <c r="C9" t="s">
        <v>26</v>
      </c>
    </row>
    <row r="10" spans="1:7">
      <c r="A10" s="4"/>
      <c r="B10" s="4"/>
      <c r="C10" s="4"/>
    </row>
    <row r="11" spans="1:7">
      <c r="A11" s="4"/>
      <c r="B11" s="4"/>
      <c r="C11" s="4"/>
    </row>
    <row r="12" spans="1:7">
      <c r="A12" s="4"/>
      <c r="B12" s="4"/>
      <c r="C12" s="4"/>
    </row>
    <row r="13" spans="1:7">
      <c r="D13" s="8" t="s">
        <v>36</v>
      </c>
    </row>
    <row r="14" spans="1:7">
      <c r="D14" s="8" t="s">
        <v>37</v>
      </c>
    </row>
    <row r="15" spans="1:7">
      <c r="D15" s="8" t="s">
        <v>41</v>
      </c>
    </row>
    <row r="17" spans="5:5">
      <c r="E17" s="8" t="s">
        <v>32</v>
      </c>
    </row>
    <row r="18" spans="5:5">
      <c r="E18" s="8" t="s">
        <v>33</v>
      </c>
    </row>
  </sheetData>
  <dataValidations count="2">
    <dataValidation type="list" allowBlank="1" showInputMessage="1" showErrorMessage="1" sqref="A2:A12">
      <formula1>Tab_clients</formula1>
    </dataValidation>
    <dataValidation type="list" allowBlank="1" showInputMessage="1" showErrorMessage="1" sqref="B2:B50">
      <formula1>$G$2:$G$8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15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8"/>
  <sheetViews>
    <sheetView zoomScaleNormal="100" workbookViewId="0">
      <selection activeCell="A2" sqref="A2:A8"/>
    </sheetView>
  </sheetViews>
  <sheetFormatPr baseColWidth="10" defaultRowHeight="15"/>
  <cols>
    <col min="1" max="1" width="11.42578125" style="1"/>
    <col min="5" max="5" width="15.140625" customWidth="1"/>
    <col min="7" max="7" width="25.28515625" customWidth="1"/>
  </cols>
  <sheetData>
    <row r="1" spans="1:7">
      <c r="A1" s="1" t="s">
        <v>10</v>
      </c>
      <c r="E1" s="11"/>
    </row>
    <row r="2" spans="1:7">
      <c r="A2" s="2" t="s">
        <v>2</v>
      </c>
      <c r="E2" s="12"/>
      <c r="G2" t="str">
        <f>IF(F2&gt;0,INDEX(ListeSansDoublon!C$1:D$10,F2,1),"")</f>
        <v/>
      </c>
    </row>
    <row r="3" spans="1:7">
      <c r="A3" s="2" t="s">
        <v>3</v>
      </c>
      <c r="G3" t="str">
        <f>IF(F3&gt;0,INDEX(ListeSansDoublon!C$1:D$10,F3,1),"")</f>
        <v/>
      </c>
    </row>
    <row r="4" spans="1:7">
      <c r="A4" s="2" t="s">
        <v>4</v>
      </c>
      <c r="G4" t="str">
        <f>IF(F4&gt;0,INDEX(ListeSansDoublon!C$1:D$10,F4,1),"")</f>
        <v/>
      </c>
    </row>
    <row r="5" spans="1:7">
      <c r="A5" s="3" t="s">
        <v>5</v>
      </c>
      <c r="G5" t="str">
        <f>IF(F5&gt;0,INDEX(ListeSansDoublon!C$1:D$10,F5,1),"")</f>
        <v/>
      </c>
    </row>
    <row r="6" spans="1:7">
      <c r="A6" s="3" t="s">
        <v>11</v>
      </c>
      <c r="G6" t="str">
        <f>IF(F6&gt;0,INDEX(ListeSansDoublon!C$1:D$10,F6,1),"")</f>
        <v/>
      </c>
    </row>
    <row r="7" spans="1:7">
      <c r="A7" s="3" t="s">
        <v>12</v>
      </c>
    </row>
    <row r="8" spans="1:7">
      <c r="A8" s="3" t="s">
        <v>13</v>
      </c>
    </row>
  </sheetData>
  <sortState ref="A2:A8">
    <sortCondition ref="A1"/>
  </sortState>
  <pageMargins left="0.70866141732283472" right="0.70866141732283472" top="0.74803149606299213" bottom="0.74803149606299213" header="0.31496062992125984" footer="0.31496062992125984"/>
  <pageSetup paperSize="9" orientation="portrait" horizontalDpi="15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0"/>
  <sheetViews>
    <sheetView workbookViewId="0">
      <selection activeCell="D1" sqref="D1"/>
    </sheetView>
  </sheetViews>
  <sheetFormatPr baseColWidth="10" defaultRowHeight="15"/>
  <cols>
    <col min="1" max="1" width="21.5703125" customWidth="1"/>
    <col min="2" max="2" width="2.28515625" customWidth="1"/>
    <col min="3" max="3" width="17.85546875" customWidth="1"/>
    <col min="4" max="4" width="2.42578125" customWidth="1"/>
    <col min="5" max="5" width="22.85546875" customWidth="1"/>
    <col min="6" max="6" width="15.140625" customWidth="1"/>
    <col min="7" max="8" width="14.85546875" customWidth="1"/>
    <col min="9" max="9" width="13.85546875" customWidth="1"/>
  </cols>
  <sheetData>
    <row r="1" spans="1:9">
      <c r="A1" s="6" t="s">
        <v>28</v>
      </c>
      <c r="C1" s="5"/>
      <c r="D1" s="5"/>
      <c r="E1" s="5" t="s">
        <v>31</v>
      </c>
      <c r="F1" s="5"/>
      <c r="G1" s="5"/>
      <c r="H1" s="5"/>
      <c r="I1" s="5"/>
    </row>
    <row r="2" spans="1:9">
      <c r="A2" s="7" t="str">
        <f>Tableau1[[#This Row],[Client]]&amp;"_"&amp;Tableau1[[#This Row],[Sujet]]</f>
        <v>Alpha_Les oiseaux chantent</v>
      </c>
      <c r="B2">
        <f>FIND("_",A2)+1</f>
        <v>7</v>
      </c>
      <c r="C2" s="7" t="str">
        <f>IF(ISERR(FIND(C$1,$A2)),"",MID($A2,$B2,40))</f>
        <v>Les oiseaux chantent</v>
      </c>
      <c r="D2" s="7">
        <f>(E2&gt;"")*ROW()</f>
        <v>2</v>
      </c>
      <c r="E2" t="s">
        <v>20</v>
      </c>
      <c r="F2" s="7"/>
      <c r="G2" s="7"/>
      <c r="H2" s="7"/>
      <c r="I2" s="7"/>
    </row>
    <row r="3" spans="1:9">
      <c r="A3" s="7" t="str">
        <f>Tableau1[[#This Row],[Client]]&amp;"_"&amp;Tableau1[[#This Row],[Sujet]]</f>
        <v>Beta_Les abeilles coulent</v>
      </c>
      <c r="B3">
        <f>FIND("_",A3)+1</f>
        <v>6</v>
      </c>
      <c r="C3" s="7" t="str">
        <f>IF(ISERR(FIND(C$1,$A3)),"",MID($A3,$B3,40))</f>
        <v>Les abeilles coulent</v>
      </c>
      <c r="D3" s="7">
        <f t="shared" ref="D3:D50" si="0">(E3&gt;"")*ROW()</f>
        <v>3</v>
      </c>
      <c r="E3" t="s">
        <v>27</v>
      </c>
      <c r="F3" s="7"/>
      <c r="G3" s="7"/>
      <c r="H3" s="7"/>
      <c r="I3" s="7"/>
    </row>
    <row r="4" spans="1:9">
      <c r="A4" s="7" t="str">
        <f>Tableau1[[#This Row],[Client]]&amp;"_"&amp;Tableau1[[#This Row],[Sujet]]</f>
        <v>Charlie_C'est noël</v>
      </c>
      <c r="B4">
        <f>FIND("_",A4)+1</f>
        <v>9</v>
      </c>
      <c r="C4" s="7" t="str">
        <f t="shared" ref="C4:C50" si="1">IF(ISERR(FIND(C$1,$A4)),"",MID($A4,$B4,40))</f>
        <v>C'est noël</v>
      </c>
      <c r="D4" s="7">
        <f t="shared" si="0"/>
        <v>4</v>
      </c>
      <c r="E4" t="s">
        <v>19</v>
      </c>
      <c r="F4" s="7"/>
      <c r="G4" s="7"/>
      <c r="H4" s="7"/>
      <c r="I4" s="7"/>
    </row>
    <row r="5" spans="1:9">
      <c r="A5" s="7" t="str">
        <f>Tableau1[[#This Row],[Client]]&amp;"_"&amp;Tableau1[[#This Row],[Sujet]]</f>
        <v>Alpha_Superbe année</v>
      </c>
      <c r="B5">
        <f t="shared" ref="B5:B50" si="2">FIND("_",A5)+1</f>
        <v>7</v>
      </c>
      <c r="C5" s="7" t="str">
        <f t="shared" si="1"/>
        <v>Superbe année</v>
      </c>
      <c r="D5" s="7">
        <f t="shared" si="0"/>
        <v>5</v>
      </c>
      <c r="E5" t="s">
        <v>14</v>
      </c>
      <c r="F5" s="7"/>
      <c r="G5" s="7"/>
      <c r="H5" s="7"/>
      <c r="I5" s="7"/>
    </row>
    <row r="6" spans="1:9">
      <c r="A6" s="7" t="str">
        <f>Tableau1[[#This Row],[Client]]&amp;"_"&amp;Tableau1[[#This Row],[Sujet]]</f>
        <v>Delta_Il fait beau</v>
      </c>
      <c r="B6">
        <f t="shared" si="2"/>
        <v>7</v>
      </c>
      <c r="C6" s="7" t="str">
        <f t="shared" si="1"/>
        <v>Il fait beau</v>
      </c>
      <c r="D6" s="7">
        <f t="shared" si="0"/>
        <v>6</v>
      </c>
      <c r="E6" t="s">
        <v>15</v>
      </c>
      <c r="F6" s="7"/>
      <c r="G6" s="7"/>
      <c r="H6" s="7"/>
      <c r="I6" s="7"/>
    </row>
    <row r="7" spans="1:9">
      <c r="A7" s="7" t="str">
        <f>Tableau1[[#This Row],[Client]]&amp;"_"&amp;Tableau1[[#This Row],[Sujet]]</f>
        <v>Charlie_Pourquoi pas</v>
      </c>
      <c r="B7">
        <f t="shared" si="2"/>
        <v>9</v>
      </c>
      <c r="C7" s="7" t="str">
        <f t="shared" si="1"/>
        <v>Pourquoi pas</v>
      </c>
      <c r="D7" s="7">
        <f t="shared" si="0"/>
        <v>7</v>
      </c>
      <c r="E7" t="s">
        <v>17</v>
      </c>
      <c r="F7" s="7"/>
      <c r="G7" s="7"/>
      <c r="H7" s="7"/>
      <c r="I7" s="7"/>
    </row>
    <row r="8" spans="1:9">
      <c r="A8" s="7" t="str">
        <f>Tableau1[[#This Row],[Client]]&amp;"_"&amp;Tableau1[[#This Row],[Sujet]]</f>
        <v>Beta_Un autre sujet très divers</v>
      </c>
      <c r="B8">
        <f>FIND("_",A8)+1</f>
        <v>6</v>
      </c>
      <c r="C8" s="7" t="str">
        <f>IF(ISERR(FIND(C$1,$A8)),"",MID($A8,$B8,40))</f>
        <v>Un autre sujet très divers</v>
      </c>
      <c r="D8" s="7">
        <f t="shared" si="0"/>
        <v>8</v>
      </c>
      <c r="E8" t="s">
        <v>18</v>
      </c>
      <c r="F8" s="7"/>
      <c r="G8" s="7"/>
      <c r="H8" s="7"/>
      <c r="I8" s="7"/>
    </row>
    <row r="9" spans="1:9">
      <c r="A9" s="7" t="str">
        <f>Tableau1[[#This Row],[Client]]&amp;"_"&amp;Tableau1[[#This Row],[Sujet]]</f>
        <v>Alpha_Le chat cale</v>
      </c>
      <c r="B9">
        <f t="shared" si="2"/>
        <v>7</v>
      </c>
      <c r="C9" s="7" t="str">
        <f t="shared" si="1"/>
        <v>Le chat cale</v>
      </c>
      <c r="D9" s="7">
        <f t="shared" si="0"/>
        <v>9</v>
      </c>
      <c r="E9" t="s">
        <v>21</v>
      </c>
      <c r="F9" s="7"/>
      <c r="G9" s="7"/>
      <c r="H9" s="7"/>
      <c r="I9" s="7"/>
    </row>
    <row r="10" spans="1:9">
      <c r="A10" s="7" t="str">
        <f>Tableau1[[#This Row],[Client]]&amp;"_"&amp;Tableau1[[#This Row],[Sujet]]</f>
        <v>Charlie_Pourquoi pas</v>
      </c>
      <c r="B10">
        <f t="shared" si="2"/>
        <v>9</v>
      </c>
      <c r="C10" s="7" t="str">
        <f t="shared" si="1"/>
        <v>Pourquoi pas</v>
      </c>
      <c r="D10" s="7">
        <f t="shared" si="0"/>
        <v>10</v>
      </c>
      <c r="E10" t="s">
        <v>16</v>
      </c>
      <c r="F10" s="7"/>
      <c r="G10" s="7"/>
      <c r="H10" s="7"/>
      <c r="I10" s="7"/>
    </row>
    <row r="11" spans="1:9">
      <c r="A11" s="7" t="str">
        <f>Tableau1[[#This Row],[Client]]&amp;"_"&amp;Tableau1[[#This Row],[Sujet]]</f>
        <v>Delta_C'est un pingouin</v>
      </c>
      <c r="B11">
        <f t="shared" si="2"/>
        <v>7</v>
      </c>
      <c r="C11" s="7" t="str">
        <f t="shared" si="1"/>
        <v>C'est un pingouin</v>
      </c>
      <c r="D11" s="7">
        <f t="shared" si="0"/>
        <v>0</v>
      </c>
      <c r="E11" t="s">
        <v>30</v>
      </c>
      <c r="F11" s="7"/>
      <c r="G11" s="7"/>
      <c r="H11" s="7"/>
      <c r="I11" s="7"/>
    </row>
    <row r="12" spans="1:9">
      <c r="A12" s="7" t="str">
        <f>Tableau1[[#This Row],[Client]]&amp;"_"&amp;Tableau1[[#This Row],[Sujet]]</f>
        <v>Alpha_Le chat cale</v>
      </c>
      <c r="B12">
        <f t="shared" si="2"/>
        <v>7</v>
      </c>
      <c r="C12" s="7" t="str">
        <f t="shared" si="1"/>
        <v>Le chat cale</v>
      </c>
      <c r="D12" s="7">
        <f t="shared" si="0"/>
        <v>0</v>
      </c>
      <c r="F12" s="7"/>
      <c r="G12" s="7"/>
      <c r="H12" s="7"/>
      <c r="I12" s="7"/>
    </row>
    <row r="13" spans="1:9">
      <c r="A13" s="7" t="str">
        <f>Tableau1[[#This Row],[Client]]&amp;"_"&amp;Tableau1[[#This Row],[Sujet]]</f>
        <v>_</v>
      </c>
      <c r="B13">
        <f t="shared" si="2"/>
        <v>2</v>
      </c>
      <c r="C13" s="7" t="str">
        <f t="shared" si="1"/>
        <v/>
      </c>
      <c r="D13" s="7">
        <f t="shared" si="0"/>
        <v>0</v>
      </c>
      <c r="H13" s="7"/>
      <c r="I13" s="7"/>
    </row>
    <row r="14" spans="1:9">
      <c r="A14" s="7" t="str">
        <f>Tableau1[[#This Row],[Client]]&amp;"_"&amp;Tableau1[[#This Row],[Sujet]]</f>
        <v>_</v>
      </c>
      <c r="B14">
        <f t="shared" si="2"/>
        <v>2</v>
      </c>
      <c r="C14" s="7" t="str">
        <f t="shared" si="1"/>
        <v/>
      </c>
      <c r="D14" s="7">
        <f t="shared" si="0"/>
        <v>0</v>
      </c>
    </row>
    <row r="15" spans="1:9">
      <c r="A15" s="7" t="str">
        <f>Tableau1[[#This Row],[Client]]&amp;"_"&amp;Tableau1[[#This Row],[Sujet]]</f>
        <v>_</v>
      </c>
      <c r="B15">
        <f t="shared" si="2"/>
        <v>2</v>
      </c>
      <c r="C15" s="7" t="str">
        <f t="shared" si="1"/>
        <v/>
      </c>
      <c r="D15" s="7">
        <f t="shared" si="0"/>
        <v>0</v>
      </c>
      <c r="H15" s="8" t="s">
        <v>29</v>
      </c>
    </row>
    <row r="16" spans="1:9">
      <c r="A16" s="7" t="str">
        <f>Tableau1[[#This Row],[Client]]&amp;"_"&amp;Tableau1[[#This Row],[Sujet]]</f>
        <v>_</v>
      </c>
      <c r="B16">
        <f t="shared" si="2"/>
        <v>2</v>
      </c>
      <c r="C16" s="7" t="str">
        <f t="shared" si="1"/>
        <v/>
      </c>
      <c r="D16" s="7">
        <f t="shared" si="0"/>
        <v>0</v>
      </c>
    </row>
    <row r="17" spans="1:4">
      <c r="A17" s="7" t="str">
        <f>Tableau1[[#This Row],[Client]]&amp;"_"&amp;Tableau1[[#This Row],[Sujet]]</f>
        <v>_</v>
      </c>
      <c r="B17">
        <f t="shared" si="2"/>
        <v>2</v>
      </c>
      <c r="C17" s="7" t="str">
        <f t="shared" si="1"/>
        <v/>
      </c>
      <c r="D17" s="7">
        <f t="shared" si="0"/>
        <v>0</v>
      </c>
    </row>
    <row r="18" spans="1:4">
      <c r="A18" s="7" t="str">
        <f>Tableau1[[#This Row],[Client]]&amp;"_"&amp;Tableau1[[#This Row],[Sujet]]</f>
        <v>_</v>
      </c>
      <c r="B18">
        <f t="shared" si="2"/>
        <v>2</v>
      </c>
      <c r="C18" s="7" t="str">
        <f t="shared" si="1"/>
        <v/>
      </c>
      <c r="D18" s="7">
        <f t="shared" si="0"/>
        <v>0</v>
      </c>
    </row>
    <row r="19" spans="1:4">
      <c r="A19" s="7" t="str">
        <f>Tableau1[[#This Row],[Client]]&amp;"_"&amp;Tableau1[[#This Row],[Sujet]]</f>
        <v>_</v>
      </c>
      <c r="B19">
        <f t="shared" si="2"/>
        <v>2</v>
      </c>
      <c r="C19" s="7" t="str">
        <f t="shared" si="1"/>
        <v/>
      </c>
      <c r="D19" s="7">
        <f t="shared" si="0"/>
        <v>0</v>
      </c>
    </row>
    <row r="20" spans="1:4">
      <c r="A20" s="7" t="str">
        <f>Tableau1[[#This Row],[Client]]&amp;"_"&amp;Tableau1[[#This Row],[Sujet]]</f>
        <v>_</v>
      </c>
      <c r="B20">
        <f t="shared" si="2"/>
        <v>2</v>
      </c>
      <c r="C20" s="7" t="str">
        <f t="shared" si="1"/>
        <v/>
      </c>
      <c r="D20" s="7">
        <f t="shared" si="0"/>
        <v>0</v>
      </c>
    </row>
    <row r="21" spans="1:4">
      <c r="A21" s="7" t="str">
        <f>Tableau1[[#This Row],[Client]]&amp;"_"&amp;Tableau1[[#This Row],[Sujet]]</f>
        <v>_</v>
      </c>
      <c r="B21">
        <f t="shared" si="2"/>
        <v>2</v>
      </c>
      <c r="C21" s="7" t="str">
        <f t="shared" si="1"/>
        <v/>
      </c>
      <c r="D21" s="7">
        <f t="shared" si="0"/>
        <v>0</v>
      </c>
    </row>
    <row r="22" spans="1:4">
      <c r="A22" s="7" t="str">
        <f>Tableau1[[#This Row],[Client]]&amp;"_"&amp;Tableau1[[#This Row],[Sujet]]</f>
        <v>_</v>
      </c>
      <c r="B22">
        <f t="shared" si="2"/>
        <v>2</v>
      </c>
      <c r="C22" s="7" t="str">
        <f t="shared" si="1"/>
        <v/>
      </c>
      <c r="D22" s="7">
        <f t="shared" si="0"/>
        <v>0</v>
      </c>
    </row>
    <row r="23" spans="1:4">
      <c r="A23" s="7" t="str">
        <f>Tableau1[[#This Row],[Client]]&amp;"_"&amp;Tableau1[[#This Row],[Sujet]]</f>
        <v>_</v>
      </c>
      <c r="B23">
        <f t="shared" si="2"/>
        <v>2</v>
      </c>
      <c r="C23" s="7" t="str">
        <f t="shared" si="1"/>
        <v/>
      </c>
      <c r="D23" s="7">
        <f t="shared" si="0"/>
        <v>0</v>
      </c>
    </row>
    <row r="24" spans="1:4">
      <c r="A24" s="7" t="str">
        <f>Tableau1[[#This Row],[Client]]&amp;"_"&amp;Tableau1[[#This Row],[Sujet]]</f>
        <v>_</v>
      </c>
      <c r="B24">
        <f t="shared" si="2"/>
        <v>2</v>
      </c>
      <c r="C24" s="7" t="str">
        <f t="shared" si="1"/>
        <v/>
      </c>
      <c r="D24" s="7">
        <f t="shared" si="0"/>
        <v>0</v>
      </c>
    </row>
    <row r="25" spans="1:4">
      <c r="A25" s="7" t="str">
        <f>Tableau1[[#This Row],[Client]]&amp;"_"&amp;Tableau1[[#This Row],[Sujet]]</f>
        <v>_</v>
      </c>
      <c r="B25">
        <f t="shared" si="2"/>
        <v>2</v>
      </c>
      <c r="C25" s="7" t="str">
        <f t="shared" si="1"/>
        <v/>
      </c>
      <c r="D25" s="7">
        <f t="shared" si="0"/>
        <v>0</v>
      </c>
    </row>
    <row r="26" spans="1:4">
      <c r="A26" s="7" t="str">
        <f>Tableau1[[#This Row],[Client]]&amp;"_"&amp;Tableau1[[#This Row],[Sujet]]</f>
        <v>_</v>
      </c>
      <c r="B26">
        <f t="shared" si="2"/>
        <v>2</v>
      </c>
      <c r="C26" s="7" t="str">
        <f t="shared" si="1"/>
        <v/>
      </c>
      <c r="D26" s="7">
        <f t="shared" si="0"/>
        <v>0</v>
      </c>
    </row>
    <row r="27" spans="1:4">
      <c r="A27" s="7" t="str">
        <f>Tableau1[[#This Row],[Client]]&amp;"_"&amp;Tableau1[[#This Row],[Sujet]]</f>
        <v>_</v>
      </c>
      <c r="B27">
        <f t="shared" si="2"/>
        <v>2</v>
      </c>
      <c r="C27" s="7" t="str">
        <f t="shared" si="1"/>
        <v/>
      </c>
      <c r="D27" s="7">
        <f t="shared" si="0"/>
        <v>0</v>
      </c>
    </row>
    <row r="28" spans="1:4">
      <c r="A28" s="7" t="str">
        <f>Tableau1[[#This Row],[Client]]&amp;"_"&amp;Tableau1[[#This Row],[Sujet]]</f>
        <v>_</v>
      </c>
      <c r="B28">
        <f t="shared" si="2"/>
        <v>2</v>
      </c>
      <c r="C28" s="7" t="str">
        <f t="shared" si="1"/>
        <v/>
      </c>
      <c r="D28" s="7">
        <f t="shared" si="0"/>
        <v>0</v>
      </c>
    </row>
    <row r="29" spans="1:4">
      <c r="A29" s="7" t="str">
        <f>Tableau1[[#This Row],[Client]]&amp;"_"&amp;Tableau1[[#This Row],[Sujet]]</f>
        <v>_</v>
      </c>
      <c r="B29">
        <f t="shared" si="2"/>
        <v>2</v>
      </c>
      <c r="C29" s="7" t="str">
        <f t="shared" si="1"/>
        <v/>
      </c>
      <c r="D29" s="7">
        <f t="shared" si="0"/>
        <v>0</v>
      </c>
    </row>
    <row r="30" spans="1:4">
      <c r="A30" s="7" t="str">
        <f>Tableau1[[#This Row],[Client]]&amp;"_"&amp;Tableau1[[#This Row],[Sujet]]</f>
        <v>_</v>
      </c>
      <c r="B30">
        <f t="shared" si="2"/>
        <v>2</v>
      </c>
      <c r="C30" s="7" t="str">
        <f t="shared" si="1"/>
        <v/>
      </c>
      <c r="D30" s="7">
        <f t="shared" si="0"/>
        <v>0</v>
      </c>
    </row>
    <row r="31" spans="1:4">
      <c r="A31" s="7" t="e">
        <f>Tableau1[[#This Row],[Client]]&amp;"_"&amp;Tableau1[[#This Row],[Sujet]]</f>
        <v>#VALUE!</v>
      </c>
      <c r="B31" t="e">
        <f t="shared" si="2"/>
        <v>#VALUE!</v>
      </c>
      <c r="C31" s="7" t="str">
        <f t="shared" si="1"/>
        <v/>
      </c>
      <c r="D31" s="7">
        <f t="shared" si="0"/>
        <v>0</v>
      </c>
    </row>
    <row r="32" spans="1:4">
      <c r="A32" s="7" t="e">
        <f>Tableau1[[#This Row],[Client]]&amp;"_"&amp;Tableau1[[#This Row],[Sujet]]</f>
        <v>#VALUE!</v>
      </c>
      <c r="B32" t="e">
        <f t="shared" si="2"/>
        <v>#VALUE!</v>
      </c>
      <c r="C32" s="7" t="str">
        <f t="shared" si="1"/>
        <v/>
      </c>
      <c r="D32" s="7">
        <f t="shared" si="0"/>
        <v>0</v>
      </c>
    </row>
    <row r="33" spans="1:4">
      <c r="A33" s="7" t="e">
        <f>Tableau1[[#This Row],[Client]]&amp;"_"&amp;Tableau1[[#This Row],[Sujet]]</f>
        <v>#VALUE!</v>
      </c>
      <c r="B33" t="e">
        <f t="shared" si="2"/>
        <v>#VALUE!</v>
      </c>
      <c r="C33" s="7" t="str">
        <f t="shared" si="1"/>
        <v/>
      </c>
      <c r="D33" s="7">
        <f t="shared" si="0"/>
        <v>0</v>
      </c>
    </row>
    <row r="34" spans="1:4">
      <c r="A34" s="7" t="e">
        <f>Tableau1[[#This Row],[Client]]&amp;"_"&amp;Tableau1[[#This Row],[Sujet]]</f>
        <v>#VALUE!</v>
      </c>
      <c r="B34" t="e">
        <f t="shared" si="2"/>
        <v>#VALUE!</v>
      </c>
      <c r="C34" s="7" t="str">
        <f t="shared" si="1"/>
        <v/>
      </c>
      <c r="D34" s="7">
        <f t="shared" si="0"/>
        <v>0</v>
      </c>
    </row>
    <row r="35" spans="1:4">
      <c r="A35" s="7" t="e">
        <f>Tableau1[[#This Row],[Client]]&amp;"_"&amp;Tableau1[[#This Row],[Sujet]]</f>
        <v>#VALUE!</v>
      </c>
      <c r="B35" t="e">
        <f t="shared" si="2"/>
        <v>#VALUE!</v>
      </c>
      <c r="C35" s="7" t="str">
        <f t="shared" si="1"/>
        <v/>
      </c>
      <c r="D35" s="7">
        <f t="shared" si="0"/>
        <v>0</v>
      </c>
    </row>
    <row r="36" spans="1:4">
      <c r="A36" s="7" t="e">
        <f>Tableau1[[#This Row],[Client]]&amp;"_"&amp;Tableau1[[#This Row],[Sujet]]</f>
        <v>#VALUE!</v>
      </c>
      <c r="B36" t="e">
        <f t="shared" si="2"/>
        <v>#VALUE!</v>
      </c>
      <c r="C36" s="7" t="str">
        <f t="shared" si="1"/>
        <v/>
      </c>
      <c r="D36" s="7">
        <f t="shared" si="0"/>
        <v>0</v>
      </c>
    </row>
    <row r="37" spans="1:4">
      <c r="A37" s="7" t="e">
        <f>Tableau1[[#This Row],[Client]]&amp;"_"&amp;Tableau1[[#This Row],[Sujet]]</f>
        <v>#VALUE!</v>
      </c>
      <c r="B37" t="e">
        <f t="shared" si="2"/>
        <v>#VALUE!</v>
      </c>
      <c r="C37" s="7" t="str">
        <f t="shared" si="1"/>
        <v/>
      </c>
      <c r="D37" s="7">
        <f t="shared" si="0"/>
        <v>0</v>
      </c>
    </row>
    <row r="38" spans="1:4">
      <c r="A38" s="7" t="e">
        <f>Tableau1[[#This Row],[Client]]&amp;"_"&amp;Tableau1[[#This Row],[Sujet]]</f>
        <v>#VALUE!</v>
      </c>
      <c r="B38" t="e">
        <f t="shared" si="2"/>
        <v>#VALUE!</v>
      </c>
      <c r="C38" s="7" t="str">
        <f t="shared" si="1"/>
        <v/>
      </c>
      <c r="D38" s="7">
        <f t="shared" si="0"/>
        <v>0</v>
      </c>
    </row>
    <row r="39" spans="1:4">
      <c r="A39" s="7" t="e">
        <f>Tableau1[[#This Row],[Client]]&amp;"_"&amp;Tableau1[[#This Row],[Sujet]]</f>
        <v>#VALUE!</v>
      </c>
      <c r="B39" t="e">
        <f t="shared" si="2"/>
        <v>#VALUE!</v>
      </c>
      <c r="C39" s="7" t="str">
        <f t="shared" si="1"/>
        <v/>
      </c>
      <c r="D39" s="7">
        <f t="shared" si="0"/>
        <v>0</v>
      </c>
    </row>
    <row r="40" spans="1:4">
      <c r="A40" s="7" t="e">
        <f>Tableau1[[#This Row],[Client]]&amp;"_"&amp;Tableau1[[#This Row],[Sujet]]</f>
        <v>#VALUE!</v>
      </c>
      <c r="B40" t="e">
        <f t="shared" si="2"/>
        <v>#VALUE!</v>
      </c>
      <c r="C40" s="7" t="str">
        <f t="shared" si="1"/>
        <v/>
      </c>
      <c r="D40" s="7">
        <f t="shared" si="0"/>
        <v>0</v>
      </c>
    </row>
    <row r="41" spans="1:4">
      <c r="A41" s="7" t="e">
        <f>Tableau1[[#This Row],[Client]]&amp;"_"&amp;Tableau1[[#This Row],[Sujet]]</f>
        <v>#VALUE!</v>
      </c>
      <c r="B41" t="e">
        <f t="shared" si="2"/>
        <v>#VALUE!</v>
      </c>
      <c r="C41" s="7" t="str">
        <f t="shared" si="1"/>
        <v/>
      </c>
      <c r="D41" s="7">
        <f t="shared" si="0"/>
        <v>0</v>
      </c>
    </row>
    <row r="42" spans="1:4">
      <c r="A42" s="7" t="e">
        <f>Tableau1[[#This Row],[Client]]&amp;"_"&amp;Tableau1[[#This Row],[Sujet]]</f>
        <v>#VALUE!</v>
      </c>
      <c r="B42" t="e">
        <f t="shared" si="2"/>
        <v>#VALUE!</v>
      </c>
      <c r="C42" s="7" t="str">
        <f t="shared" si="1"/>
        <v/>
      </c>
      <c r="D42" s="7">
        <f t="shared" si="0"/>
        <v>0</v>
      </c>
    </row>
    <row r="43" spans="1:4">
      <c r="A43" s="7" t="e">
        <f>Tableau1[[#This Row],[Client]]&amp;"_"&amp;Tableau1[[#This Row],[Sujet]]</f>
        <v>#VALUE!</v>
      </c>
      <c r="B43" t="e">
        <f t="shared" si="2"/>
        <v>#VALUE!</v>
      </c>
      <c r="C43" s="7" t="str">
        <f t="shared" si="1"/>
        <v/>
      </c>
      <c r="D43" s="7">
        <f t="shared" si="0"/>
        <v>0</v>
      </c>
    </row>
    <row r="44" spans="1:4">
      <c r="A44" s="7" t="e">
        <f>Tableau1[[#This Row],[Client]]&amp;"_"&amp;Tableau1[[#This Row],[Sujet]]</f>
        <v>#VALUE!</v>
      </c>
      <c r="B44" t="e">
        <f t="shared" si="2"/>
        <v>#VALUE!</v>
      </c>
      <c r="C44" s="7" t="str">
        <f t="shared" si="1"/>
        <v/>
      </c>
      <c r="D44" s="7">
        <f t="shared" si="0"/>
        <v>0</v>
      </c>
    </row>
    <row r="45" spans="1:4">
      <c r="A45" s="7" t="e">
        <f>Tableau1[[#This Row],[Client]]&amp;"_"&amp;Tableau1[[#This Row],[Sujet]]</f>
        <v>#VALUE!</v>
      </c>
      <c r="B45" t="e">
        <f t="shared" si="2"/>
        <v>#VALUE!</v>
      </c>
      <c r="C45" s="7" t="str">
        <f t="shared" si="1"/>
        <v/>
      </c>
      <c r="D45" s="7">
        <f t="shared" si="0"/>
        <v>0</v>
      </c>
    </row>
    <row r="46" spans="1:4">
      <c r="A46" s="7" t="e">
        <f>Tableau1[[#This Row],[Client]]&amp;"_"&amp;Tableau1[[#This Row],[Sujet]]</f>
        <v>#VALUE!</v>
      </c>
      <c r="B46" t="e">
        <f t="shared" si="2"/>
        <v>#VALUE!</v>
      </c>
      <c r="C46" s="7" t="str">
        <f t="shared" si="1"/>
        <v/>
      </c>
      <c r="D46" s="7">
        <f t="shared" si="0"/>
        <v>0</v>
      </c>
    </row>
    <row r="47" spans="1:4">
      <c r="A47" s="7" t="e">
        <f>Tableau1[[#This Row],[Client]]&amp;"_"&amp;Tableau1[[#This Row],[Sujet]]</f>
        <v>#VALUE!</v>
      </c>
      <c r="B47" t="e">
        <f t="shared" si="2"/>
        <v>#VALUE!</v>
      </c>
      <c r="C47" s="7" t="str">
        <f t="shared" si="1"/>
        <v/>
      </c>
      <c r="D47" s="7">
        <f t="shared" si="0"/>
        <v>0</v>
      </c>
    </row>
    <row r="48" spans="1:4">
      <c r="A48" s="7" t="e">
        <f>Tableau1[[#This Row],[Client]]&amp;"_"&amp;Tableau1[[#This Row],[Sujet]]</f>
        <v>#VALUE!</v>
      </c>
      <c r="B48" t="e">
        <f t="shared" si="2"/>
        <v>#VALUE!</v>
      </c>
      <c r="C48" s="7" t="str">
        <f t="shared" si="1"/>
        <v/>
      </c>
      <c r="D48" s="7">
        <f t="shared" si="0"/>
        <v>0</v>
      </c>
    </row>
    <row r="49" spans="1:4">
      <c r="A49" s="7" t="e">
        <f>Tableau1[[#This Row],[Client]]&amp;"_"&amp;Tableau1[[#This Row],[Sujet]]</f>
        <v>#VALUE!</v>
      </c>
      <c r="B49" t="e">
        <f t="shared" si="2"/>
        <v>#VALUE!</v>
      </c>
      <c r="C49" s="7" t="str">
        <f t="shared" si="1"/>
        <v/>
      </c>
      <c r="D49" s="7">
        <f t="shared" si="0"/>
        <v>0</v>
      </c>
    </row>
    <row r="50" spans="1:4">
      <c r="A50" s="7" t="e">
        <f>Tableau1[[#This Row],[Client]]&amp;"_"&amp;Tableau1[[#This Row],[Sujet]]</f>
        <v>#VALUE!</v>
      </c>
      <c r="B50" t="e">
        <f t="shared" si="2"/>
        <v>#VALUE!</v>
      </c>
      <c r="C50" s="7" t="str">
        <f t="shared" si="1"/>
        <v/>
      </c>
      <c r="D50" s="7">
        <f t="shared" si="0"/>
        <v>0</v>
      </c>
    </row>
  </sheetData>
  <sortState ref="E2:E50">
    <sortCondition descending="1" ref="E1"/>
  </sortState>
  <pageMargins left="0.7" right="0.7" top="0.75" bottom="0.75" header="0.3" footer="0.3"/>
  <pageSetup paperSize="9" orientation="portrait" horizontalDpi="15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sujets</vt:lpstr>
      <vt:lpstr>Sujets avec commentaires</vt:lpstr>
      <vt:lpstr>Tableaux de ref.</vt:lpstr>
      <vt:lpstr>ListeSansDoublon</vt:lpstr>
      <vt:lpstr>Tab_clients</vt:lpstr>
      <vt:lpstr>Un_autre_sujet_très_divers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2019-12-31T08:58:43Z</cp:lastPrinted>
  <dcterms:created xsi:type="dcterms:W3CDTF">2019-12-30T13:12:26Z</dcterms:created>
  <dcterms:modified xsi:type="dcterms:W3CDTF">2019-12-31T19:12:31Z</dcterms:modified>
</cp:coreProperties>
</file>