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120" yWindow="-120" windowWidth="1560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/>
  <c r="C4" l="1"/>
</calcChain>
</file>

<file path=xl/sharedStrings.xml><?xml version="1.0" encoding="utf-8"?>
<sst xmlns="http://schemas.openxmlformats.org/spreadsheetml/2006/main" count="46" uniqueCount="46">
  <si>
    <t>poids</t>
  </si>
  <si>
    <t>prix</t>
  </si>
  <si>
    <t>Ex-formule</t>
  </si>
  <si>
    <t>&lt;&lt; nouvelle formule</t>
  </si>
  <si>
    <t>Ex-tableau de prix</t>
  </si>
  <si>
    <t>Nouveau</t>
  </si>
  <si>
    <t>Tableau &gt;&gt;</t>
  </si>
  <si>
    <t>1  kg</t>
  </si>
  <si>
    <t>2  kg</t>
  </si>
  <si>
    <t>3  kg</t>
  </si>
  <si>
    <t>4  kg</t>
  </si>
  <si>
    <t>5  kg</t>
  </si>
  <si>
    <t>6  kg</t>
  </si>
  <si>
    <t>7  kg</t>
  </si>
  <si>
    <t>8  kg</t>
  </si>
  <si>
    <t>9  kg</t>
  </si>
  <si>
    <t>10  kg</t>
  </si>
  <si>
    <t>11  kg</t>
  </si>
  <si>
    <t>12  kg</t>
  </si>
  <si>
    <t>13  kg</t>
  </si>
  <si>
    <t>14  kg</t>
  </si>
  <si>
    <t>15  kg</t>
  </si>
  <si>
    <t>16  kg</t>
  </si>
  <si>
    <t>17  kg</t>
  </si>
  <si>
    <t>18  kg</t>
  </si>
  <si>
    <t>19  kg</t>
  </si>
  <si>
    <t>20  kg</t>
  </si>
  <si>
    <t>21  kg</t>
  </si>
  <si>
    <t>22  kg</t>
  </si>
  <si>
    <t>23  kg</t>
  </si>
  <si>
    <t>24  kg</t>
  </si>
  <si>
    <t>25  kg</t>
  </si>
  <si>
    <t>26  kg</t>
  </si>
  <si>
    <t>27  kg</t>
  </si>
  <si>
    <t>28  kg</t>
  </si>
  <si>
    <t>29  kg</t>
  </si>
  <si>
    <t>30  kg</t>
  </si>
  <si>
    <t>0,5 kg</t>
  </si>
  <si>
    <t>jusqu'à 0,5kg c'est 4,46€</t>
  </si>
  <si>
    <t>jusqu'à 1kg c'est 5,46€</t>
  </si>
  <si>
    <t>Les prix sont présentés arrondis à 2 décimales</t>
  </si>
  <si>
    <t>mais sont actifs sur 3 décimales</t>
  </si>
  <si>
    <t>DE</t>
  </si>
  <si>
    <t>JUSQU'À</t>
  </si>
  <si>
    <t>BAREME</t>
  </si>
  <si>
    <t>&gt;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</si>
</sst>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\ &quot;€&quot;"/>
  </numFmts>
  <fonts count="6">
    <font>
      <sz val="12"/>
      <color theme="1"/>
      <name val="Times New Roman"/>
      <family val="2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2"/>
    </font>
    <font>
      <b/>
      <sz val="12"/>
      <color theme="1"/>
      <name val="Times New Roman"/>
      <family val="1"/>
    </font>
    <font>
      <sz val="12"/>
      <name val="Times New Roman"/>
      <family val="2"/>
    </font>
    <font>
      <sz val="12"/>
      <color rgb="FF92D05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4" fontId="0" fillId="0" borderId="1" xfId="0" applyNumberFormat="1" applyBorder="1"/>
    <xf numFmtId="4" fontId="0" fillId="0" borderId="0" xfId="0" applyNumberFormat="1"/>
    <xf numFmtId="164" fontId="1" fillId="0" borderId="0" xfId="0" applyNumberFormat="1" applyFont="1"/>
    <xf numFmtId="4" fontId="3" fillId="0" borderId="1" xfId="0" applyNumberFormat="1" applyFont="1" applyBorder="1" applyAlignment="1">
      <alignment horizontal="center"/>
    </xf>
    <xf numFmtId="0" fontId="2" fillId="0" borderId="0" xfId="0" applyFont="1"/>
    <xf numFmtId="4" fontId="2" fillId="0" borderId="0" xfId="0" applyNumberFormat="1" applyFont="1"/>
    <xf numFmtId="165" fontId="0" fillId="0" borderId="1" xfId="0" applyNumberFormat="1" applyBorder="1"/>
    <xf numFmtId="165" fontId="4" fillId="0" borderId="1" xfId="0" applyNumberFormat="1" applyFont="1" applyBorder="1"/>
    <xf numFmtId="0" fontId="5" fillId="0" borderId="0" xfId="0" applyFont="1"/>
    <xf numFmtId="2" fontId="2" fillId="0" borderId="1" xfId="0" applyNumberFormat="1" applyFont="1" applyBorder="1" applyAlignment="1">
      <alignment horizontal="center"/>
    </xf>
    <xf numFmtId="2" fontId="0" fillId="0" borderId="1" xfId="0" applyNumberFormat="1" applyBorder="1"/>
    <xf numFmtId="0" fontId="3" fillId="2" borderId="0" xfId="0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3" fillId="0" borderId="1" xfId="0" applyNumberFormat="1" applyFont="1" applyBorder="1"/>
    <xf numFmtId="1" fontId="0" fillId="0" borderId="1" xfId="0" applyNumberFormat="1" applyBorder="1"/>
    <xf numFmtId="1" fontId="0" fillId="0" borderId="1" xfId="0" applyNumberFormat="1" applyFill="1" applyBorder="1"/>
    <xf numFmtId="164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2"/>
  <sheetViews>
    <sheetView tabSelected="1" zoomScaleNormal="100" workbookViewId="0">
      <selection activeCell="B11" sqref="B11"/>
    </sheetView>
  </sheetViews>
  <sheetFormatPr baseColWidth="10" defaultRowHeight="15.75"/>
  <cols>
    <col min="3" max="3" width="16.75" style="3" customWidth="1"/>
    <col min="8" max="8" width="11.875" style="3" bestFit="1" customWidth="1"/>
  </cols>
  <sheetData>
    <row r="1" spans="1:14">
      <c r="A1" s="1" t="s">
        <v>0</v>
      </c>
      <c r="B1" s="1"/>
      <c r="C1" s="2" t="s">
        <v>1</v>
      </c>
      <c r="F1" s="12">
        <v>1E-3</v>
      </c>
      <c r="G1" s="12">
        <v>0.5</v>
      </c>
      <c r="H1" s="15">
        <v>4.46</v>
      </c>
      <c r="I1" s="10" t="s">
        <v>38</v>
      </c>
      <c r="K1" s="1" t="s">
        <v>37</v>
      </c>
      <c r="L1" s="8">
        <v>4.46</v>
      </c>
      <c r="N1" s="6" t="s">
        <v>4</v>
      </c>
    </row>
    <row r="2" spans="1:14">
      <c r="A2" s="11">
        <v>0.5</v>
      </c>
      <c r="B2" s="1"/>
      <c r="C2" s="5">
        <f>INDEX(H1:H14,MATCH(A2,F1:F14,1),1)</f>
        <v>4.46</v>
      </c>
      <c r="D2" s="6" t="s">
        <v>3</v>
      </c>
      <c r="F2" s="12">
        <v>0.501</v>
      </c>
      <c r="G2" s="16">
        <v>1</v>
      </c>
      <c r="H2" s="15">
        <v>5.46</v>
      </c>
      <c r="I2" s="10" t="s">
        <v>39</v>
      </c>
      <c r="J2" s="4"/>
      <c r="K2" s="1" t="s">
        <v>7</v>
      </c>
      <c r="L2" s="8">
        <v>5.46</v>
      </c>
    </row>
    <row r="3" spans="1:14">
      <c r="E3" s="6" t="s">
        <v>5</v>
      </c>
      <c r="F3" s="16">
        <v>1.0009999999999999</v>
      </c>
      <c r="G3" s="16">
        <v>2</v>
      </c>
      <c r="H3" s="15">
        <v>5.9</v>
      </c>
      <c r="K3" s="1" t="s">
        <v>8</v>
      </c>
      <c r="L3" s="8">
        <v>5.9</v>
      </c>
    </row>
    <row r="4" spans="1:14">
      <c r="C4" s="2" t="str">
        <f>IFERROR(VLOOKUP(IF(A4-INT(A4)&lt;&gt;0,INT(A4)+1,A4),$F$2:$H$31,2,FALSE),"0")</f>
        <v>0</v>
      </c>
      <c r="E4" s="6" t="s">
        <v>6</v>
      </c>
      <c r="F4" s="16">
        <v>2.0009999999999999</v>
      </c>
      <c r="G4" s="16">
        <v>4</v>
      </c>
      <c r="H4" s="15">
        <v>6.4</v>
      </c>
      <c r="K4" s="1" t="s">
        <v>9</v>
      </c>
      <c r="L4" s="8">
        <v>6.4</v>
      </c>
    </row>
    <row r="5" spans="1:14">
      <c r="C5" s="7" t="s">
        <v>2</v>
      </c>
      <c r="F5" s="16">
        <v>4.0010000000000003</v>
      </c>
      <c r="G5" s="16">
        <v>5</v>
      </c>
      <c r="H5" s="15">
        <v>7</v>
      </c>
      <c r="K5" s="1" t="s">
        <v>10</v>
      </c>
      <c r="L5" s="8">
        <v>6.4</v>
      </c>
    </row>
    <row r="6" spans="1:14">
      <c r="F6" s="16">
        <v>5.0010000000000003</v>
      </c>
      <c r="G6" s="16">
        <v>6</v>
      </c>
      <c r="H6" s="15">
        <v>8.5500000000000007</v>
      </c>
      <c r="K6" s="1" t="s">
        <v>11</v>
      </c>
      <c r="L6" s="8">
        <v>7</v>
      </c>
    </row>
    <row r="7" spans="1:14">
      <c r="F7" s="16">
        <v>6.0010000000000003</v>
      </c>
      <c r="G7" s="16">
        <v>7</v>
      </c>
      <c r="H7" s="15">
        <v>9.5</v>
      </c>
      <c r="K7" s="1" t="s">
        <v>12</v>
      </c>
      <c r="L7" s="8">
        <v>8.5500000000000007</v>
      </c>
    </row>
    <row r="8" spans="1:14">
      <c r="F8" s="16">
        <v>7.0010000000000003</v>
      </c>
      <c r="G8" s="16">
        <v>10</v>
      </c>
      <c r="H8" s="15">
        <v>10.59</v>
      </c>
      <c r="K8" s="1" t="s">
        <v>13</v>
      </c>
      <c r="L8" s="8">
        <v>9.5</v>
      </c>
    </row>
    <row r="9" spans="1:14">
      <c r="F9" s="16">
        <v>10.000999999999999</v>
      </c>
      <c r="G9" s="16">
        <v>11</v>
      </c>
      <c r="H9" s="15">
        <v>12.06</v>
      </c>
      <c r="K9" s="1" t="s">
        <v>14</v>
      </c>
      <c r="L9" s="8">
        <v>10.59</v>
      </c>
    </row>
    <row r="10" spans="1:14">
      <c r="F10" s="16">
        <v>11.000999999999999</v>
      </c>
      <c r="G10" s="16">
        <v>12</v>
      </c>
      <c r="H10" s="15">
        <v>12.69</v>
      </c>
      <c r="K10" s="1" t="s">
        <v>15</v>
      </c>
      <c r="L10" s="8">
        <v>10.59</v>
      </c>
    </row>
    <row r="11" spans="1:14">
      <c r="F11" s="16">
        <v>12.000999999999999</v>
      </c>
      <c r="G11" s="16">
        <v>16</v>
      </c>
      <c r="H11" s="15">
        <v>13.45</v>
      </c>
      <c r="K11" s="1" t="s">
        <v>16</v>
      </c>
      <c r="L11" s="8">
        <v>10.59</v>
      </c>
    </row>
    <row r="12" spans="1:14">
      <c r="F12" s="16">
        <v>16.001000000000001</v>
      </c>
      <c r="G12" s="16">
        <v>25</v>
      </c>
      <c r="H12" s="15">
        <v>16.399999999999999</v>
      </c>
      <c r="K12" s="1" t="s">
        <v>17</v>
      </c>
      <c r="L12" s="9">
        <v>12.06</v>
      </c>
    </row>
    <row r="13" spans="1:14">
      <c r="F13" s="16">
        <v>25.001000000000001</v>
      </c>
      <c r="G13" s="16">
        <v>30</v>
      </c>
      <c r="H13" s="15">
        <v>17.04</v>
      </c>
      <c r="K13" s="1" t="s">
        <v>18</v>
      </c>
      <c r="L13" s="8">
        <v>12.69</v>
      </c>
    </row>
    <row r="14" spans="1:14">
      <c r="F14" s="17">
        <v>30.001000000000001</v>
      </c>
      <c r="G14" s="18" t="s">
        <v>45</v>
      </c>
      <c r="H14" s="15">
        <v>17.04</v>
      </c>
      <c r="K14" s="1" t="s">
        <v>19</v>
      </c>
      <c r="L14" s="8">
        <v>13.45</v>
      </c>
    </row>
    <row r="15" spans="1:14">
      <c r="F15" s="13" t="s">
        <v>42</v>
      </c>
      <c r="G15" s="13" t="s">
        <v>43</v>
      </c>
      <c r="H15" s="14" t="s">
        <v>44</v>
      </c>
      <c r="K15" s="1" t="s">
        <v>20</v>
      </c>
      <c r="L15" s="8">
        <v>13.45</v>
      </c>
    </row>
    <row r="16" spans="1:14">
      <c r="H16"/>
      <c r="K16" s="1" t="s">
        <v>21</v>
      </c>
      <c r="L16" s="8">
        <v>13.45</v>
      </c>
    </row>
    <row r="17" spans="6:12">
      <c r="F17" s="6" t="s">
        <v>40</v>
      </c>
      <c r="G17" s="6"/>
      <c r="H17"/>
      <c r="K17" s="1" t="s">
        <v>22</v>
      </c>
      <c r="L17" s="8">
        <v>13.45</v>
      </c>
    </row>
    <row r="18" spans="6:12">
      <c r="F18" s="6" t="s">
        <v>41</v>
      </c>
      <c r="H18"/>
      <c r="K18" s="1" t="s">
        <v>23</v>
      </c>
      <c r="L18" s="8">
        <v>16.399999999999999</v>
      </c>
    </row>
    <row r="19" spans="6:12">
      <c r="H19"/>
      <c r="K19" s="1" t="s">
        <v>24</v>
      </c>
      <c r="L19" s="8">
        <v>16.399999999999999</v>
      </c>
    </row>
    <row r="20" spans="6:12">
      <c r="H20"/>
      <c r="K20" s="1" t="s">
        <v>25</v>
      </c>
      <c r="L20" s="8">
        <v>16.399999999999999</v>
      </c>
    </row>
    <row r="21" spans="6:12">
      <c r="H21"/>
      <c r="K21" s="1" t="s">
        <v>26</v>
      </c>
      <c r="L21" s="8">
        <v>16.399999999999999</v>
      </c>
    </row>
    <row r="22" spans="6:12">
      <c r="H22"/>
      <c r="K22" s="1" t="s">
        <v>27</v>
      </c>
      <c r="L22" s="8">
        <v>16.399999999999999</v>
      </c>
    </row>
    <row r="23" spans="6:12">
      <c r="H23"/>
      <c r="K23" s="1" t="s">
        <v>28</v>
      </c>
      <c r="L23" s="8">
        <v>16.399999999999999</v>
      </c>
    </row>
    <row r="24" spans="6:12">
      <c r="H24"/>
      <c r="K24" s="1" t="s">
        <v>29</v>
      </c>
      <c r="L24" s="8">
        <v>16.399999999999999</v>
      </c>
    </row>
    <row r="25" spans="6:12">
      <c r="H25"/>
      <c r="K25" s="1" t="s">
        <v>30</v>
      </c>
      <c r="L25" s="8">
        <v>16.399999999999999</v>
      </c>
    </row>
    <row r="26" spans="6:12">
      <c r="H26"/>
      <c r="K26" s="1" t="s">
        <v>31</v>
      </c>
      <c r="L26" s="8">
        <v>17.04</v>
      </c>
    </row>
    <row r="27" spans="6:12">
      <c r="H27"/>
      <c r="K27" s="1" t="s">
        <v>32</v>
      </c>
      <c r="L27" s="8">
        <v>17.04</v>
      </c>
    </row>
    <row r="28" spans="6:12">
      <c r="H28"/>
      <c r="K28" s="1" t="s">
        <v>33</v>
      </c>
      <c r="L28" s="8">
        <v>17.04</v>
      </c>
    </row>
    <row r="29" spans="6:12">
      <c r="H29"/>
      <c r="K29" s="1" t="s">
        <v>34</v>
      </c>
      <c r="L29" s="8">
        <v>17.04</v>
      </c>
    </row>
    <row r="30" spans="6:12">
      <c r="H30"/>
      <c r="K30" s="1" t="s">
        <v>35</v>
      </c>
      <c r="L30" s="8">
        <v>17.04</v>
      </c>
    </row>
    <row r="31" spans="6:12">
      <c r="H31"/>
      <c r="K31" s="1" t="s">
        <v>36</v>
      </c>
      <c r="L31" s="8">
        <v>17.04</v>
      </c>
    </row>
    <row r="32" spans="6:12">
      <c r="H32"/>
    </row>
  </sheetData>
  <pageMargins left="0.7" right="0.7" top="0.75" bottom="0.75" header="0.3" footer="0.3"/>
  <pageSetup paperSize="9" orientation="portrait" horizontalDpi="15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3KROCS-3</dc:creator>
  <cp:lastModifiedBy>Patrice</cp:lastModifiedBy>
  <dcterms:created xsi:type="dcterms:W3CDTF">2020-02-20T16:18:37Z</dcterms:created>
  <dcterms:modified xsi:type="dcterms:W3CDTF">2020-02-21T19:07:08Z</dcterms:modified>
</cp:coreProperties>
</file>