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75" windowWidth="15600" windowHeight="9525"/>
  </bookViews>
  <sheets>
    <sheet name="accueil" sheetId="1" r:id="rId1"/>
    <sheet name="data" sheetId="2" r:id="rId2"/>
    <sheet name="champs" sheetId="3" r:id="rId3"/>
  </sheets>
  <definedNames>
    <definedName name="Projets">INDIRECT(data!$E$1)</definedName>
    <definedName name="Statut">champs!$A$1:$A$3</definedName>
  </definedNames>
  <calcPr calcId="125725"/>
</workbook>
</file>

<file path=xl/calcChain.xml><?xml version="1.0" encoding="utf-8"?>
<calcChain xmlns="http://schemas.openxmlformats.org/spreadsheetml/2006/main">
  <c r="C1" i="2"/>
  <c r="C4" s="1"/>
  <c r="C19" l="1"/>
  <c r="C2"/>
  <c r="D13" s="1"/>
  <c r="E13" s="1"/>
  <c r="C21"/>
  <c r="C17"/>
  <c r="C13"/>
  <c r="C9"/>
  <c r="C15"/>
  <c r="C11"/>
  <c r="C7"/>
  <c r="C5"/>
  <c r="C3"/>
  <c r="C22"/>
  <c r="C20"/>
  <c r="C18"/>
  <c r="C16"/>
  <c r="C14"/>
  <c r="C12"/>
  <c r="C10"/>
  <c r="C8"/>
  <c r="C6"/>
  <c r="D12" s="1"/>
  <c r="E12" s="1"/>
  <c r="D5"/>
  <c r="E5" s="1"/>
  <c r="D21" l="1"/>
  <c r="E21" s="1"/>
  <c r="D17"/>
  <c r="E17" s="1"/>
  <c r="D9"/>
  <c r="E9" s="1"/>
  <c r="D7"/>
  <c r="E7" s="1"/>
  <c r="D11"/>
  <c r="E11" s="1"/>
  <c r="D15"/>
  <c r="E15" s="1"/>
  <c r="D20"/>
  <c r="E20" s="1"/>
  <c r="D6"/>
  <c r="E6" s="1"/>
  <c r="D10"/>
  <c r="E10" s="1"/>
  <c r="D14"/>
  <c r="E14" s="1"/>
  <c r="D18"/>
  <c r="E18" s="1"/>
  <c r="D22"/>
  <c r="E22" s="1"/>
  <c r="D3"/>
  <c r="E3" s="1"/>
  <c r="D19"/>
  <c r="E19" s="1"/>
  <c r="D2"/>
  <c r="E2" s="1"/>
  <c r="D4"/>
  <c r="E4" s="1"/>
  <c r="D8"/>
  <c r="E8" s="1"/>
  <c r="D16"/>
  <c r="E16" s="1"/>
  <c r="D1" l="1"/>
  <c r="E1" s="1"/>
</calcChain>
</file>

<file path=xl/sharedStrings.xml><?xml version="1.0" encoding="utf-8"?>
<sst xmlns="http://schemas.openxmlformats.org/spreadsheetml/2006/main" count="55" uniqueCount="30">
  <si>
    <t>En cours</t>
  </si>
  <si>
    <t>Terminé</t>
  </si>
  <si>
    <t>Inactif</t>
  </si>
  <si>
    <t>Projets</t>
  </si>
  <si>
    <t>Statut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</si>
  <si>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</si>
  <si>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</si>
  <si>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</si>
  <si>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</si>
  <si>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</si>
  <si>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</si>
  <si>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</si>
  <si>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</si>
  <si>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</si>
  <si>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</si>
  <si>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</si>
  <si>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</si>
  <si>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</si>
  <si>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</si>
  <si>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P15</t>
  </si>
  <si>
    <t>P16</t>
  </si>
  <si>
    <t>P17</t>
  </si>
  <si>
    <t>P18</t>
  </si>
  <si>
    <t>P19</t>
  </si>
  <si>
    <t>P20</t>
  </si>
  <si>
    <t>P21</t>
  </si>
  <si>
    <t>Note: Voir feuille data</t>
  </si>
  <si>
    <t>ainsi que le gestionnaire de noms</t>
  </si>
  <si>
    <t xml:space="preserve">Les colonnes C à E peuvent </t>
  </si>
  <si>
    <t>être masquées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</si>
</sst>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1" fillId="0" borderId="0" xfId="0" applyFont="1"/>
    <xf numFmtId="0" fontId="2" fillId="0" borderId="0" xfId="0" applyFont="1"/>
    <xf numFmtId="0" fontId="2" fillId="3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2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9"/>
  <sheetViews>
    <sheetView tabSelected="1" workbookViewId="0">
      <selection activeCell="C15" sqref="C15"/>
    </sheetView>
  </sheetViews>
  <sheetFormatPr baseColWidth="10" defaultRowHeight="15"/>
  <cols>
    <col min="5" max="5" width="11.28515625" customWidth="1"/>
    <col min="6" max="6" width="43.140625" customWidth="1"/>
  </cols>
  <sheetData>
    <row r="1" spans="1:6">
      <c r="A1" s="2" t="s">
        <v>4</v>
      </c>
      <c r="B1" s="1" t="s">
        <v>1</v>
      </c>
      <c r="E1" s="2" t="s">
        <v>3</v>
      </c>
      <c r="F1" s="1" t="s">
        <v>9</v>
      </c>
    </row>
    <row r="6" spans="1:6">
      <c r="C6" s="3" t="s">
        <v>26</v>
      </c>
    </row>
    <row r="7" spans="1:6">
      <c r="C7" s="3" t="s">
        <v>27</v>
      </c>
    </row>
    <row r="8" spans="1:6">
      <c r="C8" s="3" t="s">
        <v>28</v>
      </c>
    </row>
    <row r="9" spans="1:6">
      <c r="C9" s="3" t="s">
        <v>29</v>
      </c>
    </row>
  </sheetData>
  <dataValidations count="2">
    <dataValidation type="list" allowBlank="1" showInputMessage="1" showErrorMessage="1" sqref="B1">
      <formula1>Statut</formula1>
    </dataValidation>
    <dataValidation type="list" allowBlank="1" showInputMessage="1" showErrorMessage="1" sqref="F1">
      <formula1>Projets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champs!$A$1:$A$3</xm:f>
          </x14:formula1>
          <xm:sqref>B1</xm:sqref>
        </x14:dataValidation>
        <x14:dataValidation type="list" allowBlank="1" showInputMessage="1" showErrorMessage="1">
          <x14:formula1>
            <xm:f>data!$A:$A</xm:f>
          </x14:formula1>
          <xm:sqref>F1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E22"/>
  <sheetViews>
    <sheetView workbookViewId="0">
      <selection activeCell="B24" sqref="B24"/>
    </sheetView>
  </sheetViews>
  <sheetFormatPr baseColWidth="10" defaultRowHeight="15"/>
  <cols>
    <col min="5" max="5" width="14.5703125" customWidth="1"/>
  </cols>
  <sheetData>
    <row r="1" spans="1:5">
      <c r="A1" t="s">
        <v>3</v>
      </c>
      <c r="B1" t="s">
        <v>4</v>
      </c>
      <c r="C1" s="4" t="str">
        <f>accueil!B1</f>
        <v>Terminé</v>
      </c>
      <c r="D1" s="4">
        <f>COUNTIF(D2:D22,"&lt;1000")+1</f>
        <v>8</v>
      </c>
      <c r="E1" s="6" t="str">
        <f>"data!$E$2:$E$"&amp;D1</f>
        <v>data!$E$2:$E$8</v>
      </c>
    </row>
    <row r="2" spans="1:5">
      <c r="A2" t="s">
        <v>5</v>
      </c>
      <c r="B2" t="s">
        <v>0</v>
      </c>
      <c r="C2">
        <f>IF(B2=$C$1,ROW()-1,1000)</f>
        <v>1000</v>
      </c>
      <c r="D2">
        <f>SMALL(C$2:C$22,ROW()-1)</f>
        <v>5</v>
      </c>
      <c r="E2" s="5" t="str">
        <f>INDEX(A$2:A$22,D2,1)</f>
        <v>P5</v>
      </c>
    </row>
    <row r="3" spans="1:5">
      <c r="A3" t="s">
        <v>6</v>
      </c>
      <c r="B3" t="s">
        <v>0</v>
      </c>
      <c r="C3">
        <f t="shared" ref="C3:C22" si="0">IF(B3=$C$1,ROW()-1,1000)</f>
        <v>1000</v>
      </c>
      <c r="D3">
        <f t="shared" ref="D3:D22" si="1">SMALL(C$2:C$22,ROW()-1)</f>
        <v>9</v>
      </c>
      <c r="E3" s="5" t="str">
        <f t="shared" ref="E3:E22" si="2">INDEX(A$2:A$22,D3,1)</f>
        <v>P9</v>
      </c>
    </row>
    <row r="4" spans="1:5">
      <c r="A4" t="s">
        <v>7</v>
      </c>
      <c r="B4" t="s">
        <v>2</v>
      </c>
      <c r="C4">
        <f t="shared" si="0"/>
        <v>1000</v>
      </c>
      <c r="D4">
        <f t="shared" si="1"/>
        <v>10</v>
      </c>
      <c r="E4" s="5" t="str">
        <f t="shared" si="2"/>
        <v>P10</v>
      </c>
    </row>
    <row r="5" spans="1:5">
      <c r="A5" t="s">
        <v>8</v>
      </c>
      <c r="B5" t="s">
        <v>2</v>
      </c>
      <c r="C5">
        <f t="shared" si="0"/>
        <v>1000</v>
      </c>
      <c r="D5">
        <f t="shared" si="1"/>
        <v>11</v>
      </c>
      <c r="E5" s="5" t="str">
        <f t="shared" si="2"/>
        <v>P11</v>
      </c>
    </row>
    <row r="6" spans="1:5">
      <c r="A6" t="s">
        <v>9</v>
      </c>
      <c r="B6" t="s">
        <v>1</v>
      </c>
      <c r="C6">
        <f t="shared" si="0"/>
        <v>5</v>
      </c>
      <c r="D6">
        <f t="shared" si="1"/>
        <v>14</v>
      </c>
      <c r="E6" s="5" t="str">
        <f t="shared" si="2"/>
        <v>P14</v>
      </c>
    </row>
    <row r="7" spans="1:5">
      <c r="A7" t="s">
        <v>10</v>
      </c>
      <c r="B7" t="s">
        <v>0</v>
      </c>
      <c r="C7">
        <f t="shared" si="0"/>
        <v>1000</v>
      </c>
      <c r="D7">
        <f t="shared" si="1"/>
        <v>17</v>
      </c>
      <c r="E7" s="5" t="str">
        <f t="shared" si="2"/>
        <v>P17</v>
      </c>
    </row>
    <row r="8" spans="1:5">
      <c r="A8" t="s">
        <v>11</v>
      </c>
      <c r="B8" t="s">
        <v>0</v>
      </c>
      <c r="C8">
        <f t="shared" si="0"/>
        <v>1000</v>
      </c>
      <c r="D8">
        <f t="shared" si="1"/>
        <v>21</v>
      </c>
      <c r="E8" s="5" t="str">
        <f t="shared" si="2"/>
        <v>P21</v>
      </c>
    </row>
    <row r="9" spans="1:5">
      <c r="A9" t="s">
        <v>12</v>
      </c>
      <c r="B9" t="s">
        <v>2</v>
      </c>
      <c r="C9">
        <f t="shared" si="0"/>
        <v>1000</v>
      </c>
      <c r="D9">
        <f t="shared" si="1"/>
        <v>1000</v>
      </c>
      <c r="E9" s="5" t="e">
        <f t="shared" si="2"/>
        <v>#REF!</v>
      </c>
    </row>
    <row r="10" spans="1:5">
      <c r="A10" t="s">
        <v>13</v>
      </c>
      <c r="B10" t="s">
        <v>1</v>
      </c>
      <c r="C10">
        <f t="shared" si="0"/>
        <v>9</v>
      </c>
      <c r="D10">
        <f t="shared" si="1"/>
        <v>1000</v>
      </c>
      <c r="E10" s="5" t="e">
        <f t="shared" si="2"/>
        <v>#REF!</v>
      </c>
    </row>
    <row r="11" spans="1:5">
      <c r="A11" t="s">
        <v>14</v>
      </c>
      <c r="B11" t="s">
        <v>1</v>
      </c>
      <c r="C11">
        <f t="shared" si="0"/>
        <v>10</v>
      </c>
      <c r="D11">
        <f t="shared" si="1"/>
        <v>1000</v>
      </c>
      <c r="E11" s="5" t="e">
        <f t="shared" si="2"/>
        <v>#REF!</v>
      </c>
    </row>
    <row r="12" spans="1:5">
      <c r="A12" t="s">
        <v>15</v>
      </c>
      <c r="B12" t="s">
        <v>1</v>
      </c>
      <c r="C12">
        <f t="shared" si="0"/>
        <v>11</v>
      </c>
      <c r="D12">
        <f t="shared" si="1"/>
        <v>1000</v>
      </c>
      <c r="E12" s="5" t="e">
        <f t="shared" si="2"/>
        <v>#REF!</v>
      </c>
    </row>
    <row r="13" spans="1:5">
      <c r="A13" t="s">
        <v>16</v>
      </c>
      <c r="B13" t="s">
        <v>2</v>
      </c>
      <c r="C13">
        <f t="shared" si="0"/>
        <v>1000</v>
      </c>
      <c r="D13">
        <f t="shared" si="1"/>
        <v>1000</v>
      </c>
      <c r="E13" s="5" t="e">
        <f t="shared" si="2"/>
        <v>#REF!</v>
      </c>
    </row>
    <row r="14" spans="1:5">
      <c r="A14" t="s">
        <v>17</v>
      </c>
      <c r="B14" t="s">
        <v>2</v>
      </c>
      <c r="C14">
        <f t="shared" si="0"/>
        <v>1000</v>
      </c>
      <c r="D14">
        <f t="shared" si="1"/>
        <v>1000</v>
      </c>
      <c r="E14" s="5" t="e">
        <f t="shared" si="2"/>
        <v>#REF!</v>
      </c>
    </row>
    <row r="15" spans="1:5">
      <c r="A15" t="s">
        <v>18</v>
      </c>
      <c r="B15" t="s">
        <v>1</v>
      </c>
      <c r="C15">
        <f t="shared" si="0"/>
        <v>14</v>
      </c>
      <c r="D15">
        <f t="shared" si="1"/>
        <v>1000</v>
      </c>
      <c r="E15" s="5" t="e">
        <f t="shared" si="2"/>
        <v>#REF!</v>
      </c>
    </row>
    <row r="16" spans="1:5">
      <c r="A16" t="s">
        <v>19</v>
      </c>
      <c r="B16" t="s">
        <v>0</v>
      </c>
      <c r="C16">
        <f t="shared" si="0"/>
        <v>1000</v>
      </c>
      <c r="D16">
        <f t="shared" si="1"/>
        <v>1000</v>
      </c>
      <c r="E16" s="5" t="e">
        <f t="shared" si="2"/>
        <v>#REF!</v>
      </c>
    </row>
    <row r="17" spans="1:5">
      <c r="A17" t="s">
        <v>20</v>
      </c>
      <c r="B17" t="s">
        <v>0</v>
      </c>
      <c r="C17">
        <f t="shared" si="0"/>
        <v>1000</v>
      </c>
      <c r="D17">
        <f t="shared" si="1"/>
        <v>1000</v>
      </c>
      <c r="E17" s="5" t="e">
        <f t="shared" si="2"/>
        <v>#REF!</v>
      </c>
    </row>
    <row r="18" spans="1:5">
      <c r="A18" t="s">
        <v>21</v>
      </c>
      <c r="B18" t="s">
        <v>1</v>
      </c>
      <c r="C18">
        <f t="shared" si="0"/>
        <v>17</v>
      </c>
      <c r="D18">
        <f t="shared" si="1"/>
        <v>1000</v>
      </c>
      <c r="E18" s="5" t="e">
        <f t="shared" si="2"/>
        <v>#REF!</v>
      </c>
    </row>
    <row r="19" spans="1:5">
      <c r="A19" t="s">
        <v>22</v>
      </c>
      <c r="B19" t="s">
        <v>2</v>
      </c>
      <c r="C19">
        <f t="shared" si="0"/>
        <v>1000</v>
      </c>
      <c r="D19">
        <f t="shared" si="1"/>
        <v>1000</v>
      </c>
      <c r="E19" s="5" t="e">
        <f t="shared" si="2"/>
        <v>#REF!</v>
      </c>
    </row>
    <row r="20" spans="1:5">
      <c r="A20" t="s">
        <v>23</v>
      </c>
      <c r="B20" t="s">
        <v>2</v>
      </c>
      <c r="C20">
        <f t="shared" si="0"/>
        <v>1000</v>
      </c>
      <c r="D20">
        <f t="shared" si="1"/>
        <v>1000</v>
      </c>
      <c r="E20" s="5" t="e">
        <f t="shared" si="2"/>
        <v>#REF!</v>
      </c>
    </row>
    <row r="21" spans="1:5">
      <c r="A21" t="s">
        <v>24</v>
      </c>
      <c r="B21" t="s">
        <v>0</v>
      </c>
      <c r="C21">
        <f t="shared" si="0"/>
        <v>1000</v>
      </c>
      <c r="D21">
        <f t="shared" si="1"/>
        <v>1000</v>
      </c>
      <c r="E21" s="5" t="e">
        <f t="shared" si="2"/>
        <v>#REF!</v>
      </c>
    </row>
    <row r="22" spans="1:5">
      <c r="A22" t="s">
        <v>25</v>
      </c>
      <c r="B22" t="s">
        <v>1</v>
      </c>
      <c r="C22">
        <f t="shared" si="0"/>
        <v>21</v>
      </c>
      <c r="D22">
        <f t="shared" si="1"/>
        <v>1000</v>
      </c>
      <c r="E22" s="5" t="e">
        <f t="shared" si="2"/>
        <v>#REF!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D14" sqref="D14"/>
    </sheetView>
  </sheetViews>
  <sheetFormatPr baseColWidth="10" defaultRowHeight="15"/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accueil</vt:lpstr>
      <vt:lpstr>data</vt:lpstr>
      <vt:lpstr>champs</vt:lpstr>
      <vt:lpstr>Statut</vt:lpstr>
    </vt:vector>
  </TitlesOfParts>
  <Company>DCNS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HUET, Caroline</dc:creator>
  <cp:lastModifiedBy>Patrice</cp:lastModifiedBy>
  <dcterms:created xsi:type="dcterms:W3CDTF">2019-11-18T12:32:51Z</dcterms:created>
  <dcterms:modified xsi:type="dcterms:W3CDTF">2019-11-18T23:02:45Z</dcterms:modified>
</cp:coreProperties>
</file>