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1" defaultThemeVersion="124226"/>
  <bookViews>
    <workbookView xWindow="0" yWindow="0" windowWidth="15600" windowHeight="8190" tabRatio="500" firstSheet="1" activeTab="1"/>
  </bookViews>
  <sheets>
    <sheet name="AAA_liste compte" sheetId="1" r:id="rId1"/>
    <sheet name="AT1" sheetId="2" r:id="rId2"/>
    <sheet name="AT2" sheetId="3" r:id="rId3"/>
    <sheet name="AT3" sheetId="4" r:id="rId4"/>
    <sheet name="AT4" sheetId="5" r:id="rId5"/>
    <sheet name="Client 1" sheetId="6" r:id="rId6"/>
    <sheet name="Client 2" sheetId="7" r:id="rId7"/>
    <sheet name="client 3" sheetId="8" r:id="rId8"/>
    <sheet name="Client 4" sheetId="9" r:id="rId9"/>
    <sheet name="zzz_vierge" sheetId="10" r:id="rId10"/>
    <sheet name="zzz_vierge_rfp" sheetId="11" r:id="rId11"/>
  </sheets>
  <definedNames>
    <definedName name="_xlnm._FilterDatabase" localSheetId="0">'AAA_liste compte'!$E$5:$E$8</definedName>
    <definedName name="_xlnm._FilterDatabase" localSheetId="1">'AT1'!$A$3:$I$26</definedName>
    <definedName name="_xlnm._FilterDatabase" localSheetId="2" hidden="1">'AT2'!$A$3:$U$5</definedName>
    <definedName name="_xlnm._FilterDatabase" localSheetId="3" hidden="1">'AT3'!$A$3:$U$5</definedName>
    <definedName name="_xlnm._FilterDatabase" localSheetId="4" hidden="1">'AT4'!$A$3:$I$30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41" i="11"/>
  <c r="A40"/>
  <c r="T37"/>
  <c r="S37"/>
  <c r="R37"/>
  <c r="Q37"/>
  <c r="P37"/>
  <c r="O37"/>
  <c r="N37"/>
  <c r="M37"/>
  <c r="J37"/>
  <c r="I37"/>
  <c r="H37"/>
  <c r="G37"/>
  <c r="F37"/>
  <c r="E37"/>
  <c r="D37"/>
  <c r="C37"/>
  <c r="V36"/>
  <c r="U36"/>
  <c r="L36"/>
  <c r="K36"/>
  <c r="V35"/>
  <c r="U35"/>
  <c r="L35"/>
  <c r="K35"/>
  <c r="V34"/>
  <c r="U34"/>
  <c r="L34"/>
  <c r="K34"/>
  <c r="V33"/>
  <c r="U33"/>
  <c r="L33"/>
  <c r="K33"/>
  <c r="V32"/>
  <c r="U32"/>
  <c r="L32"/>
  <c r="K32"/>
  <c r="V31"/>
  <c r="U31"/>
  <c r="L31"/>
  <c r="K31"/>
  <c r="V30"/>
  <c r="U30"/>
  <c r="L30"/>
  <c r="K30"/>
  <c r="V29"/>
  <c r="U29"/>
  <c r="L29"/>
  <c r="K29"/>
  <c r="V28"/>
  <c r="U28"/>
  <c r="L28"/>
  <c r="K28"/>
  <c r="V27"/>
  <c r="U27"/>
  <c r="L27"/>
  <c r="K27"/>
  <c r="V26"/>
  <c r="U26"/>
  <c r="L26"/>
  <c r="K26"/>
  <c r="V25"/>
  <c r="U25"/>
  <c r="L25"/>
  <c r="K25"/>
  <c r="V24"/>
  <c r="U24"/>
  <c r="L24"/>
  <c r="K24"/>
  <c r="V23"/>
  <c r="U23"/>
  <c r="L23"/>
  <c r="K23"/>
  <c r="V22"/>
  <c r="U22"/>
  <c r="L22"/>
  <c r="K22"/>
  <c r="V21"/>
  <c r="U21"/>
  <c r="L21"/>
  <c r="K21"/>
  <c r="V20"/>
  <c r="U20"/>
  <c r="L20"/>
  <c r="K20"/>
  <c r="V19"/>
  <c r="U19"/>
  <c r="L19"/>
  <c r="K19"/>
  <c r="V18"/>
  <c r="U18"/>
  <c r="L18"/>
  <c r="K18"/>
  <c r="V17"/>
  <c r="U17"/>
  <c r="L17"/>
  <c r="K17"/>
  <c r="V16"/>
  <c r="U16"/>
  <c r="L16"/>
  <c r="K16"/>
  <c r="V15"/>
  <c r="U15"/>
  <c r="L15"/>
  <c r="K15"/>
  <c r="V14"/>
  <c r="U14"/>
  <c r="L14"/>
  <c r="K14"/>
  <c r="V13"/>
  <c r="U13"/>
  <c r="L13"/>
  <c r="K13"/>
  <c r="V12"/>
  <c r="U12"/>
  <c r="L12"/>
  <c r="K12"/>
  <c r="V11"/>
  <c r="U11"/>
  <c r="L11"/>
  <c r="K11"/>
  <c r="V10"/>
  <c r="U10"/>
  <c r="L10"/>
  <c r="K10"/>
  <c r="V9"/>
  <c r="V37" s="1"/>
  <c r="U9"/>
  <c r="U37" s="1"/>
  <c r="L9"/>
  <c r="L37" s="1"/>
  <c r="K9"/>
  <c r="K37" s="1"/>
  <c r="A40" i="10"/>
  <c r="A39"/>
  <c r="S36"/>
  <c r="R36"/>
  <c r="Q36"/>
  <c r="P36"/>
  <c r="O36"/>
  <c r="N36"/>
  <c r="M36"/>
  <c r="L36"/>
  <c r="I36"/>
  <c r="H36"/>
  <c r="G36"/>
  <c r="F36"/>
  <c r="E36"/>
  <c r="D36"/>
  <c r="C36"/>
  <c r="B36"/>
  <c r="U35"/>
  <c r="T35"/>
  <c r="K35"/>
  <c r="J35"/>
  <c r="U34"/>
  <c r="T34"/>
  <c r="K34"/>
  <c r="J34"/>
  <c r="U33"/>
  <c r="T33"/>
  <c r="K33"/>
  <c r="J33"/>
  <c r="U32"/>
  <c r="T32"/>
  <c r="K32"/>
  <c r="J32"/>
  <c r="U31"/>
  <c r="T31"/>
  <c r="K31"/>
  <c r="J31"/>
  <c r="U30"/>
  <c r="T30"/>
  <c r="K30"/>
  <c r="J30"/>
  <c r="U29"/>
  <c r="T29"/>
  <c r="K29"/>
  <c r="J29"/>
  <c r="U28"/>
  <c r="T28"/>
  <c r="K28"/>
  <c r="J28"/>
  <c r="U27"/>
  <c r="T27"/>
  <c r="K27"/>
  <c r="J27"/>
  <c r="U26"/>
  <c r="T26"/>
  <c r="K26"/>
  <c r="J26"/>
  <c r="U25"/>
  <c r="T25"/>
  <c r="K25"/>
  <c r="J25"/>
  <c r="U24"/>
  <c r="T24"/>
  <c r="K24"/>
  <c r="J24"/>
  <c r="U23"/>
  <c r="T23"/>
  <c r="K23"/>
  <c r="J23"/>
  <c r="U22"/>
  <c r="T22"/>
  <c r="K22"/>
  <c r="J22"/>
  <c r="U21"/>
  <c r="T21"/>
  <c r="K21"/>
  <c r="J21"/>
  <c r="U20"/>
  <c r="T20"/>
  <c r="K20"/>
  <c r="J20"/>
  <c r="U19"/>
  <c r="T19"/>
  <c r="K19"/>
  <c r="J19"/>
  <c r="U18"/>
  <c r="T18"/>
  <c r="K18"/>
  <c r="J18"/>
  <c r="U17"/>
  <c r="T17"/>
  <c r="K17"/>
  <c r="J17"/>
  <c r="U16"/>
  <c r="T16"/>
  <c r="K16"/>
  <c r="J16"/>
  <c r="U15"/>
  <c r="T15"/>
  <c r="K15"/>
  <c r="J15"/>
  <c r="U14"/>
  <c r="T14"/>
  <c r="K14"/>
  <c r="J14"/>
  <c r="U13"/>
  <c r="T13"/>
  <c r="K13"/>
  <c r="J13"/>
  <c r="U12"/>
  <c r="T12"/>
  <c r="K12"/>
  <c r="J12"/>
  <c r="U11"/>
  <c r="T11"/>
  <c r="K11"/>
  <c r="J11"/>
  <c r="U10"/>
  <c r="T10"/>
  <c r="K10"/>
  <c r="J10"/>
  <c r="U9"/>
  <c r="T9"/>
  <c r="K9"/>
  <c r="J9"/>
  <c r="U8"/>
  <c r="U36" s="1"/>
  <c r="T8"/>
  <c r="T36" s="1"/>
  <c r="K8"/>
  <c r="K36" s="1"/>
  <c r="J8"/>
  <c r="J36" s="1"/>
  <c r="A41" i="9"/>
  <c r="A40"/>
  <c r="S37"/>
  <c r="R37"/>
  <c r="Q37"/>
  <c r="P37"/>
  <c r="O37"/>
  <c r="N37"/>
  <c r="M37"/>
  <c r="L37"/>
  <c r="I37"/>
  <c r="H37"/>
  <c r="G37"/>
  <c r="F37"/>
  <c r="E37"/>
  <c r="D37"/>
  <c r="C37"/>
  <c r="B37"/>
  <c r="U36"/>
  <c r="T36"/>
  <c r="K36"/>
  <c r="J36"/>
  <c r="U35"/>
  <c r="T35"/>
  <c r="K35"/>
  <c r="J35"/>
  <c r="U34"/>
  <c r="T34"/>
  <c r="K34"/>
  <c r="J34"/>
  <c r="U33"/>
  <c r="T33"/>
  <c r="K33"/>
  <c r="J33"/>
  <c r="U32"/>
  <c r="T32"/>
  <c r="K32"/>
  <c r="J32"/>
  <c r="U31"/>
  <c r="T31"/>
  <c r="K31"/>
  <c r="J31"/>
  <c r="U30"/>
  <c r="T30"/>
  <c r="K30"/>
  <c r="J30"/>
  <c r="U29"/>
  <c r="T29"/>
  <c r="K29"/>
  <c r="J29"/>
  <c r="U28"/>
  <c r="T28"/>
  <c r="K28"/>
  <c r="J28"/>
  <c r="U27"/>
  <c r="T27"/>
  <c r="K27"/>
  <c r="J27"/>
  <c r="U26"/>
  <c r="T26"/>
  <c r="K26"/>
  <c r="J26"/>
  <c r="U25"/>
  <c r="T25"/>
  <c r="K25"/>
  <c r="J25"/>
  <c r="U24"/>
  <c r="T24"/>
  <c r="K24"/>
  <c r="J24"/>
  <c r="U23"/>
  <c r="T23"/>
  <c r="K23"/>
  <c r="J23"/>
  <c r="U22"/>
  <c r="T22"/>
  <c r="K22"/>
  <c r="J22"/>
  <c r="U21"/>
  <c r="T21"/>
  <c r="K21"/>
  <c r="J21"/>
  <c r="U20"/>
  <c r="T20"/>
  <c r="K20"/>
  <c r="J20"/>
  <c r="U19"/>
  <c r="T19"/>
  <c r="K19"/>
  <c r="J19"/>
  <c r="U18"/>
  <c r="T18"/>
  <c r="K18"/>
  <c r="J18"/>
  <c r="U17"/>
  <c r="T17"/>
  <c r="K17"/>
  <c r="J17"/>
  <c r="U16"/>
  <c r="T16"/>
  <c r="K16"/>
  <c r="J16"/>
  <c r="U15"/>
  <c r="T15"/>
  <c r="K15"/>
  <c r="J15"/>
  <c r="U14"/>
  <c r="T14"/>
  <c r="K14"/>
  <c r="J14"/>
  <c r="U13"/>
  <c r="T13"/>
  <c r="K13"/>
  <c r="J13"/>
  <c r="U12"/>
  <c r="T12"/>
  <c r="K12"/>
  <c r="J12"/>
  <c r="U11"/>
  <c r="T11"/>
  <c r="K11"/>
  <c r="J11"/>
  <c r="U10"/>
  <c r="T10"/>
  <c r="K10"/>
  <c r="J10"/>
  <c r="U9"/>
  <c r="U37" s="1"/>
  <c r="T9"/>
  <c r="T37" s="1"/>
  <c r="K9"/>
  <c r="K37" s="1"/>
  <c r="J9"/>
  <c r="J37" s="1"/>
  <c r="A41" i="8"/>
  <c r="A40"/>
  <c r="T37"/>
  <c r="S37"/>
  <c r="R37"/>
  <c r="Q37"/>
  <c r="P37"/>
  <c r="O37"/>
  <c r="N37"/>
  <c r="M37"/>
  <c r="J37"/>
  <c r="I37"/>
  <c r="H37"/>
  <c r="G37"/>
  <c r="F37"/>
  <c r="E37"/>
  <c r="D37"/>
  <c r="C37"/>
  <c r="V36"/>
  <c r="U36"/>
  <c r="L36"/>
  <c r="K36"/>
  <c r="V35"/>
  <c r="U35"/>
  <c r="L35"/>
  <c r="K35"/>
  <c r="V34"/>
  <c r="U34"/>
  <c r="L34"/>
  <c r="K34"/>
  <c r="V33"/>
  <c r="U33"/>
  <c r="L33"/>
  <c r="K33"/>
  <c r="V32"/>
  <c r="U32"/>
  <c r="L32"/>
  <c r="K32"/>
  <c r="V31"/>
  <c r="U31"/>
  <c r="L31"/>
  <c r="K31"/>
  <c r="V30"/>
  <c r="U30"/>
  <c r="L30"/>
  <c r="K30"/>
  <c r="V29"/>
  <c r="U29"/>
  <c r="L29"/>
  <c r="K29"/>
  <c r="V28"/>
  <c r="U28"/>
  <c r="L28"/>
  <c r="K28"/>
  <c r="V27"/>
  <c r="U27"/>
  <c r="L27"/>
  <c r="K27"/>
  <c r="V26"/>
  <c r="U26"/>
  <c r="L26"/>
  <c r="K26"/>
  <c r="V25"/>
  <c r="U25"/>
  <c r="L25"/>
  <c r="K25"/>
  <c r="V24"/>
  <c r="U24"/>
  <c r="L24"/>
  <c r="K24"/>
  <c r="V23"/>
  <c r="U23"/>
  <c r="L23"/>
  <c r="K23"/>
  <c r="V22"/>
  <c r="U22"/>
  <c r="L22"/>
  <c r="K22"/>
  <c r="V21"/>
  <c r="U21"/>
  <c r="L21"/>
  <c r="K21"/>
  <c r="V20"/>
  <c r="U20"/>
  <c r="L20"/>
  <c r="K20"/>
  <c r="V19"/>
  <c r="U19"/>
  <c r="L19"/>
  <c r="K19"/>
  <c r="V18"/>
  <c r="U18"/>
  <c r="L18"/>
  <c r="K18"/>
  <c r="V17"/>
  <c r="U17"/>
  <c r="L17"/>
  <c r="K17"/>
  <c r="V16"/>
  <c r="U16"/>
  <c r="L16"/>
  <c r="K16"/>
  <c r="V15"/>
  <c r="U15"/>
  <c r="L15"/>
  <c r="K15"/>
  <c r="V14"/>
  <c r="U14"/>
  <c r="L14"/>
  <c r="K14"/>
  <c r="V13"/>
  <c r="U13"/>
  <c r="L13"/>
  <c r="K13"/>
  <c r="V12"/>
  <c r="U12"/>
  <c r="L12"/>
  <c r="K12"/>
  <c r="V11"/>
  <c r="U11"/>
  <c r="L11"/>
  <c r="K11"/>
  <c r="V10"/>
  <c r="U10"/>
  <c r="L10"/>
  <c r="K10"/>
  <c r="V9"/>
  <c r="V37" s="1"/>
  <c r="U9"/>
  <c r="U37" s="1"/>
  <c r="L9"/>
  <c r="L37" s="1"/>
  <c r="K9"/>
  <c r="K37" s="1"/>
  <c r="A41" i="7"/>
  <c r="A40"/>
  <c r="T37"/>
  <c r="S37"/>
  <c r="R37"/>
  <c r="Q37"/>
  <c r="P37"/>
  <c r="O37"/>
  <c r="N37"/>
  <c r="M37"/>
  <c r="J37"/>
  <c r="I37"/>
  <c r="H37"/>
  <c r="G37"/>
  <c r="F37"/>
  <c r="E37"/>
  <c r="D37"/>
  <c r="C37"/>
  <c r="V36"/>
  <c r="U36"/>
  <c r="L36"/>
  <c r="K36"/>
  <c r="V35"/>
  <c r="U35"/>
  <c r="L35"/>
  <c r="K35"/>
  <c r="V34"/>
  <c r="U34"/>
  <c r="L34"/>
  <c r="K34"/>
  <c r="V33"/>
  <c r="U33"/>
  <c r="L33"/>
  <c r="K33"/>
  <c r="V32"/>
  <c r="U32"/>
  <c r="L32"/>
  <c r="K32"/>
  <c r="V31"/>
  <c r="U31"/>
  <c r="L31"/>
  <c r="K31"/>
  <c r="V30"/>
  <c r="U30"/>
  <c r="L30"/>
  <c r="K30"/>
  <c r="V29"/>
  <c r="U29"/>
  <c r="L29"/>
  <c r="K29"/>
  <c r="V28"/>
  <c r="U28"/>
  <c r="L28"/>
  <c r="K28"/>
  <c r="V27"/>
  <c r="U27"/>
  <c r="L27"/>
  <c r="K27"/>
  <c r="V26"/>
  <c r="U26"/>
  <c r="L26"/>
  <c r="K26"/>
  <c r="V25"/>
  <c r="U25"/>
  <c r="L25"/>
  <c r="K25"/>
  <c r="V24"/>
  <c r="U24"/>
  <c r="L24"/>
  <c r="K24"/>
  <c r="V23"/>
  <c r="U23"/>
  <c r="L23"/>
  <c r="K23"/>
  <c r="V22"/>
  <c r="U22"/>
  <c r="L22"/>
  <c r="K22"/>
  <c r="V21"/>
  <c r="U21"/>
  <c r="L21"/>
  <c r="K21"/>
  <c r="V20"/>
  <c r="U20"/>
  <c r="L20"/>
  <c r="K20"/>
  <c r="V19"/>
  <c r="U19"/>
  <c r="L19"/>
  <c r="K19"/>
  <c r="V18"/>
  <c r="U18"/>
  <c r="L18"/>
  <c r="K18"/>
  <c r="V17"/>
  <c r="U17"/>
  <c r="L17"/>
  <c r="K17"/>
  <c r="V16"/>
  <c r="U16"/>
  <c r="L16"/>
  <c r="K16"/>
  <c r="V15"/>
  <c r="U15"/>
  <c r="L15"/>
  <c r="K15"/>
  <c r="V14"/>
  <c r="U14"/>
  <c r="L14"/>
  <c r="K14"/>
  <c r="V13"/>
  <c r="U13"/>
  <c r="L13"/>
  <c r="K13"/>
  <c r="V12"/>
  <c r="U12"/>
  <c r="L12"/>
  <c r="K12"/>
  <c r="V11"/>
  <c r="U11"/>
  <c r="L11"/>
  <c r="K11"/>
  <c r="V10"/>
  <c r="U10"/>
  <c r="L10"/>
  <c r="K10"/>
  <c r="V9"/>
  <c r="V37" s="1"/>
  <c r="U9"/>
  <c r="U37" s="1"/>
  <c r="L9"/>
  <c r="L37" s="1"/>
  <c r="K9"/>
  <c r="K37" s="1"/>
  <c r="A41" i="6"/>
  <c r="A40"/>
  <c r="T37"/>
  <c r="S37"/>
  <c r="R37"/>
  <c r="Q37"/>
  <c r="P37"/>
  <c r="O37"/>
  <c r="N37"/>
  <c r="M37"/>
  <c r="J37"/>
  <c r="I37"/>
  <c r="H37"/>
  <c r="G37"/>
  <c r="F37"/>
  <c r="E37"/>
  <c r="D37"/>
  <c r="C37"/>
  <c r="V36"/>
  <c r="U36"/>
  <c r="L36"/>
  <c r="K36"/>
  <c r="V35"/>
  <c r="U35"/>
  <c r="L35"/>
  <c r="K35"/>
  <c r="V34"/>
  <c r="U34"/>
  <c r="L34"/>
  <c r="K34"/>
  <c r="V33"/>
  <c r="U33"/>
  <c r="L33"/>
  <c r="K33"/>
  <c r="V32"/>
  <c r="U32"/>
  <c r="L32"/>
  <c r="K32"/>
  <c r="V31"/>
  <c r="U31"/>
  <c r="L31"/>
  <c r="K31"/>
  <c r="V30"/>
  <c r="U30"/>
  <c r="L30"/>
  <c r="K30"/>
  <c r="V29"/>
  <c r="U29"/>
  <c r="L29"/>
  <c r="K29"/>
  <c r="V28"/>
  <c r="U28"/>
  <c r="L28"/>
  <c r="K28"/>
  <c r="V27"/>
  <c r="U27"/>
  <c r="L27"/>
  <c r="K27"/>
  <c r="V26"/>
  <c r="U26"/>
  <c r="L26"/>
  <c r="K26"/>
  <c r="V25"/>
  <c r="U25"/>
  <c r="L25"/>
  <c r="K25"/>
  <c r="V24"/>
  <c r="U24"/>
  <c r="L24"/>
  <c r="K24"/>
  <c r="V23"/>
  <c r="U23"/>
  <c r="L23"/>
  <c r="K23"/>
  <c r="V22"/>
  <c r="U22"/>
  <c r="L22"/>
  <c r="K22"/>
  <c r="V21"/>
  <c r="U21"/>
  <c r="L21"/>
  <c r="K21"/>
  <c r="V20"/>
  <c r="U20"/>
  <c r="L20"/>
  <c r="K20"/>
  <c r="V19"/>
  <c r="U19"/>
  <c r="L19"/>
  <c r="K19"/>
  <c r="V18"/>
  <c r="U18"/>
  <c r="L18"/>
  <c r="K18"/>
  <c r="V17"/>
  <c r="U17"/>
  <c r="L17"/>
  <c r="K17"/>
  <c r="V16"/>
  <c r="U16"/>
  <c r="L16"/>
  <c r="K16"/>
  <c r="V15"/>
  <c r="U15"/>
  <c r="L15"/>
  <c r="K15"/>
  <c r="V14"/>
  <c r="U14"/>
  <c r="L14"/>
  <c r="K14"/>
  <c r="V13"/>
  <c r="U13"/>
  <c r="L13"/>
  <c r="K13"/>
  <c r="V12"/>
  <c r="U12"/>
  <c r="L12"/>
  <c r="K12"/>
  <c r="V11"/>
  <c r="U11"/>
  <c r="L11"/>
  <c r="K11"/>
  <c r="V10"/>
  <c r="U10"/>
  <c r="L10"/>
  <c r="K10"/>
  <c r="V9"/>
  <c r="V37" s="1"/>
  <c r="U9"/>
  <c r="U37" s="1"/>
  <c r="L9"/>
  <c r="L37" s="1"/>
  <c r="K9"/>
  <c r="K37" s="1"/>
  <c r="Q27" i="5"/>
  <c r="P27"/>
  <c r="O27"/>
  <c r="N27"/>
  <c r="I27"/>
  <c r="H27"/>
  <c r="G27"/>
  <c r="F27"/>
  <c r="A27"/>
  <c r="Q26"/>
  <c r="P26"/>
  <c r="O26"/>
  <c r="N26"/>
  <c r="I26"/>
  <c r="H26"/>
  <c r="G26"/>
  <c r="F26"/>
  <c r="A26"/>
  <c r="Q25"/>
  <c r="P25"/>
  <c r="O25"/>
  <c r="N25"/>
  <c r="I25"/>
  <c r="H25"/>
  <c r="G25"/>
  <c r="F25"/>
  <c r="A25"/>
  <c r="Q24"/>
  <c r="P24"/>
  <c r="O24"/>
  <c r="N24"/>
  <c r="I24"/>
  <c r="H24"/>
  <c r="G24"/>
  <c r="F24"/>
  <c r="A24"/>
  <c r="Q23"/>
  <c r="P23"/>
  <c r="O23"/>
  <c r="N23"/>
  <c r="I23"/>
  <c r="H23"/>
  <c r="G23"/>
  <c r="F23"/>
  <c r="A23"/>
  <c r="Q22"/>
  <c r="P22"/>
  <c r="O22"/>
  <c r="N22"/>
  <c r="I22"/>
  <c r="H22"/>
  <c r="G22"/>
  <c r="F22"/>
  <c r="A22"/>
  <c r="Q21"/>
  <c r="P21"/>
  <c r="O21"/>
  <c r="N21"/>
  <c r="I21"/>
  <c r="H21"/>
  <c r="G21"/>
  <c r="F21"/>
  <c r="A21"/>
  <c r="Q20"/>
  <c r="P20"/>
  <c r="O20"/>
  <c r="N20"/>
  <c r="I20"/>
  <c r="H20"/>
  <c r="G20"/>
  <c r="F20"/>
  <c r="A20"/>
  <c r="Q19"/>
  <c r="P19"/>
  <c r="O19"/>
  <c r="N19"/>
  <c r="I19"/>
  <c r="H19"/>
  <c r="G19"/>
  <c r="F19"/>
  <c r="A19"/>
  <c r="Q18"/>
  <c r="P18"/>
  <c r="O18"/>
  <c r="N18"/>
  <c r="I18"/>
  <c r="H18"/>
  <c r="G18"/>
  <c r="F18"/>
  <c r="A18"/>
  <c r="Q17"/>
  <c r="P17"/>
  <c r="O17"/>
  <c r="N17"/>
  <c r="I17"/>
  <c r="H17"/>
  <c r="G17"/>
  <c r="F17"/>
  <c r="A17"/>
  <c r="Q16"/>
  <c r="P16"/>
  <c r="O16"/>
  <c r="N16"/>
  <c r="I16"/>
  <c r="H16"/>
  <c r="G16"/>
  <c r="F16"/>
  <c r="A16"/>
  <c r="Q15"/>
  <c r="P15"/>
  <c r="O15"/>
  <c r="N15"/>
  <c r="I15"/>
  <c r="H15"/>
  <c r="G15"/>
  <c r="F15"/>
  <c r="A15"/>
  <c r="Q14"/>
  <c r="P14"/>
  <c r="O14"/>
  <c r="N14"/>
  <c r="I14"/>
  <c r="H14"/>
  <c r="G14"/>
  <c r="F14"/>
  <c r="A14"/>
  <c r="Q13"/>
  <c r="P13"/>
  <c r="O13"/>
  <c r="N13"/>
  <c r="I13"/>
  <c r="H13"/>
  <c r="G13"/>
  <c r="F13"/>
  <c r="A13"/>
  <c r="Q12"/>
  <c r="P12"/>
  <c r="O12"/>
  <c r="N12"/>
  <c r="I12"/>
  <c r="H12"/>
  <c r="G12"/>
  <c r="F12"/>
  <c r="A12"/>
  <c r="Q11"/>
  <c r="P11"/>
  <c r="O11"/>
  <c r="N11"/>
  <c r="I11"/>
  <c r="H11"/>
  <c r="G11"/>
  <c r="F11"/>
  <c r="A11"/>
  <c r="Q10"/>
  <c r="P10"/>
  <c r="O10"/>
  <c r="N10"/>
  <c r="I10"/>
  <c r="H10"/>
  <c r="G10"/>
  <c r="F10"/>
  <c r="A10"/>
  <c r="Q9"/>
  <c r="P9"/>
  <c r="O9"/>
  <c r="N9"/>
  <c r="I9"/>
  <c r="H9"/>
  <c r="G9"/>
  <c r="F9"/>
  <c r="A9"/>
  <c r="Q8"/>
  <c r="P8"/>
  <c r="O8"/>
  <c r="N8"/>
  <c r="I8"/>
  <c r="H8"/>
  <c r="G8"/>
  <c r="F8"/>
  <c r="A8"/>
  <c r="Q7"/>
  <c r="P7"/>
  <c r="O7"/>
  <c r="N7"/>
  <c r="I7"/>
  <c r="H7"/>
  <c r="G7"/>
  <c r="F7"/>
  <c r="A7"/>
  <c r="M6"/>
  <c r="Q6" s="1"/>
  <c r="L6"/>
  <c r="P6" s="1"/>
  <c r="K6"/>
  <c r="J6"/>
  <c r="E6"/>
  <c r="I6" s="1"/>
  <c r="D6"/>
  <c r="H6" s="1"/>
  <c r="C6"/>
  <c r="B6"/>
  <c r="Q27" i="4"/>
  <c r="P27"/>
  <c r="O27"/>
  <c r="N27"/>
  <c r="I27"/>
  <c r="H27"/>
  <c r="G27"/>
  <c r="F27"/>
  <c r="A27"/>
  <c r="Q26"/>
  <c r="P26"/>
  <c r="O26"/>
  <c r="N26"/>
  <c r="I26"/>
  <c r="H26"/>
  <c r="G26"/>
  <c r="F26"/>
  <c r="A26"/>
  <c r="Q25"/>
  <c r="P25"/>
  <c r="O25"/>
  <c r="N25"/>
  <c r="I25"/>
  <c r="H25"/>
  <c r="G25"/>
  <c r="F25"/>
  <c r="A25"/>
  <c r="Q24"/>
  <c r="P24"/>
  <c r="O24"/>
  <c r="N24"/>
  <c r="I24"/>
  <c r="H24"/>
  <c r="G24"/>
  <c r="F24"/>
  <c r="A24"/>
  <c r="Q23"/>
  <c r="P23"/>
  <c r="O23"/>
  <c r="N23"/>
  <c r="I23"/>
  <c r="H23"/>
  <c r="G23"/>
  <c r="F23"/>
  <c r="A23"/>
  <c r="Q22"/>
  <c r="P22"/>
  <c r="O22"/>
  <c r="N22"/>
  <c r="I22"/>
  <c r="H22"/>
  <c r="G22"/>
  <c r="F22"/>
  <c r="A22"/>
  <c r="Q21"/>
  <c r="P21"/>
  <c r="O21"/>
  <c r="N21"/>
  <c r="I21"/>
  <c r="H21"/>
  <c r="G21"/>
  <c r="F21"/>
  <c r="A21"/>
  <c r="Q20"/>
  <c r="P20"/>
  <c r="O20"/>
  <c r="N20"/>
  <c r="I20"/>
  <c r="H20"/>
  <c r="G20"/>
  <c r="F20"/>
  <c r="A20"/>
  <c r="Q19"/>
  <c r="P19"/>
  <c r="O19"/>
  <c r="N19"/>
  <c r="I19"/>
  <c r="H19"/>
  <c r="G19"/>
  <c r="F19"/>
  <c r="A19"/>
  <c r="Q18"/>
  <c r="P18"/>
  <c r="O18"/>
  <c r="N18"/>
  <c r="I18"/>
  <c r="H18"/>
  <c r="G18"/>
  <c r="F18"/>
  <c r="A18"/>
  <c r="Q17"/>
  <c r="P17"/>
  <c r="O17"/>
  <c r="N17"/>
  <c r="I17"/>
  <c r="H17"/>
  <c r="G17"/>
  <c r="F17"/>
  <c r="A17"/>
  <c r="Q16"/>
  <c r="P16"/>
  <c r="O16"/>
  <c r="N16"/>
  <c r="I16"/>
  <c r="H16"/>
  <c r="G16"/>
  <c r="F16"/>
  <c r="A16"/>
  <c r="Q15"/>
  <c r="P15"/>
  <c r="O15"/>
  <c r="N15"/>
  <c r="I15"/>
  <c r="H15"/>
  <c r="G15"/>
  <c r="F15"/>
  <c r="A15"/>
  <c r="Q14"/>
  <c r="P14"/>
  <c r="O14"/>
  <c r="N14"/>
  <c r="I14"/>
  <c r="H14"/>
  <c r="G14"/>
  <c r="F14"/>
  <c r="A14"/>
  <c r="Q13"/>
  <c r="P13"/>
  <c r="O13"/>
  <c r="N13"/>
  <c r="I13"/>
  <c r="H13"/>
  <c r="G13"/>
  <c r="F13"/>
  <c r="A13"/>
  <c r="Q12"/>
  <c r="P12"/>
  <c r="O12"/>
  <c r="N12"/>
  <c r="I12"/>
  <c r="H12"/>
  <c r="G12"/>
  <c r="F12"/>
  <c r="A12"/>
  <c r="Q11"/>
  <c r="P11"/>
  <c r="O11"/>
  <c r="N11"/>
  <c r="I11"/>
  <c r="H11"/>
  <c r="G11"/>
  <c r="F11"/>
  <c r="A11"/>
  <c r="Q10"/>
  <c r="P10"/>
  <c r="O10"/>
  <c r="N10"/>
  <c r="I10"/>
  <c r="H10"/>
  <c r="G10"/>
  <c r="F10"/>
  <c r="A10"/>
  <c r="Q9"/>
  <c r="P9"/>
  <c r="O9"/>
  <c r="N9"/>
  <c r="I9"/>
  <c r="H9"/>
  <c r="G9"/>
  <c r="F9"/>
  <c r="A9"/>
  <c r="Q8"/>
  <c r="P8"/>
  <c r="O8"/>
  <c r="N8"/>
  <c r="I8"/>
  <c r="H8"/>
  <c r="G8"/>
  <c r="F8"/>
  <c r="A8"/>
  <c r="Q7"/>
  <c r="P7"/>
  <c r="O7"/>
  <c r="N7"/>
  <c r="I7"/>
  <c r="H7"/>
  <c r="G7"/>
  <c r="F7"/>
  <c r="A7"/>
  <c r="M6"/>
  <c r="Q6" s="1"/>
  <c r="L6"/>
  <c r="P6" s="1"/>
  <c r="K6"/>
  <c r="J6"/>
  <c r="E6"/>
  <c r="I6" s="1"/>
  <c r="D6"/>
  <c r="H6" s="1"/>
  <c r="C6"/>
  <c r="B6"/>
  <c r="M11" i="3"/>
  <c r="Q11" s="1"/>
  <c r="L11"/>
  <c r="P11" s="1"/>
  <c r="K11"/>
  <c r="J11"/>
  <c r="E11"/>
  <c r="I11" s="1"/>
  <c r="D11"/>
  <c r="H11" s="1"/>
  <c r="C11"/>
  <c r="B11"/>
  <c r="Q9"/>
  <c r="P9"/>
  <c r="O9"/>
  <c r="N9"/>
  <c r="I9"/>
  <c r="H9"/>
  <c r="G9"/>
  <c r="F9"/>
  <c r="A9"/>
  <c r="Q8"/>
  <c r="P8"/>
  <c r="O8"/>
  <c r="N8"/>
  <c r="I8"/>
  <c r="H8"/>
  <c r="G8"/>
  <c r="F8"/>
  <c r="A8"/>
  <c r="Q7"/>
  <c r="P7"/>
  <c r="O7"/>
  <c r="N7"/>
  <c r="I7"/>
  <c r="H7"/>
  <c r="G7"/>
  <c r="F7"/>
  <c r="A7"/>
  <c r="Q6"/>
  <c r="P6"/>
  <c r="O6"/>
  <c r="N6"/>
  <c r="I6"/>
  <c r="H6"/>
  <c r="G6"/>
  <c r="F6"/>
  <c r="A6"/>
  <c r="C28" i="2"/>
  <c r="B28"/>
  <c r="I26"/>
  <c r="H26"/>
  <c r="G26"/>
  <c r="F26"/>
  <c r="A26"/>
  <c r="I25"/>
  <c r="H25"/>
  <c r="G25"/>
  <c r="F25"/>
  <c r="A25"/>
  <c r="I24"/>
  <c r="H24"/>
  <c r="G24"/>
  <c r="F24"/>
  <c r="A24"/>
  <c r="I23"/>
  <c r="H23"/>
  <c r="G23"/>
  <c r="F23"/>
  <c r="A23"/>
  <c r="I22"/>
  <c r="H22"/>
  <c r="G22"/>
  <c r="F22"/>
  <c r="A22"/>
  <c r="I21"/>
  <c r="H21"/>
  <c r="G21"/>
  <c r="F21"/>
  <c r="A21"/>
  <c r="I20"/>
  <c r="H20"/>
  <c r="G20"/>
  <c r="F20"/>
  <c r="A20"/>
  <c r="I19"/>
  <c r="H19"/>
  <c r="G19"/>
  <c r="F19"/>
  <c r="A19"/>
  <c r="I18"/>
  <c r="H18"/>
  <c r="G18"/>
  <c r="F18"/>
  <c r="A18"/>
  <c r="I17"/>
  <c r="H17"/>
  <c r="G17"/>
  <c r="F17"/>
  <c r="A17"/>
  <c r="I16"/>
  <c r="H16"/>
  <c r="G16"/>
  <c r="F16"/>
  <c r="A16"/>
  <c r="I15"/>
  <c r="H15"/>
  <c r="G15"/>
  <c r="F15"/>
  <c r="A15"/>
  <c r="I14"/>
  <c r="H14"/>
  <c r="G14"/>
  <c r="F14"/>
  <c r="A14"/>
  <c r="I13"/>
  <c r="H13"/>
  <c r="G13"/>
  <c r="F13"/>
  <c r="A13"/>
  <c r="I12"/>
  <c r="H12"/>
  <c r="G12"/>
  <c r="F12"/>
  <c r="A12"/>
  <c r="I11"/>
  <c r="H11"/>
  <c r="G11"/>
  <c r="F11"/>
  <c r="A11"/>
  <c r="I10"/>
  <c r="H10"/>
  <c r="G10"/>
  <c r="F10"/>
  <c r="A10"/>
  <c r="I9"/>
  <c r="H9"/>
  <c r="G9"/>
  <c r="F9"/>
  <c r="A9"/>
  <c r="I8"/>
  <c r="H8"/>
  <c r="G8"/>
  <c r="F8"/>
  <c r="A8"/>
  <c r="I7"/>
  <c r="G7"/>
  <c r="H7"/>
  <c r="A7"/>
  <c r="E28"/>
  <c r="A6"/>
  <c r="I28" l="1"/>
  <c r="G28"/>
  <c r="H6"/>
  <c r="F6"/>
  <c r="D28"/>
  <c r="G6"/>
  <c r="I6"/>
  <c r="F11" i="3"/>
  <c r="N11"/>
  <c r="F6" i="4"/>
  <c r="N6"/>
  <c r="G6" i="5"/>
  <c r="O6"/>
  <c r="F7" i="2"/>
  <c r="G11" i="3"/>
  <c r="O11"/>
  <c r="G6" i="4"/>
  <c r="O6"/>
  <c r="F6" i="5"/>
  <c r="N6"/>
  <c r="H28" i="2" l="1"/>
  <c r="F28"/>
</calcChain>
</file>

<file path=xl/sharedStrings.xml><?xml version="1.0" encoding="utf-8"?>
<sst xmlns="http://schemas.openxmlformats.org/spreadsheetml/2006/main" count="711" uniqueCount="129">
  <si>
    <t>Liste des comptes</t>
  </si>
  <si>
    <t>dont comptes intérrogés par RFP</t>
  </si>
  <si>
    <t>AT1</t>
  </si>
  <si>
    <t>Client 1</t>
  </si>
  <si>
    <t>AT2</t>
  </si>
  <si>
    <t>Client 2</t>
  </si>
  <si>
    <t>AT3</t>
  </si>
  <si>
    <t>client 3</t>
  </si>
  <si>
    <t>AT4</t>
  </si>
  <si>
    <t>zzz_vierge_rfp</t>
  </si>
  <si>
    <t>Client 4</t>
  </si>
  <si>
    <t>zzz_vierge</t>
  </si>
  <si>
    <t>01/01/18 - 31/03/18</t>
  </si>
  <si>
    <t>01/01/19 - 31/03/19</t>
  </si>
  <si>
    <t>Volume</t>
  </si>
  <si>
    <t>Valeur</t>
  </si>
  <si>
    <t>Société</t>
  </si>
  <si>
    <t>RN</t>
  </si>
  <si>
    <t>CA Total HT</t>
  </si>
  <si>
    <t>TOTAL</t>
  </si>
  <si>
    <t>DEUXIEME TRISMESTRE</t>
  </si>
  <si>
    <t xml:space="preserve">EVOLUTION DEUXIEME TRISMETRE 2019/2018 </t>
  </si>
  <si>
    <t>CUMUL ANNEE</t>
  </si>
  <si>
    <t xml:space="preserve">EVOLUTION CUMUL 2019/2018 </t>
  </si>
  <si>
    <t>Détails CA T2 2019</t>
  </si>
  <si>
    <t>01/04/18 - 30/06/18</t>
  </si>
  <si>
    <t>01/04/19 - 30/06/19</t>
  </si>
  <si>
    <t>01/01/18 - 30/06/18</t>
  </si>
  <si>
    <t>01/01/19 - 30/06/19</t>
  </si>
  <si>
    <t>Héberg</t>
  </si>
  <si>
    <t>PM</t>
  </si>
  <si>
    <t>F&amp;B</t>
  </si>
  <si>
    <t>Autres</t>
  </si>
  <si>
    <t>TROISIEME TRISMESTRE</t>
  </si>
  <si>
    <t xml:space="preserve">EVOLUTION TROISIEME TRISMETRE 2019/2018 </t>
  </si>
  <si>
    <t>Détails CA T3 2019</t>
  </si>
  <si>
    <t>01/07/18 - 30/09/18</t>
  </si>
  <si>
    <t>01/07/19 - 30/09/19</t>
  </si>
  <si>
    <t>01/01/18 - 30/09/18</t>
  </si>
  <si>
    <t>01/01/19 - 30/09/19</t>
  </si>
  <si>
    <t>Détails CA T4 2019</t>
  </si>
  <si>
    <t>01/10/18 - 31/12/18</t>
  </si>
  <si>
    <t>01/10/19 - 31/12/19</t>
  </si>
  <si>
    <t>01/01/18 - 31/12/18</t>
  </si>
  <si>
    <t xml:space="preserve">Nom du compte </t>
  </si>
  <si>
    <t>RFP</t>
  </si>
  <si>
    <t>OUI</t>
  </si>
  <si>
    <t>Durée</t>
  </si>
  <si>
    <t>1 ou 2 ans</t>
  </si>
  <si>
    <t>Nom du contact</t>
  </si>
  <si>
    <t>Date de réception</t>
  </si>
  <si>
    <t>date de réception RFP</t>
  </si>
  <si>
    <t>Période</t>
  </si>
  <si>
    <t xml:space="preserve">01/09/19 au 31/07/20 </t>
  </si>
  <si>
    <t>Coordonnées</t>
  </si>
  <si>
    <t>Canal</t>
  </si>
  <si>
    <t>Canal / agence</t>
  </si>
  <si>
    <t>NON</t>
  </si>
  <si>
    <t>ID à utiliser</t>
  </si>
  <si>
    <t>adresse et mdp</t>
  </si>
  <si>
    <t>Date RLI</t>
  </si>
  <si>
    <t>réception des RLI</t>
  </si>
  <si>
    <t>Hôtel</t>
  </si>
  <si>
    <t>inclus ?</t>
  </si>
  <si>
    <t>Tarifs validés par RFP</t>
  </si>
  <si>
    <t>T1</t>
  </si>
  <si>
    <t>T2</t>
  </si>
  <si>
    <t>T3</t>
  </si>
  <si>
    <t>T4</t>
  </si>
  <si>
    <t>Cumul</t>
  </si>
  <si>
    <t>Tarif de ref</t>
  </si>
  <si>
    <t>Potentiel</t>
  </si>
  <si>
    <t>Tarif round 1</t>
  </si>
  <si>
    <t>Tarif round 2</t>
  </si>
  <si>
    <t>Tarif validé</t>
  </si>
  <si>
    <t>€</t>
  </si>
  <si>
    <t>EOA</t>
  </si>
  <si>
    <t>X</t>
  </si>
  <si>
    <t>EOB</t>
  </si>
  <si>
    <t>OBA</t>
  </si>
  <si>
    <t>OCB</t>
  </si>
  <si>
    <t>AMB</t>
  </si>
  <si>
    <t>COB</t>
  </si>
  <si>
    <t>OCF</t>
  </si>
  <si>
    <t>JUD</t>
  </si>
  <si>
    <t>NOH</t>
  </si>
  <si>
    <t>EOL</t>
  </si>
  <si>
    <t>EOM</t>
  </si>
  <si>
    <t>OCM</t>
  </si>
  <si>
    <t>EON</t>
  </si>
  <si>
    <t>OCN</t>
  </si>
  <si>
    <t>HDF</t>
  </si>
  <si>
    <t>EOO</t>
  </si>
  <si>
    <t>OCP</t>
  </si>
  <si>
    <t>OPR</t>
  </si>
  <si>
    <t>NOR</t>
  </si>
  <si>
    <t>EOP</t>
  </si>
  <si>
    <t>EOQ</t>
  </si>
  <si>
    <t>OCQ</t>
  </si>
  <si>
    <t>EOR</t>
  </si>
  <si>
    <t>OCR</t>
  </si>
  <si>
    <t>EOS</t>
  </si>
  <si>
    <t>OCS</t>
  </si>
  <si>
    <t>UNT</t>
  </si>
  <si>
    <t>EOV</t>
  </si>
  <si>
    <t>total</t>
  </si>
  <si>
    <t>RDV</t>
  </si>
  <si>
    <t>Date du RDV</t>
  </si>
  <si>
    <t xml:space="preserve">Lieu </t>
  </si>
  <si>
    <t>Commentaires</t>
  </si>
  <si>
    <t>Etat renouvellement</t>
  </si>
  <si>
    <t>Pas fait / Envoyé / Signé</t>
  </si>
  <si>
    <t>Loading</t>
  </si>
  <si>
    <t>SFA / GDS</t>
  </si>
  <si>
    <t>Tarifs négociés</t>
  </si>
  <si>
    <t>Préco 2020</t>
  </si>
  <si>
    <t>2020 validé</t>
  </si>
  <si>
    <t>PREMIER TRIMESTRE</t>
  </si>
  <si>
    <t xml:space="preserve">EVOLUTION PREMIER TRIMESTRE 2019/2018 </t>
  </si>
  <si>
    <t xml:space="preserve">Principe: Mettre le RN du trimestre en </t>
  </si>
  <si>
    <t>fond jaune (couleur remplissage)</t>
  </si>
  <si>
    <t xml:space="preserve">Puis idem pour les clients souhaités </t>
  </si>
  <si>
    <t>Ensuite cliquez sur bouton macro jaune</t>
  </si>
  <si>
    <t>Note importante: l'Entête des clients devra</t>
  </si>
  <si>
    <t>toujours être de 4 lignes</t>
  </si>
  <si>
    <t>(Sélection globale par Ctrl puis couleur)</t>
  </si>
  <si>
    <t>Voir Module 6</t>
  </si>
  <si>
    <t>Bouton 2 Macro RazColor pour remettre</t>
  </si>
  <si>
    <t>en fonds blanc</t>
  </si>
</sst>
</file>

<file path=xl/styles.xml><?xml version="1.0" encoding="utf-8"?>
<styleSheet xmlns="http://schemas.openxmlformats.org/spreadsheetml/2006/main">
  <numFmts count="7">
    <numFmt numFmtId="164" formatCode="[$-40C]dd/mm/yyyy"/>
    <numFmt numFmtId="165" formatCode="_-* #,##0.00\ _€_-;\-* #,##0.00\ _€_-;_-* \-??\ _€_-;_-@_-"/>
    <numFmt numFmtId="166" formatCode="_-* #,##0\ _€_-;\-* #,##0\ _€_-;_-* \-??\ _€_-;_-@_-"/>
    <numFmt numFmtId="167" formatCode="0\ %"/>
    <numFmt numFmtId="168" formatCode="_-* #,##0.00&quot; €&quot;_-;\-* #,##0.00&quot; €&quot;_-;_-* \-??&quot; €&quot;_-;_-@_-"/>
    <numFmt numFmtId="169" formatCode="_-* #,##0&quot; €&quot;_-;\-* #,##0&quot; €&quot;_-;_-* \-??&quot; €&quot;_-;_-@_-"/>
    <numFmt numFmtId="170" formatCode="_-* #,##0.0&quot; €&quot;_-;\-* #,##0.0&quot; €&quot;_-;_-* \-??&quot; €&quot;_-;_-@_-"/>
  </numFmts>
  <fonts count="16">
    <font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sz val="14"/>
      <color rgb="FF000000"/>
      <name val="Calibri"/>
      <family val="2"/>
      <charset val="1"/>
    </font>
    <font>
      <sz val="14"/>
      <color rgb="FFFF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color rgb="FFFFFFFF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sz val="14"/>
      <name val="Calibri"/>
      <family val="2"/>
      <charset val="1"/>
    </font>
    <font>
      <b/>
      <sz val="48"/>
      <color indexed="26"/>
      <name val="Webdings"/>
      <family val="1"/>
      <charset val="2"/>
    </font>
    <font>
      <b/>
      <sz val="11"/>
      <color rgb="FFFF0000"/>
      <name val="Calibri"/>
      <family val="2"/>
    </font>
    <font>
      <b/>
      <sz val="48"/>
      <color indexed="15"/>
      <name val="Webdings"/>
      <family val="1"/>
      <charset val="2"/>
    </font>
  </fonts>
  <fills count="12">
    <fill>
      <patternFill patternType="none"/>
    </fill>
    <fill>
      <patternFill patternType="gray125"/>
    </fill>
    <fill>
      <patternFill patternType="solid">
        <fgColor rgb="FFC6D9F1"/>
        <bgColor rgb="FFB7DEE8"/>
      </patternFill>
    </fill>
    <fill>
      <patternFill patternType="solid">
        <fgColor rgb="FFBFBFBF"/>
        <bgColor rgb="FFCCC1DA"/>
      </patternFill>
    </fill>
    <fill>
      <patternFill patternType="solid">
        <fgColor rgb="FFF2F2F2"/>
        <bgColor rgb="FFFFFFFF"/>
      </patternFill>
    </fill>
    <fill>
      <patternFill patternType="solid">
        <fgColor rgb="FF808080"/>
        <bgColor rgb="FF969696"/>
      </patternFill>
    </fill>
    <fill>
      <patternFill patternType="solid">
        <fgColor rgb="FFFCD5B5"/>
        <bgColor rgb="FFF2F2F2"/>
      </patternFill>
    </fill>
    <fill>
      <patternFill patternType="solid">
        <fgColor rgb="FFB7DEE8"/>
        <bgColor rgb="FFC6D9F1"/>
      </patternFill>
    </fill>
    <fill>
      <patternFill patternType="solid">
        <fgColor rgb="FFCCC1DA"/>
        <b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165" fontId="11" fillId="0" borderId="0" applyBorder="0" applyProtection="0"/>
    <xf numFmtId="168" fontId="11" fillId="0" borderId="0" applyBorder="0" applyProtection="0"/>
    <xf numFmtId="167" fontId="11" fillId="0" borderId="0" applyBorder="0" applyProtection="0"/>
    <xf numFmtId="0" fontId="1" fillId="0" borderId="0" applyBorder="0" applyProtection="0"/>
  </cellStyleXfs>
  <cellXfs count="2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1" xfId="0" applyFont="1" applyFill="1" applyBorder="1" applyAlignment="1">
      <alignment horizontal="center" vertical="center"/>
    </xf>
    <xf numFmtId="0" fontId="1" fillId="0" borderId="0" xfId="4" applyFont="1" applyBorder="1" applyAlignment="1" applyProtection="1">
      <alignment horizontal="center" vertical="center"/>
    </xf>
    <xf numFmtId="166" fontId="0" fillId="0" borderId="0" xfId="1" applyNumberFormat="1" applyFont="1" applyBorder="1" applyAlignment="1" applyProtection="1"/>
    <xf numFmtId="0" fontId="0" fillId="0" borderId="3" xfId="0" applyFont="1" applyBorder="1" applyAlignment="1">
      <alignment horizontal="center" vertical="center"/>
    </xf>
    <xf numFmtId="0" fontId="2" fillId="0" borderId="6" xfId="0" applyFont="1" applyBorder="1"/>
    <xf numFmtId="166" fontId="2" fillId="0" borderId="7" xfId="1" applyNumberFormat="1" applyFont="1" applyBorder="1" applyAlignment="1" applyProtection="1">
      <alignment horizontal="center" vertical="center"/>
    </xf>
    <xf numFmtId="166" fontId="2" fillId="0" borderId="8" xfId="1" applyNumberFormat="1" applyFont="1" applyBorder="1" applyAlignment="1" applyProtection="1">
      <alignment horizontal="center" vertical="center"/>
    </xf>
    <xf numFmtId="166" fontId="2" fillId="0" borderId="9" xfId="1" applyNumberFormat="1" applyFont="1" applyBorder="1" applyAlignment="1" applyProtection="1">
      <alignment horizontal="center" vertical="center"/>
    </xf>
    <xf numFmtId="167" fontId="2" fillId="0" borderId="7" xfId="3" applyFont="1" applyBorder="1" applyAlignment="1" applyProtection="1">
      <alignment horizontal="center" vertical="center"/>
    </xf>
    <xf numFmtId="167" fontId="2" fillId="0" borderId="8" xfId="3" applyFont="1" applyBorder="1" applyAlignment="1" applyProtection="1">
      <alignment horizontal="center" vertical="center"/>
    </xf>
    <xf numFmtId="3" fontId="2" fillId="0" borderId="8" xfId="1" applyNumberFormat="1" applyFont="1" applyBorder="1" applyAlignment="1" applyProtection="1">
      <alignment horizontal="center" vertical="center"/>
    </xf>
    <xf numFmtId="3" fontId="2" fillId="0" borderId="10" xfId="1" applyNumberFormat="1" applyFont="1" applyBorder="1" applyAlignment="1" applyProtection="1">
      <alignment horizontal="center" vertical="center"/>
    </xf>
    <xf numFmtId="166" fontId="2" fillId="0" borderId="11" xfId="1" applyNumberFormat="1" applyFont="1" applyBorder="1" applyAlignment="1" applyProtection="1">
      <alignment horizontal="center" vertical="center"/>
    </xf>
    <xf numFmtId="166" fontId="2" fillId="0" borderId="12" xfId="1" applyNumberFormat="1" applyFont="1" applyBorder="1" applyAlignment="1" applyProtection="1">
      <alignment horizontal="center" vertical="center"/>
    </xf>
    <xf numFmtId="166" fontId="2" fillId="0" borderId="13" xfId="1" applyNumberFormat="1" applyFont="1" applyBorder="1" applyAlignment="1" applyProtection="1">
      <alignment horizontal="center" vertical="center"/>
    </xf>
    <xf numFmtId="167" fontId="2" fillId="0" borderId="11" xfId="3" applyFont="1" applyBorder="1" applyAlignment="1" applyProtection="1">
      <alignment horizontal="center" vertical="center"/>
    </xf>
    <xf numFmtId="167" fontId="2" fillId="0" borderId="12" xfId="3" applyFont="1" applyBorder="1" applyAlignment="1" applyProtection="1">
      <alignment horizontal="center" vertical="center"/>
    </xf>
    <xf numFmtId="3" fontId="2" fillId="0" borderId="12" xfId="1" applyNumberFormat="1" applyFont="1" applyBorder="1" applyAlignment="1" applyProtection="1">
      <alignment horizontal="center" vertical="center"/>
    </xf>
    <xf numFmtId="3" fontId="2" fillId="0" borderId="14" xfId="1" applyNumberFormat="1" applyFont="1" applyBorder="1" applyAlignment="1" applyProtection="1">
      <alignment horizontal="center" vertical="center"/>
    </xf>
    <xf numFmtId="3" fontId="0" fillId="0" borderId="15" xfId="1" applyNumberFormat="1" applyFont="1" applyBorder="1" applyAlignment="1" applyProtection="1">
      <alignment horizontal="center" vertical="center"/>
    </xf>
    <xf numFmtId="3" fontId="0" fillId="0" borderId="16" xfId="1" applyNumberFormat="1" applyFont="1" applyBorder="1" applyAlignment="1" applyProtection="1">
      <alignment horizontal="center" vertical="center"/>
    </xf>
    <xf numFmtId="3" fontId="0" fillId="0" borderId="17" xfId="1" applyNumberFormat="1" applyFont="1" applyBorder="1" applyAlignment="1" applyProtection="1">
      <alignment horizontal="center" vertical="center"/>
    </xf>
    <xf numFmtId="167" fontId="2" fillId="0" borderId="15" xfId="3" applyFont="1" applyBorder="1" applyAlignment="1" applyProtection="1">
      <alignment horizontal="center" vertical="center"/>
    </xf>
    <xf numFmtId="167" fontId="2" fillId="0" borderId="16" xfId="3" applyFont="1" applyBorder="1" applyAlignment="1" applyProtection="1">
      <alignment horizontal="center" vertical="center"/>
    </xf>
    <xf numFmtId="3" fontId="2" fillId="0" borderId="16" xfId="1" applyNumberFormat="1" applyFont="1" applyBorder="1" applyAlignment="1" applyProtection="1">
      <alignment horizontal="center" vertical="center"/>
    </xf>
    <xf numFmtId="3" fontId="2" fillId="0" borderId="18" xfId="1" applyNumberFormat="1" applyFont="1" applyBorder="1" applyAlignment="1" applyProtection="1">
      <alignment horizontal="center" vertical="center"/>
    </xf>
    <xf numFmtId="0" fontId="3" fillId="3" borderId="4" xfId="0" applyFont="1" applyFill="1" applyBorder="1"/>
    <xf numFmtId="166" fontId="3" fillId="3" borderId="19" xfId="1" applyNumberFormat="1" applyFont="1" applyFill="1" applyBorder="1" applyAlignment="1" applyProtection="1">
      <alignment horizontal="center" vertical="center"/>
    </xf>
    <xf numFmtId="166" fontId="3" fillId="3" borderId="20" xfId="1" applyNumberFormat="1" applyFont="1" applyFill="1" applyBorder="1" applyAlignment="1" applyProtection="1">
      <alignment horizontal="center" vertical="center"/>
    </xf>
    <xf numFmtId="166" fontId="3" fillId="3" borderId="21" xfId="1" applyNumberFormat="1" applyFont="1" applyFill="1" applyBorder="1" applyAlignment="1" applyProtection="1">
      <alignment horizontal="center" vertical="center"/>
    </xf>
    <xf numFmtId="167" fontId="3" fillId="3" borderId="22" xfId="3" applyFont="1" applyFill="1" applyBorder="1" applyAlignment="1" applyProtection="1">
      <alignment horizontal="center" vertical="center"/>
    </xf>
    <xf numFmtId="167" fontId="3" fillId="3" borderId="20" xfId="3" applyFont="1" applyFill="1" applyBorder="1" applyAlignment="1" applyProtection="1">
      <alignment horizontal="center" vertical="center"/>
    </xf>
    <xf numFmtId="3" fontId="3" fillId="3" borderId="20" xfId="1" applyNumberFormat="1" applyFont="1" applyFill="1" applyBorder="1" applyAlignment="1" applyProtection="1">
      <alignment horizontal="center" vertical="center"/>
    </xf>
    <xf numFmtId="3" fontId="3" fillId="3" borderId="21" xfId="1" applyNumberFormat="1" applyFont="1" applyFill="1" applyBorder="1" applyAlignment="1" applyProtection="1">
      <alignment horizontal="center" vertical="center"/>
    </xf>
    <xf numFmtId="169" fontId="0" fillId="0" borderId="0" xfId="2" applyNumberFormat="1" applyFont="1" applyBorder="1" applyAlignment="1" applyProtection="1"/>
    <xf numFmtId="0" fontId="0" fillId="0" borderId="23" xfId="0" applyBorder="1"/>
    <xf numFmtId="0" fontId="0" fillId="0" borderId="24" xfId="0" applyBorder="1"/>
    <xf numFmtId="0" fontId="0" fillId="0" borderId="29" xfId="0" applyFont="1" applyBorder="1"/>
    <xf numFmtId="0" fontId="0" fillId="0" borderId="8" xfId="0" applyFont="1" applyBorder="1"/>
    <xf numFmtId="0" fontId="0" fillId="0" borderId="10" xfId="0" applyFont="1" applyBorder="1"/>
    <xf numFmtId="0" fontId="0" fillId="0" borderId="0" xfId="0" applyFont="1"/>
    <xf numFmtId="0" fontId="0" fillId="0" borderId="30" xfId="0" applyFont="1" applyBorder="1"/>
    <xf numFmtId="0" fontId="0" fillId="0" borderId="12" xfId="0" applyFont="1" applyBorder="1"/>
    <xf numFmtId="0" fontId="0" fillId="0" borderId="14" xfId="0" applyFont="1" applyBorder="1"/>
    <xf numFmtId="166" fontId="0" fillId="0" borderId="0" xfId="1" applyNumberFormat="1" applyFont="1" applyBorder="1" applyAlignment="1" applyProtection="1">
      <alignment horizontal="center" vertical="center"/>
    </xf>
    <xf numFmtId="169" fontId="0" fillId="0" borderId="0" xfId="2" applyNumberFormat="1" applyFont="1" applyBorder="1" applyAlignment="1" applyProtection="1">
      <alignment horizontal="center" vertical="center"/>
    </xf>
    <xf numFmtId="0" fontId="3" fillId="3" borderId="1" xfId="0" applyFont="1" applyFill="1" applyBorder="1"/>
    <xf numFmtId="166" fontId="3" fillId="3" borderId="31" xfId="1" applyNumberFormat="1" applyFont="1" applyFill="1" applyBorder="1" applyAlignment="1" applyProtection="1">
      <alignment horizontal="center" vertical="center"/>
    </xf>
    <xf numFmtId="167" fontId="3" fillId="3" borderId="19" xfId="3" applyFont="1" applyFill="1" applyBorder="1" applyAlignment="1" applyProtection="1">
      <alignment horizontal="center" vertical="center"/>
    </xf>
    <xf numFmtId="0" fontId="4" fillId="3" borderId="22" xfId="0" applyFont="1" applyFill="1" applyBorder="1"/>
    <xf numFmtId="0" fontId="4" fillId="3" borderId="20" xfId="0" applyFont="1" applyFill="1" applyBorder="1"/>
    <xf numFmtId="0" fontId="4" fillId="3" borderId="21" xfId="0" applyFont="1" applyFill="1" applyBorder="1"/>
    <xf numFmtId="170" fontId="0" fillId="0" borderId="0" xfId="0" applyNumberFormat="1"/>
    <xf numFmtId="169" fontId="0" fillId="0" borderId="33" xfId="2" applyNumberFormat="1" applyFont="1" applyBorder="1" applyAlignment="1" applyProtection="1"/>
    <xf numFmtId="169" fontId="0" fillId="0" borderId="16" xfId="2" applyNumberFormat="1" applyFont="1" applyBorder="1" applyAlignment="1" applyProtection="1"/>
    <xf numFmtId="169" fontId="0" fillId="0" borderId="18" xfId="2" applyNumberFormat="1" applyFont="1" applyBorder="1" applyAlignment="1" applyProtection="1"/>
    <xf numFmtId="170" fontId="0" fillId="0" borderId="0" xfId="2" applyNumberFormat="1" applyFont="1" applyBorder="1" applyAlignment="1" applyProtection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5" borderId="38" xfId="0" applyFill="1" applyBorder="1" applyAlignment="1"/>
    <xf numFmtId="0" fontId="5" fillId="4" borderId="36" xfId="0" applyFont="1" applyFill="1" applyBorder="1" applyAlignment="1">
      <alignment horizontal="center"/>
    </xf>
    <xf numFmtId="0" fontId="5" fillId="4" borderId="40" xfId="0" applyFont="1" applyFill="1" applyBorder="1" applyAlignment="1">
      <alignment horizontal="center"/>
    </xf>
    <xf numFmtId="0" fontId="6" fillId="0" borderId="0" xfId="0" applyFont="1"/>
    <xf numFmtId="0" fontId="0" fillId="0" borderId="0" xfId="0" applyBorder="1" applyAlignment="1">
      <alignment horizontal="center"/>
    </xf>
    <xf numFmtId="0" fontId="0" fillId="0" borderId="42" xfId="0" applyBorder="1" applyAlignment="1">
      <alignment horizontal="center"/>
    </xf>
    <xf numFmtId="0" fontId="6" fillId="0" borderId="0" xfId="0" applyFont="1" applyAlignment="1">
      <alignment vertical="center" wrapText="1"/>
    </xf>
    <xf numFmtId="0" fontId="5" fillId="4" borderId="4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6" borderId="28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20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6" borderId="24" xfId="0" applyFill="1" applyBorder="1"/>
    <xf numFmtId="0" fontId="0" fillId="6" borderId="41" xfId="0" applyFill="1" applyBorder="1"/>
    <xf numFmtId="0" fontId="0" fillId="6" borderId="39" xfId="0" applyFill="1" applyBorder="1"/>
    <xf numFmtId="0" fontId="0" fillId="6" borderId="46" xfId="0" applyFill="1" applyBorder="1"/>
    <xf numFmtId="0" fontId="0" fillId="6" borderId="0" xfId="0" applyFill="1" applyBorder="1"/>
    <xf numFmtId="0" fontId="0" fillId="7" borderId="24" xfId="0" applyFill="1" applyBorder="1"/>
    <xf numFmtId="0" fontId="0" fillId="7" borderId="40" xfId="0" applyFill="1" applyBorder="1"/>
    <xf numFmtId="0" fontId="0" fillId="7" borderId="37" xfId="0" applyFill="1" applyBorder="1"/>
    <xf numFmtId="0" fontId="0" fillId="8" borderId="23" xfId="0" applyFill="1" applyBorder="1"/>
    <xf numFmtId="0" fontId="0" fillId="8" borderId="37" xfId="0" applyFill="1" applyBorder="1"/>
    <xf numFmtId="0" fontId="0" fillId="8" borderId="47" xfId="0" applyFill="1" applyBorder="1"/>
    <xf numFmtId="0" fontId="0" fillId="8" borderId="35" xfId="0" applyFill="1" applyBorder="1"/>
    <xf numFmtId="0" fontId="0" fillId="8" borderId="36" xfId="0" applyFill="1" applyBorder="1"/>
    <xf numFmtId="0" fontId="10" fillId="8" borderId="32" xfId="0" applyFont="1" applyFill="1" applyBorder="1"/>
    <xf numFmtId="0" fontId="0" fillId="0" borderId="48" xfId="0" applyFont="1" applyBorder="1" applyAlignment="1">
      <alignment horizontal="center" vertical="center"/>
    </xf>
    <xf numFmtId="0" fontId="0" fillId="7" borderId="41" xfId="0" applyFill="1" applyBorder="1"/>
    <xf numFmtId="0" fontId="0" fillId="8" borderId="24" xfId="0" applyFill="1" applyBorder="1"/>
    <xf numFmtId="0" fontId="0" fillId="8" borderId="41" xfId="0" applyFill="1" applyBorder="1"/>
    <xf numFmtId="0" fontId="0" fillId="8" borderId="46" xfId="0" applyFill="1" applyBorder="1"/>
    <xf numFmtId="0" fontId="0" fillId="8" borderId="39" xfId="0" applyFill="1" applyBorder="1"/>
    <xf numFmtId="0" fontId="0" fillId="8" borderId="40" xfId="0" applyFill="1" applyBorder="1"/>
    <xf numFmtId="0" fontId="10" fillId="8" borderId="42" xfId="0" applyFont="1" applyFill="1" applyBorder="1"/>
    <xf numFmtId="0" fontId="0" fillId="8" borderId="49" xfId="0" applyFill="1" applyBorder="1"/>
    <xf numFmtId="0" fontId="0" fillId="8" borderId="50" xfId="0" applyFill="1" applyBorder="1"/>
    <xf numFmtId="0" fontId="0" fillId="8" borderId="51" xfId="0" applyFill="1" applyBorder="1"/>
    <xf numFmtId="0" fontId="0" fillId="8" borderId="43" xfId="0" applyFill="1" applyBorder="1"/>
    <xf numFmtId="0" fontId="0" fillId="8" borderId="44" xfId="0" applyFill="1" applyBorder="1"/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6" borderId="4" xfId="0" applyFont="1" applyFill="1" applyBorder="1"/>
    <xf numFmtId="0" fontId="5" fillId="6" borderId="31" xfId="0" applyFont="1" applyFill="1" applyBorder="1"/>
    <xf numFmtId="0" fontId="5" fillId="6" borderId="19" xfId="0" applyFont="1" applyFill="1" applyBorder="1"/>
    <xf numFmtId="0" fontId="5" fillId="6" borderId="21" xfId="0" applyFont="1" applyFill="1" applyBorder="1"/>
    <xf numFmtId="0" fontId="5" fillId="6" borderId="52" xfId="0" applyFont="1" applyFill="1" applyBorder="1"/>
    <xf numFmtId="0" fontId="5" fillId="7" borderId="4" xfId="0" applyFont="1" applyFill="1" applyBorder="1"/>
    <xf numFmtId="0" fontId="5" fillId="7" borderId="20" xfId="0" applyFont="1" applyFill="1" applyBorder="1"/>
    <xf numFmtId="0" fontId="5" fillId="7" borderId="31" xfId="0" applyFont="1" applyFill="1" applyBorder="1"/>
    <xf numFmtId="0" fontId="0" fillId="3" borderId="4" xfId="0" applyFill="1" applyBorder="1"/>
    <xf numFmtId="0" fontId="0" fillId="3" borderId="52" xfId="0" applyFill="1" applyBorder="1"/>
    <xf numFmtId="0" fontId="10" fillId="3" borderId="5" xfId="0" applyFont="1" applyFill="1" applyBorder="1"/>
    <xf numFmtId="164" fontId="0" fillId="0" borderId="42" xfId="0" applyNumberFormat="1" applyBorder="1"/>
    <xf numFmtId="164" fontId="0" fillId="0" borderId="2" xfId="0" applyNumberFormat="1" applyBorder="1"/>
    <xf numFmtId="0" fontId="0" fillId="4" borderId="23" xfId="0" applyFill="1" applyBorder="1"/>
    <xf numFmtId="0" fontId="0" fillId="4" borderId="54" xfId="0" applyFill="1" applyBorder="1"/>
    <xf numFmtId="0" fontId="0" fillId="4" borderId="32" xfId="0" applyFill="1" applyBorder="1"/>
    <xf numFmtId="0" fontId="0" fillId="4" borderId="49" xfId="0" applyFill="1" applyBorder="1"/>
    <xf numFmtId="0" fontId="0" fillId="4" borderId="34" xfId="0" applyFill="1" applyBorder="1"/>
    <xf numFmtId="0" fontId="0" fillId="4" borderId="2" xfId="0" applyFill="1" applyBorder="1"/>
    <xf numFmtId="0" fontId="0" fillId="0" borderId="0" xfId="0" applyBorder="1" applyAlignment="1"/>
    <xf numFmtId="0" fontId="0" fillId="0" borderId="42" xfId="0" applyBorder="1" applyAlignment="1"/>
    <xf numFmtId="0" fontId="0" fillId="0" borderId="34" xfId="0" applyBorder="1" applyAlignment="1"/>
    <xf numFmtId="0" fontId="0" fillId="0" borderId="2" xfId="0" applyBorder="1" applyAlignment="1"/>
    <xf numFmtId="0" fontId="5" fillId="4" borderId="54" xfId="0" applyFont="1" applyFill="1" applyBorder="1" applyAlignment="1">
      <alignment horizontal="center"/>
    </xf>
    <xf numFmtId="0" fontId="0" fillId="0" borderId="32" xfId="0" applyFont="1" applyBorder="1"/>
    <xf numFmtId="0" fontId="0" fillId="4" borderId="0" xfId="0" applyFill="1" applyBorder="1"/>
    <xf numFmtId="0" fontId="0" fillId="0" borderId="42" xfId="0" applyBorder="1"/>
    <xf numFmtId="0" fontId="0" fillId="0" borderId="2" xfId="0" applyBorder="1"/>
    <xf numFmtId="0" fontId="10" fillId="8" borderId="3" xfId="0" applyFont="1" applyFill="1" applyBorder="1"/>
    <xf numFmtId="0" fontId="0" fillId="0" borderId="48" xfId="0" applyBorder="1"/>
    <xf numFmtId="0" fontId="10" fillId="8" borderId="48" xfId="0" applyFont="1" applyFill="1" applyBorder="1"/>
    <xf numFmtId="166" fontId="12" fillId="0" borderId="12" xfId="1" applyNumberFormat="1" applyFont="1" applyBorder="1" applyAlignment="1" applyProtection="1">
      <alignment horizontal="center" vertical="center"/>
    </xf>
    <xf numFmtId="0" fontId="2" fillId="9" borderId="6" xfId="0" applyFont="1" applyFill="1" applyBorder="1"/>
    <xf numFmtId="166" fontId="12" fillId="10" borderId="8" xfId="1" applyNumberFormat="1" applyFont="1" applyFill="1" applyBorder="1" applyAlignment="1" applyProtection="1">
      <alignment horizontal="center" vertical="center"/>
    </xf>
    <xf numFmtId="166" fontId="12" fillId="10" borderId="12" xfId="1" applyNumberFormat="1" applyFont="1" applyFill="1" applyBorder="1" applyAlignment="1" applyProtection="1">
      <alignment horizontal="center" vertical="center"/>
    </xf>
    <xf numFmtId="166" fontId="12" fillId="0" borderId="9" xfId="1" applyNumberFormat="1" applyFont="1" applyBorder="1" applyAlignment="1" applyProtection="1">
      <alignment horizontal="center" vertical="center"/>
    </xf>
    <xf numFmtId="0" fontId="14" fillId="0" borderId="0" xfId="0" applyFont="1"/>
    <xf numFmtId="0" fontId="0" fillId="0" borderId="34" xfId="0" applyBorder="1" applyAlignment="1">
      <alignment horizontal="center"/>
    </xf>
    <xf numFmtId="0" fontId="0" fillId="0" borderId="34" xfId="0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6" fontId="0" fillId="0" borderId="2" xfId="1" applyNumberFormat="1" applyFont="1" applyBorder="1" applyAlignment="1" applyProtection="1">
      <alignment horizontal="center"/>
    </xf>
    <xf numFmtId="0" fontId="0" fillId="0" borderId="1" xfId="0" applyFont="1" applyBorder="1" applyAlignment="1">
      <alignment horizontal="center" vertical="center"/>
    </xf>
    <xf numFmtId="166" fontId="0" fillId="0" borderId="3" xfId="1" applyNumberFormat="1" applyFont="1" applyBorder="1" applyAlignment="1" applyProtection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66" fontId="0" fillId="0" borderId="4" xfId="1" applyNumberFormat="1" applyFont="1" applyBorder="1" applyAlignment="1" applyProtection="1">
      <alignment horizontal="center" vertical="center"/>
    </xf>
    <xf numFmtId="166" fontId="0" fillId="0" borderId="5" xfId="1" applyNumberFormat="1" applyFont="1" applyBorder="1" applyAlignment="1" applyProtection="1">
      <alignment horizontal="center" vertical="center"/>
    </xf>
    <xf numFmtId="166" fontId="0" fillId="9" borderId="4" xfId="1" applyNumberFormat="1" applyFont="1" applyFill="1" applyBorder="1" applyAlignment="1" applyProtection="1">
      <alignment horizontal="center" vertical="center"/>
    </xf>
    <xf numFmtId="166" fontId="0" fillId="0" borderId="5" xfId="1" applyNumberFormat="1" applyFont="1" applyBorder="1" applyAlignment="1" applyProtection="1">
      <alignment horizontal="center"/>
    </xf>
    <xf numFmtId="166" fontId="0" fillId="0" borderId="1" xfId="1" applyNumberFormat="1" applyFont="1" applyBorder="1" applyAlignment="1" applyProtection="1">
      <alignment horizontal="center"/>
    </xf>
    <xf numFmtId="169" fontId="0" fillId="0" borderId="1" xfId="2" applyNumberFormat="1" applyFont="1" applyBorder="1" applyAlignment="1" applyProtection="1">
      <alignment horizontal="center" vertical="center"/>
    </xf>
    <xf numFmtId="166" fontId="0" fillId="0" borderId="25" xfId="1" applyNumberFormat="1" applyFont="1" applyBorder="1" applyAlignment="1" applyProtection="1">
      <alignment horizontal="center" vertical="center"/>
    </xf>
    <xf numFmtId="0" fontId="0" fillId="0" borderId="25" xfId="0" applyFont="1" applyBorder="1" applyAlignment="1">
      <alignment horizontal="center" vertical="center"/>
    </xf>
    <xf numFmtId="166" fontId="0" fillId="0" borderId="26" xfId="1" applyNumberFormat="1" applyFont="1" applyBorder="1" applyAlignment="1" applyProtection="1">
      <alignment horizontal="center" vertical="center"/>
    </xf>
    <xf numFmtId="166" fontId="0" fillId="0" borderId="27" xfId="1" applyNumberFormat="1" applyFont="1" applyBorder="1" applyAlignment="1" applyProtection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166" fontId="0" fillId="0" borderId="28" xfId="1" applyNumberFormat="1" applyFont="1" applyBorder="1" applyAlignment="1" applyProtection="1">
      <alignment horizontal="center" vertical="center"/>
    </xf>
    <xf numFmtId="166" fontId="0" fillId="0" borderId="23" xfId="1" applyNumberFormat="1" applyFont="1" applyBorder="1" applyAlignment="1" applyProtection="1">
      <alignment horizontal="center" vertical="center"/>
    </xf>
    <xf numFmtId="166" fontId="0" fillId="0" borderId="32" xfId="1" applyNumberFormat="1" applyFont="1" applyBorder="1" applyAlignment="1" applyProtection="1">
      <alignment horizontal="center" vertical="center"/>
    </xf>
    <xf numFmtId="170" fontId="0" fillId="0" borderId="1" xfId="2" applyNumberFormat="1" applyFont="1" applyBorder="1" applyAlignment="1" applyProtection="1">
      <alignment horizontal="center" vertical="center"/>
    </xf>
    <xf numFmtId="166" fontId="0" fillId="0" borderId="34" xfId="1" applyNumberFormat="1" applyFont="1" applyBorder="1" applyAlignment="1" applyProtection="1">
      <alignment horizontal="center"/>
    </xf>
    <xf numFmtId="169" fontId="0" fillId="0" borderId="3" xfId="2" applyNumberFormat="1" applyFont="1" applyBorder="1" applyAlignment="1" applyProtection="1">
      <alignment horizontal="center" vertical="center"/>
    </xf>
    <xf numFmtId="166" fontId="0" fillId="0" borderId="19" xfId="1" applyNumberFormat="1" applyFont="1" applyBorder="1" applyAlignment="1" applyProtection="1">
      <alignment horizontal="center" vertical="center"/>
    </xf>
    <xf numFmtId="166" fontId="0" fillId="0" borderId="20" xfId="1" applyNumberFormat="1" applyFont="1" applyBorder="1" applyAlignment="1" applyProtection="1">
      <alignment horizontal="center" vertical="center"/>
    </xf>
    <xf numFmtId="166" fontId="0" fillId="0" borderId="31" xfId="1" applyNumberFormat="1" applyFont="1" applyBorder="1" applyAlignment="1" applyProtection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169" fontId="0" fillId="0" borderId="21" xfId="2" applyNumberFormat="1" applyFont="1" applyBorder="1" applyAlignment="1" applyProtection="1">
      <alignment horizontal="center" vertical="center"/>
    </xf>
    <xf numFmtId="169" fontId="0" fillId="0" borderId="22" xfId="2" applyNumberFormat="1" applyFont="1" applyBorder="1" applyAlignment="1" applyProtection="1">
      <alignment horizontal="center" vertical="center"/>
    </xf>
    <xf numFmtId="169" fontId="0" fillId="0" borderId="20" xfId="2" applyNumberFormat="1" applyFont="1" applyBorder="1" applyAlignment="1" applyProtection="1">
      <alignment horizontal="center" vertical="center"/>
    </xf>
    <xf numFmtId="0" fontId="5" fillId="4" borderId="35" xfId="0" applyFont="1" applyFill="1" applyBorder="1" applyAlignment="1">
      <alignment horizontal="center"/>
    </xf>
    <xf numFmtId="0" fontId="0" fillId="0" borderId="36" xfId="0" applyFont="1" applyBorder="1" applyAlignment="1">
      <alignment horizontal="center"/>
    </xf>
    <xf numFmtId="0" fontId="5" fillId="4" borderId="37" xfId="0" applyFont="1" applyFill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5" fillId="4" borderId="39" xfId="0" applyFont="1" applyFill="1" applyBorder="1" applyAlignment="1">
      <alignment horizontal="center"/>
    </xf>
    <xf numFmtId="0" fontId="0" fillId="0" borderId="40" xfId="0" applyBorder="1" applyAlignment="1">
      <alignment horizontal="center"/>
    </xf>
    <xf numFmtId="0" fontId="5" fillId="4" borderId="41" xfId="0" applyFont="1" applyFill="1" applyBorder="1" applyAlignment="1">
      <alignment horizontal="center"/>
    </xf>
    <xf numFmtId="164" fontId="0" fillId="0" borderId="40" xfId="0" applyNumberFormat="1" applyFont="1" applyBorder="1" applyAlignment="1">
      <alignment horizontal="center"/>
    </xf>
    <xf numFmtId="0" fontId="0" fillId="0" borderId="42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textRotation="62"/>
    </xf>
    <xf numFmtId="0" fontId="7" fillId="6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5" fillId="4" borderId="43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5" fillId="4" borderId="40" xfId="0" applyFont="1" applyFill="1" applyBorder="1" applyAlignment="1">
      <alignment horizontal="center"/>
    </xf>
    <xf numFmtId="0" fontId="5" fillId="4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/>
    </xf>
    <xf numFmtId="0" fontId="7" fillId="8" borderId="5" xfId="0" applyFont="1" applyFill="1" applyBorder="1" applyAlignment="1">
      <alignment horizontal="center"/>
    </xf>
    <xf numFmtId="0" fontId="0" fillId="6" borderId="45" xfId="0" applyFont="1" applyFill="1" applyBorder="1" applyAlignment="1">
      <alignment horizontal="center" vertical="center"/>
    </xf>
    <xf numFmtId="0" fontId="0" fillId="6" borderId="25" xfId="0" applyFont="1" applyFill="1" applyBorder="1" applyAlignment="1">
      <alignment horizontal="center" vertical="center"/>
    </xf>
    <xf numFmtId="0" fontId="0" fillId="7" borderId="19" xfId="0" applyFont="1" applyFill="1" applyBorder="1" applyAlignment="1">
      <alignment horizontal="center" vertical="center"/>
    </xf>
    <xf numFmtId="0" fontId="0" fillId="7" borderId="2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0" fillId="0" borderId="38" xfId="0" applyFont="1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/>
    </xf>
    <xf numFmtId="0" fontId="5" fillId="4" borderId="24" xfId="0" applyFont="1" applyFill="1" applyBorder="1" applyAlignment="1">
      <alignment horizontal="center"/>
    </xf>
    <xf numFmtId="0" fontId="5" fillId="4" borderId="55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/>
    </xf>
    <xf numFmtId="0" fontId="5" fillId="4" borderId="50" xfId="0" applyFont="1" applyFill="1" applyBorder="1" applyAlignment="1">
      <alignment horizontal="center"/>
    </xf>
    <xf numFmtId="166" fontId="0" fillId="11" borderId="4" xfId="1" applyNumberFormat="1" applyFont="1" applyFill="1" applyBorder="1" applyAlignment="1" applyProtection="1">
      <alignment horizontal="center" vertical="center"/>
    </xf>
    <xf numFmtId="166" fontId="0" fillId="11" borderId="5" xfId="1" applyNumberFormat="1" applyFont="1" applyFill="1" applyBorder="1" applyAlignment="1" applyProtection="1">
      <alignment horizontal="center" vertical="center"/>
    </xf>
    <xf numFmtId="0" fontId="2" fillId="11" borderId="6" xfId="0" applyFont="1" applyFill="1" applyBorder="1"/>
    <xf numFmtId="0" fontId="0" fillId="11" borderId="0" xfId="0" applyFill="1"/>
  </cellXfs>
  <cellStyles count="5">
    <cellStyle name="Lien hypertexte" xfId="4" builtinId="8"/>
    <cellStyle name="Milliers" xfId="1" builtinId="3"/>
    <cellStyle name="Monétaire" xfId="2" builtinId="4"/>
    <cellStyle name="Normal" xfId="0" builtinId="0"/>
    <cellStyle name="Pourcentage" xfId="3" builtinId="5"/>
  </cellStyles>
  <dxfs count="3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BFBFB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BFBFB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BFBFB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C1DA"/>
      <rgbColor rgb="FFFCD5B5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C1:E17"/>
  <sheetViews>
    <sheetView showGridLines="0" zoomScaleNormal="100" workbookViewId="0">
      <selection activeCell="C17" sqref="C17"/>
    </sheetView>
  </sheetViews>
  <sheetFormatPr baseColWidth="10" defaultColWidth="9.140625" defaultRowHeight="15"/>
  <cols>
    <col min="1" max="1" width="10.7109375" customWidth="1"/>
    <col min="2" max="2" width="12.42578125" customWidth="1"/>
    <col min="3" max="3" width="34" style="1" customWidth="1"/>
    <col min="4" max="4" width="6" style="2" customWidth="1"/>
    <col min="5" max="5" width="35.28515625" style="1" customWidth="1"/>
    <col min="6" max="1025" width="10.7109375" customWidth="1"/>
  </cols>
  <sheetData>
    <row r="1" spans="3:5">
      <c r="C1" s="3"/>
      <c r="D1" s="146"/>
      <c r="E1" s="146"/>
    </row>
    <row r="2" spans="3:5">
      <c r="C2" s="3"/>
      <c r="D2" s="147"/>
      <c r="E2" s="147"/>
    </row>
    <row r="4" spans="3:5">
      <c r="C4" s="4" t="s">
        <v>0</v>
      </c>
      <c r="E4" s="4" t="s">
        <v>1</v>
      </c>
    </row>
    <row r="5" spans="3:5">
      <c r="C5" s="5" t="s">
        <v>2</v>
      </c>
      <c r="E5" s="1" t="s">
        <v>3</v>
      </c>
    </row>
    <row r="6" spans="3:5">
      <c r="C6" s="5" t="s">
        <v>4</v>
      </c>
      <c r="E6" s="1" t="s">
        <v>5</v>
      </c>
    </row>
    <row r="7" spans="3:5">
      <c r="C7" s="5" t="s">
        <v>6</v>
      </c>
      <c r="E7" s="1" t="s">
        <v>7</v>
      </c>
    </row>
    <row r="8" spans="3:5">
      <c r="C8" s="5" t="s">
        <v>8</v>
      </c>
      <c r="E8" s="1" t="s">
        <v>9</v>
      </c>
    </row>
    <row r="9" spans="3:5">
      <c r="C9" s="5" t="s">
        <v>3</v>
      </c>
    </row>
    <row r="10" spans="3:5">
      <c r="C10" s="5" t="s">
        <v>5</v>
      </c>
    </row>
    <row r="11" spans="3:5">
      <c r="C11" s="5" t="s">
        <v>7</v>
      </c>
    </row>
    <row r="12" spans="3:5">
      <c r="C12" s="5" t="s">
        <v>10</v>
      </c>
    </row>
    <row r="13" spans="3:5">
      <c r="C13" s="5" t="s">
        <v>11</v>
      </c>
    </row>
    <row r="14" spans="3:5">
      <c r="C14" s="5" t="s">
        <v>9</v>
      </c>
    </row>
    <row r="15" spans="3:5">
      <c r="C15" s="5"/>
    </row>
    <row r="16" spans="3:5">
      <c r="C16" s="5"/>
    </row>
    <row r="17" spans="3:3">
      <c r="C17" s="5"/>
    </row>
  </sheetData>
  <mergeCells count="2">
    <mergeCell ref="D1:E1"/>
    <mergeCell ref="D2:E2"/>
  </mergeCells>
  <hyperlinks>
    <hyperlink ref="C5" location="'AT1'!A1" display="AT1"/>
    <hyperlink ref="C6" location="'AT2'!A1" display="AT2"/>
    <hyperlink ref="C7" location="'AT3'!A1" display="AT3"/>
    <hyperlink ref="C8" location="'AT4'!A1" display="AT4"/>
    <hyperlink ref="C9" location="'Client 1'!A1" display="Client 1"/>
    <hyperlink ref="C10" location="'Client 2'!A1" display="Client 2"/>
    <hyperlink ref="C11" location="'client 3'!A1" display="client 3"/>
    <hyperlink ref="C12" location="'Client 4'!A1" display="Client 4"/>
    <hyperlink ref="C13" location="'zzz_vierge'!A1" display="zzz_vierge"/>
    <hyperlink ref="C14" location="'zzz_vierge_rfp'!A1" display="zzz_vierge_rfp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J28"/>
  <sheetViews>
    <sheetView tabSelected="1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14" sqref="D14"/>
    </sheetView>
  </sheetViews>
  <sheetFormatPr baseColWidth="10" defaultColWidth="9.140625" defaultRowHeight="15"/>
  <cols>
    <col min="1" max="1" width="23" customWidth="1"/>
    <col min="2" max="2" width="10.85546875" style="6" customWidth="1"/>
    <col min="3" max="3" width="17.85546875" style="6" customWidth="1"/>
    <col min="4" max="4" width="10.85546875" style="6" customWidth="1"/>
    <col min="5" max="5" width="17.85546875" style="6" customWidth="1"/>
    <col min="6" max="7" width="11.5703125" customWidth="1"/>
    <col min="8" max="8" width="11.7109375" customWidth="1"/>
    <col min="9" max="9" width="13" customWidth="1"/>
    <col min="10" max="10" width="16.85546875" customWidth="1"/>
    <col min="11" max="1025" width="10.7109375" customWidth="1"/>
  </cols>
  <sheetData>
    <row r="1" spans="1:10">
      <c r="B1" s="148" t="s">
        <v>117</v>
      </c>
      <c r="C1" s="148"/>
      <c r="D1" s="148"/>
      <c r="E1" s="148"/>
      <c r="F1" s="149" t="s">
        <v>118</v>
      </c>
      <c r="G1" s="149"/>
      <c r="H1" s="149"/>
      <c r="I1" s="149"/>
    </row>
    <row r="2" spans="1:10">
      <c r="B2" s="150" t="s">
        <v>12</v>
      </c>
      <c r="C2" s="150"/>
      <c r="D2" s="150" t="s">
        <v>13</v>
      </c>
      <c r="E2" s="150"/>
      <c r="F2" s="151" t="s">
        <v>14</v>
      </c>
      <c r="G2" s="151"/>
      <c r="H2" s="151" t="s">
        <v>15</v>
      </c>
      <c r="I2" s="151"/>
    </row>
    <row r="3" spans="1:10">
      <c r="A3" s="149" t="s">
        <v>16</v>
      </c>
      <c r="B3" s="226" t="s">
        <v>17</v>
      </c>
      <c r="C3" s="227" t="s">
        <v>18</v>
      </c>
      <c r="D3" s="156" t="s">
        <v>17</v>
      </c>
      <c r="E3" s="155" t="s">
        <v>18</v>
      </c>
      <c r="F3" s="152" t="s">
        <v>17</v>
      </c>
      <c r="G3" s="153" t="s">
        <v>18</v>
      </c>
      <c r="H3" s="152" t="s">
        <v>17</v>
      </c>
      <c r="I3" s="153" t="s">
        <v>18</v>
      </c>
    </row>
    <row r="4" spans="1:10">
      <c r="A4" s="149"/>
      <c r="B4" s="154"/>
      <c r="C4" s="155"/>
      <c r="D4" s="156"/>
      <c r="E4" s="155"/>
      <c r="F4" s="152"/>
      <c r="G4" s="153"/>
      <c r="H4" s="152"/>
      <c r="I4" s="153"/>
    </row>
    <row r="5" spans="1:10">
      <c r="A5" s="149"/>
      <c r="B5" s="154"/>
      <c r="C5" s="155"/>
      <c r="D5" s="156"/>
      <c r="E5" s="155"/>
      <c r="F5" s="152"/>
      <c r="G5" s="153"/>
      <c r="H5" s="152"/>
      <c r="I5" s="153"/>
    </row>
    <row r="6" spans="1:10" ht="18.75">
      <c r="A6" s="228" t="str">
        <f>'AAA_liste compte'!C9</f>
        <v>Client 1</v>
      </c>
      <c r="B6" s="9"/>
      <c r="C6" s="10"/>
      <c r="D6" s="140"/>
      <c r="E6" s="142"/>
      <c r="F6" s="12" t="e">
        <f t="shared" ref="F6:F26" si="0">(D6-B6)/B6</f>
        <v>#DIV/0!</v>
      </c>
      <c r="G6" s="13" t="e">
        <f t="shared" ref="G6:G26" si="1">(E6-C6)/C6</f>
        <v>#DIV/0!</v>
      </c>
      <c r="H6" s="14">
        <f t="shared" ref="H6:H26" si="2">D6-B6</f>
        <v>0</v>
      </c>
      <c r="I6" s="15">
        <f t="shared" ref="I6:I26" si="3">E6-C6</f>
        <v>0</v>
      </c>
    </row>
    <row r="7" spans="1:10" ht="18.75">
      <c r="A7" s="139" t="str">
        <f>'AAA_liste compte'!C10</f>
        <v>Client 2</v>
      </c>
      <c r="B7" s="16"/>
      <c r="C7" s="17"/>
      <c r="D7" s="138">
        <v>30</v>
      </c>
      <c r="E7" s="18">
        <v>120</v>
      </c>
      <c r="F7" s="19" t="e">
        <f t="shared" si="0"/>
        <v>#DIV/0!</v>
      </c>
      <c r="G7" s="20" t="e">
        <f t="shared" si="1"/>
        <v>#DIV/0!</v>
      </c>
      <c r="H7" s="21">
        <f t="shared" si="2"/>
        <v>30</v>
      </c>
      <c r="I7" s="22">
        <f t="shared" si="3"/>
        <v>120</v>
      </c>
      <c r="J7" s="143" t="s">
        <v>119</v>
      </c>
    </row>
    <row r="8" spans="1:10" ht="18.75">
      <c r="A8" s="228" t="str">
        <f>'AAA_liste compte'!C11</f>
        <v>client 3</v>
      </c>
      <c r="B8" s="16"/>
      <c r="C8" s="17"/>
      <c r="D8" s="141"/>
      <c r="E8" s="18"/>
      <c r="F8" s="19" t="e">
        <f t="shared" si="0"/>
        <v>#DIV/0!</v>
      </c>
      <c r="G8" s="20" t="e">
        <f t="shared" si="1"/>
        <v>#DIV/0!</v>
      </c>
      <c r="H8" s="21">
        <f t="shared" si="2"/>
        <v>0</v>
      </c>
      <c r="I8" s="22">
        <f t="shared" si="3"/>
        <v>0</v>
      </c>
      <c r="J8" s="143" t="s">
        <v>120</v>
      </c>
    </row>
    <row r="9" spans="1:10" ht="18.75">
      <c r="A9" s="139" t="str">
        <f>'AAA_liste compte'!C12</f>
        <v>Client 4</v>
      </c>
      <c r="B9" s="16"/>
      <c r="C9" s="17"/>
      <c r="D9" s="141">
        <v>40</v>
      </c>
      <c r="E9" s="18">
        <v>160</v>
      </c>
      <c r="F9" s="19" t="e">
        <f t="shared" si="0"/>
        <v>#DIV/0!</v>
      </c>
      <c r="G9" s="20" t="e">
        <f t="shared" si="1"/>
        <v>#DIV/0!</v>
      </c>
      <c r="H9" s="21">
        <f t="shared" si="2"/>
        <v>40</v>
      </c>
      <c r="I9" s="22">
        <f t="shared" si="3"/>
        <v>160</v>
      </c>
      <c r="J9" s="143" t="s">
        <v>121</v>
      </c>
    </row>
    <row r="10" spans="1:10" ht="18.75">
      <c r="A10" s="228" t="str">
        <f>'AAA_liste compte'!C13</f>
        <v>zzz_vierge</v>
      </c>
      <c r="B10" s="16"/>
      <c r="C10" s="17"/>
      <c r="D10" s="17"/>
      <c r="E10" s="18"/>
      <c r="F10" s="19" t="e">
        <f t="shared" si="0"/>
        <v>#DIV/0!</v>
      </c>
      <c r="G10" s="20" t="e">
        <f t="shared" si="1"/>
        <v>#DIV/0!</v>
      </c>
      <c r="H10" s="21">
        <f t="shared" si="2"/>
        <v>0</v>
      </c>
      <c r="I10" s="22">
        <f t="shared" si="3"/>
        <v>0</v>
      </c>
      <c r="J10" s="143" t="s">
        <v>125</v>
      </c>
    </row>
    <row r="11" spans="1:10" ht="18.75">
      <c r="A11" s="228" t="str">
        <f>'AAA_liste compte'!C14</f>
        <v>zzz_vierge_rfp</v>
      </c>
      <c r="B11" s="16"/>
      <c r="C11" s="17"/>
      <c r="D11" s="17"/>
      <c r="E11" s="18"/>
      <c r="F11" s="19" t="e">
        <f t="shared" si="0"/>
        <v>#DIV/0!</v>
      </c>
      <c r="G11" s="20" t="e">
        <f t="shared" si="1"/>
        <v>#DIV/0!</v>
      </c>
      <c r="H11" s="21">
        <f t="shared" si="2"/>
        <v>0</v>
      </c>
      <c r="I11" s="22">
        <f t="shared" si="3"/>
        <v>0</v>
      </c>
      <c r="J11" s="143" t="s">
        <v>122</v>
      </c>
    </row>
    <row r="12" spans="1:10" ht="18.75">
      <c r="A12" s="228">
        <f>'AAA_liste compte'!C15</f>
        <v>0</v>
      </c>
      <c r="B12" s="16"/>
      <c r="C12" s="17"/>
      <c r="D12" s="17"/>
      <c r="E12" s="18"/>
      <c r="F12" s="19" t="e">
        <f t="shared" si="0"/>
        <v>#DIV/0!</v>
      </c>
      <c r="G12" s="20" t="e">
        <f t="shared" si="1"/>
        <v>#DIV/0!</v>
      </c>
      <c r="H12" s="21">
        <f t="shared" si="2"/>
        <v>0</v>
      </c>
      <c r="I12" s="22">
        <f t="shared" si="3"/>
        <v>0</v>
      </c>
      <c r="J12" s="143" t="s">
        <v>126</v>
      </c>
    </row>
    <row r="13" spans="1:10" ht="18.75">
      <c r="A13" s="228">
        <f>'AAA_liste compte'!C16</f>
        <v>0</v>
      </c>
      <c r="B13" s="16"/>
      <c r="C13" s="17"/>
      <c r="D13" s="17"/>
      <c r="E13" s="18"/>
      <c r="F13" s="19" t="e">
        <f t="shared" si="0"/>
        <v>#DIV/0!</v>
      </c>
      <c r="G13" s="20" t="e">
        <f t="shared" si="1"/>
        <v>#DIV/0!</v>
      </c>
      <c r="H13" s="21">
        <f t="shared" si="2"/>
        <v>0</v>
      </c>
      <c r="I13" s="22">
        <f t="shared" si="3"/>
        <v>0</v>
      </c>
    </row>
    <row r="14" spans="1:10" ht="18.75">
      <c r="A14" s="228">
        <f>'AAA_liste compte'!C17</f>
        <v>0</v>
      </c>
      <c r="B14" s="16"/>
      <c r="C14" s="17"/>
      <c r="D14" s="17"/>
      <c r="E14" s="18"/>
      <c r="F14" s="19" t="e">
        <f t="shared" si="0"/>
        <v>#DIV/0!</v>
      </c>
      <c r="G14" s="20" t="e">
        <f t="shared" si="1"/>
        <v>#DIV/0!</v>
      </c>
      <c r="H14" s="21">
        <f t="shared" si="2"/>
        <v>0</v>
      </c>
      <c r="I14" s="22">
        <f t="shared" si="3"/>
        <v>0</v>
      </c>
      <c r="J14" s="143" t="s">
        <v>123</v>
      </c>
    </row>
    <row r="15" spans="1:10" ht="18.75">
      <c r="A15" s="228">
        <f>'AAA_liste compte'!C18</f>
        <v>0</v>
      </c>
      <c r="B15" s="16"/>
      <c r="C15" s="17"/>
      <c r="D15" s="17"/>
      <c r="E15" s="18"/>
      <c r="F15" s="19" t="e">
        <f t="shared" si="0"/>
        <v>#DIV/0!</v>
      </c>
      <c r="G15" s="20" t="e">
        <f t="shared" si="1"/>
        <v>#DIV/0!</v>
      </c>
      <c r="H15" s="21">
        <f t="shared" si="2"/>
        <v>0</v>
      </c>
      <c r="I15" s="22">
        <f t="shared" si="3"/>
        <v>0</v>
      </c>
      <c r="J15" s="143" t="s">
        <v>124</v>
      </c>
    </row>
    <row r="16" spans="1:10" ht="18.75">
      <c r="A16" s="228">
        <f>'AAA_liste compte'!C19</f>
        <v>0</v>
      </c>
      <c r="B16" s="16"/>
      <c r="C16" s="17"/>
      <c r="D16" s="17"/>
      <c r="E16" s="18"/>
      <c r="F16" s="19" t="e">
        <f t="shared" si="0"/>
        <v>#DIV/0!</v>
      </c>
      <c r="G16" s="20" t="e">
        <f t="shared" si="1"/>
        <v>#DIV/0!</v>
      </c>
      <c r="H16" s="21">
        <f t="shared" si="2"/>
        <v>0</v>
      </c>
      <c r="I16" s="22">
        <f t="shared" si="3"/>
        <v>0</v>
      </c>
    </row>
    <row r="17" spans="1:10" ht="18.75">
      <c r="A17" s="228">
        <f>'AAA_liste compte'!C20</f>
        <v>0</v>
      </c>
      <c r="B17" s="16"/>
      <c r="C17" s="17"/>
      <c r="D17" s="17"/>
      <c r="E17" s="18"/>
      <c r="F17" s="19" t="e">
        <f t="shared" si="0"/>
        <v>#DIV/0!</v>
      </c>
      <c r="G17" s="20" t="e">
        <f t="shared" si="1"/>
        <v>#DIV/0!</v>
      </c>
      <c r="H17" s="21">
        <f t="shared" si="2"/>
        <v>0</v>
      </c>
      <c r="I17" s="22">
        <f t="shared" si="3"/>
        <v>0</v>
      </c>
      <c r="J17" s="143" t="s">
        <v>127</v>
      </c>
    </row>
    <row r="18" spans="1:10" ht="18.75">
      <c r="A18" s="228">
        <f>'AAA_liste compte'!C21</f>
        <v>0</v>
      </c>
      <c r="B18" s="16"/>
      <c r="C18" s="17"/>
      <c r="D18" s="17"/>
      <c r="E18" s="18"/>
      <c r="F18" s="19" t="e">
        <f t="shared" si="0"/>
        <v>#DIV/0!</v>
      </c>
      <c r="G18" s="20" t="e">
        <f t="shared" si="1"/>
        <v>#DIV/0!</v>
      </c>
      <c r="H18" s="21">
        <f t="shared" si="2"/>
        <v>0</v>
      </c>
      <c r="I18" s="22">
        <f t="shared" si="3"/>
        <v>0</v>
      </c>
      <c r="J18" s="143" t="s">
        <v>128</v>
      </c>
    </row>
    <row r="19" spans="1:10" ht="18.75">
      <c r="A19" s="228">
        <f>'AAA_liste compte'!C22</f>
        <v>0</v>
      </c>
      <c r="B19" s="16"/>
      <c r="C19" s="17"/>
      <c r="D19" s="17"/>
      <c r="E19" s="18"/>
      <c r="F19" s="19" t="e">
        <f t="shared" si="0"/>
        <v>#DIV/0!</v>
      </c>
      <c r="G19" s="20" t="e">
        <f t="shared" si="1"/>
        <v>#DIV/0!</v>
      </c>
      <c r="H19" s="21">
        <f t="shared" si="2"/>
        <v>0</v>
      </c>
      <c r="I19" s="22">
        <f t="shared" si="3"/>
        <v>0</v>
      </c>
    </row>
    <row r="20" spans="1:10" ht="18.75">
      <c r="A20" s="228">
        <f>'AAA_liste compte'!C23</f>
        <v>0</v>
      </c>
      <c r="B20" s="16"/>
      <c r="C20" s="17"/>
      <c r="D20" s="17"/>
      <c r="E20" s="18"/>
      <c r="F20" s="19" t="e">
        <f t="shared" si="0"/>
        <v>#DIV/0!</v>
      </c>
      <c r="G20" s="20" t="e">
        <f t="shared" si="1"/>
        <v>#DIV/0!</v>
      </c>
      <c r="H20" s="21">
        <f t="shared" si="2"/>
        <v>0</v>
      </c>
      <c r="I20" s="22">
        <f t="shared" si="3"/>
        <v>0</v>
      </c>
    </row>
    <row r="21" spans="1:10" ht="18.75">
      <c r="A21" s="228">
        <f>'AAA_liste compte'!C24</f>
        <v>0</v>
      </c>
      <c r="B21" s="16"/>
      <c r="C21" s="17"/>
      <c r="D21" s="17"/>
      <c r="E21" s="18"/>
      <c r="F21" s="19" t="e">
        <f t="shared" si="0"/>
        <v>#DIV/0!</v>
      </c>
      <c r="G21" s="20" t="e">
        <f t="shared" si="1"/>
        <v>#DIV/0!</v>
      </c>
      <c r="H21" s="21">
        <f t="shared" si="2"/>
        <v>0</v>
      </c>
      <c r="I21" s="22">
        <f t="shared" si="3"/>
        <v>0</v>
      </c>
    </row>
    <row r="22" spans="1:10" ht="18.75">
      <c r="A22" s="228">
        <f>'AAA_liste compte'!C25</f>
        <v>0</v>
      </c>
      <c r="B22" s="16"/>
      <c r="C22" s="17"/>
      <c r="D22" s="17"/>
      <c r="E22" s="18"/>
      <c r="F22" s="19" t="e">
        <f t="shared" si="0"/>
        <v>#DIV/0!</v>
      </c>
      <c r="G22" s="20" t="e">
        <f t="shared" si="1"/>
        <v>#DIV/0!</v>
      </c>
      <c r="H22" s="21">
        <f t="shared" si="2"/>
        <v>0</v>
      </c>
      <c r="I22" s="22">
        <f t="shared" si="3"/>
        <v>0</v>
      </c>
    </row>
    <row r="23" spans="1:10" ht="18.75">
      <c r="A23" s="228">
        <f>'AAA_liste compte'!C26</f>
        <v>0</v>
      </c>
      <c r="B23" s="16"/>
      <c r="C23" s="17"/>
      <c r="D23" s="17"/>
      <c r="E23" s="18"/>
      <c r="F23" s="19" t="e">
        <f t="shared" si="0"/>
        <v>#DIV/0!</v>
      </c>
      <c r="G23" s="20" t="e">
        <f t="shared" si="1"/>
        <v>#DIV/0!</v>
      </c>
      <c r="H23" s="21">
        <f t="shared" si="2"/>
        <v>0</v>
      </c>
      <c r="I23" s="22">
        <f t="shared" si="3"/>
        <v>0</v>
      </c>
    </row>
    <row r="24" spans="1:10" ht="18.75">
      <c r="A24" s="228">
        <f>'AAA_liste compte'!C27</f>
        <v>0</v>
      </c>
      <c r="B24" s="16"/>
      <c r="C24" s="17"/>
      <c r="D24" s="17"/>
      <c r="E24" s="18"/>
      <c r="F24" s="19" t="e">
        <f t="shared" si="0"/>
        <v>#DIV/0!</v>
      </c>
      <c r="G24" s="20" t="e">
        <f t="shared" si="1"/>
        <v>#DIV/0!</v>
      </c>
      <c r="H24" s="21">
        <f t="shared" si="2"/>
        <v>0</v>
      </c>
      <c r="I24" s="22">
        <f t="shared" si="3"/>
        <v>0</v>
      </c>
    </row>
    <row r="25" spans="1:10" ht="18.75">
      <c r="A25" s="228">
        <f>'AAA_liste compte'!C28</f>
        <v>0</v>
      </c>
      <c r="B25" s="16"/>
      <c r="C25" s="17"/>
      <c r="D25" s="17"/>
      <c r="E25" s="18"/>
      <c r="F25" s="19" t="e">
        <f t="shared" si="0"/>
        <v>#DIV/0!</v>
      </c>
      <c r="G25" s="20" t="e">
        <f t="shared" si="1"/>
        <v>#DIV/0!</v>
      </c>
      <c r="H25" s="21">
        <f t="shared" si="2"/>
        <v>0</v>
      </c>
      <c r="I25" s="22">
        <f t="shared" si="3"/>
        <v>0</v>
      </c>
    </row>
    <row r="26" spans="1:10" ht="18.75">
      <c r="A26" s="228">
        <f>'AAA_liste compte'!C29</f>
        <v>0</v>
      </c>
      <c r="B26" s="23"/>
      <c r="C26" s="24"/>
      <c r="D26" s="24"/>
      <c r="E26" s="25"/>
      <c r="F26" s="26" t="e">
        <f t="shared" si="0"/>
        <v>#DIV/0!</v>
      </c>
      <c r="G26" s="27" t="e">
        <f t="shared" si="1"/>
        <v>#DIV/0!</v>
      </c>
      <c r="H26" s="28">
        <f t="shared" si="2"/>
        <v>0</v>
      </c>
      <c r="I26" s="29">
        <f t="shared" si="3"/>
        <v>0</v>
      </c>
    </row>
    <row r="27" spans="1:10">
      <c r="A27" s="229"/>
    </row>
    <row r="28" spans="1:10" ht="18.75">
      <c r="A28" s="30" t="s">
        <v>19</v>
      </c>
      <c r="B28" s="31">
        <f>SUM(B6:B26)</f>
        <v>0</v>
      </c>
      <c r="C28" s="32">
        <f>SUM(C6:C26)</f>
        <v>0</v>
      </c>
      <c r="D28" s="32">
        <f>SUM(D6:D26)</f>
        <v>70</v>
      </c>
      <c r="E28" s="33">
        <f>SUM(E6:E26)</f>
        <v>280</v>
      </c>
      <c r="F28" s="34" t="e">
        <f>(D28-B28)/B28</f>
        <v>#DIV/0!</v>
      </c>
      <c r="G28" s="35" t="e">
        <f>(E28-C28)/C28</f>
        <v>#DIV/0!</v>
      </c>
      <c r="H28" s="36">
        <f>D28-B28</f>
        <v>70</v>
      </c>
      <c r="I28" s="37">
        <f>E28-C28</f>
        <v>280</v>
      </c>
    </row>
  </sheetData>
  <autoFilter ref="A3:I5"/>
  <mergeCells count="15">
    <mergeCell ref="F3:F5"/>
    <mergeCell ref="G3:G5"/>
    <mergeCell ref="H3:H5"/>
    <mergeCell ref="I3:I5"/>
    <mergeCell ref="A3:A5"/>
    <mergeCell ref="B3:B5"/>
    <mergeCell ref="C3:C5"/>
    <mergeCell ref="D3:D5"/>
    <mergeCell ref="E3:E5"/>
    <mergeCell ref="B1:E1"/>
    <mergeCell ref="F1:I1"/>
    <mergeCell ref="B2:C2"/>
    <mergeCell ref="D2:E2"/>
    <mergeCell ref="F2:G2"/>
    <mergeCell ref="H2:I2"/>
  </mergeCells>
  <conditionalFormatting sqref="F6:G26 F28:G28">
    <cfRule type="cellIs" dxfId="30" priority="2" operator="lessThan">
      <formula>-0.1</formula>
    </cfRule>
    <cfRule type="cellIs" dxfId="29" priority="3" operator="greaterThan">
      <formula>0.05</formula>
    </cfRule>
    <cfRule type="cellIs" dxfId="28" priority="4" operator="between">
      <formula>-0.1</formula>
      <formula>0.05</formula>
    </cfRule>
  </conditionalFormatting>
  <conditionalFormatting sqref="H6:I26 H28:I28">
    <cfRule type="cellIs" dxfId="27" priority="5" operator="greaterThan">
      <formula>0</formula>
    </cfRule>
    <cfRule type="cellIs" dxfId="26" priority="6" operator="lessThan">
      <formula>0</formula>
    </cfRule>
  </conditionalFormatting>
  <conditionalFormatting sqref="H6:I26">
    <cfRule type="cellIs" dxfId="25" priority="7" operator="equal">
      <formula>0</formula>
    </cfRule>
  </conditionalFormatting>
  <conditionalFormatting sqref="F26:G26">
    <cfRule type="expression" dxfId="24" priority="8">
      <formula>LEN(TRIM(F26))=0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U11"/>
  <sheetViews>
    <sheetView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4" sqref="A24"/>
    </sheetView>
  </sheetViews>
  <sheetFormatPr baseColWidth="10" defaultColWidth="9.140625" defaultRowHeight="15"/>
  <cols>
    <col min="1" max="1" width="23" customWidth="1"/>
    <col min="2" max="2" width="12.28515625" style="6" customWidth="1"/>
    <col min="3" max="3" width="15.140625" style="6" customWidth="1"/>
    <col min="4" max="4" width="12.28515625" style="6" customWidth="1"/>
    <col min="5" max="5" width="15.140625" style="6" customWidth="1"/>
    <col min="6" max="7" width="11.5703125" customWidth="1"/>
    <col min="8" max="8" width="11.7109375" customWidth="1"/>
    <col min="9" max="9" width="13" customWidth="1"/>
    <col min="10" max="10" width="12.28515625" customWidth="1"/>
    <col min="11" max="11" width="15.140625" customWidth="1"/>
    <col min="12" max="12" width="12.28515625" customWidth="1"/>
    <col min="13" max="13" width="16" customWidth="1"/>
    <col min="14" max="17" width="10.7109375" customWidth="1"/>
    <col min="18" max="21" width="11.42578125" style="38"/>
    <col min="22" max="1025" width="10.7109375" customWidth="1"/>
  </cols>
  <sheetData>
    <row r="1" spans="1:21">
      <c r="A1" s="39"/>
      <c r="B1" s="157" t="s">
        <v>20</v>
      </c>
      <c r="C1" s="157"/>
      <c r="D1" s="157"/>
      <c r="E1" s="157"/>
      <c r="F1" s="149" t="s">
        <v>21</v>
      </c>
      <c r="G1" s="149"/>
      <c r="H1" s="149"/>
      <c r="I1" s="149"/>
      <c r="J1" s="158" t="s">
        <v>22</v>
      </c>
      <c r="K1" s="158"/>
      <c r="L1" s="158"/>
      <c r="M1" s="158"/>
      <c r="N1" s="149" t="s">
        <v>23</v>
      </c>
      <c r="O1" s="149"/>
      <c r="P1" s="149"/>
      <c r="Q1" s="149"/>
      <c r="R1" s="159" t="s">
        <v>24</v>
      </c>
      <c r="S1" s="159"/>
      <c r="T1" s="159"/>
      <c r="U1" s="159"/>
    </row>
    <row r="2" spans="1:21">
      <c r="A2" s="40"/>
      <c r="B2" s="150" t="s">
        <v>25</v>
      </c>
      <c r="C2" s="150"/>
      <c r="D2" s="160" t="s">
        <v>26</v>
      </c>
      <c r="E2" s="160"/>
      <c r="F2" s="161" t="s">
        <v>14</v>
      </c>
      <c r="G2" s="161"/>
      <c r="H2" s="151" t="s">
        <v>15</v>
      </c>
      <c r="I2" s="151"/>
      <c r="J2" s="160" t="s">
        <v>27</v>
      </c>
      <c r="K2" s="160"/>
      <c r="L2" s="160" t="s">
        <v>28</v>
      </c>
      <c r="M2" s="160"/>
      <c r="N2" s="161" t="s">
        <v>14</v>
      </c>
      <c r="O2" s="161"/>
      <c r="P2" s="161" t="s">
        <v>15</v>
      </c>
      <c r="Q2" s="161"/>
      <c r="R2" s="159"/>
      <c r="S2" s="159"/>
      <c r="T2" s="159"/>
      <c r="U2" s="159"/>
    </row>
    <row r="3" spans="1:21">
      <c r="A3" s="149" t="s">
        <v>16</v>
      </c>
      <c r="B3" s="154" t="s">
        <v>17</v>
      </c>
      <c r="C3" s="155" t="s">
        <v>18</v>
      </c>
      <c r="D3" s="162" t="s">
        <v>17</v>
      </c>
      <c r="E3" s="163" t="s">
        <v>18</v>
      </c>
      <c r="F3" s="164" t="s">
        <v>17</v>
      </c>
      <c r="G3" s="165" t="s">
        <v>18</v>
      </c>
      <c r="H3" s="152" t="s">
        <v>17</v>
      </c>
      <c r="I3" s="153" t="s">
        <v>18</v>
      </c>
      <c r="J3" s="166" t="s">
        <v>17</v>
      </c>
      <c r="K3" s="163" t="s">
        <v>18</v>
      </c>
      <c r="L3" s="166" t="s">
        <v>17</v>
      </c>
      <c r="M3" s="163" t="s">
        <v>18</v>
      </c>
      <c r="N3" s="164" t="s">
        <v>17</v>
      </c>
      <c r="O3" s="165" t="s">
        <v>18</v>
      </c>
      <c r="P3" s="164" t="s">
        <v>17</v>
      </c>
      <c r="Q3" s="165" t="s">
        <v>18</v>
      </c>
      <c r="R3" s="159" t="s">
        <v>29</v>
      </c>
      <c r="S3" s="159" t="s">
        <v>30</v>
      </c>
      <c r="T3" s="159" t="s">
        <v>31</v>
      </c>
      <c r="U3" s="159" t="s">
        <v>32</v>
      </c>
    </row>
    <row r="4" spans="1:21">
      <c r="A4" s="149"/>
      <c r="B4" s="154"/>
      <c r="C4" s="155"/>
      <c r="D4" s="162"/>
      <c r="E4" s="163"/>
      <c r="F4" s="164"/>
      <c r="G4" s="165"/>
      <c r="H4" s="152"/>
      <c r="I4" s="153"/>
      <c r="J4" s="166"/>
      <c r="K4" s="163"/>
      <c r="L4" s="166"/>
      <c r="M4" s="163"/>
      <c r="N4" s="164"/>
      <c r="O4" s="165"/>
      <c r="P4" s="164"/>
      <c r="Q4" s="165"/>
      <c r="R4" s="159"/>
      <c r="S4" s="159"/>
      <c r="T4" s="159"/>
      <c r="U4" s="159"/>
    </row>
    <row r="5" spans="1:21">
      <c r="A5" s="149"/>
      <c r="B5" s="154"/>
      <c r="C5" s="155"/>
      <c r="D5" s="162"/>
      <c r="E5" s="163"/>
      <c r="F5" s="164"/>
      <c r="G5" s="165"/>
      <c r="H5" s="152"/>
      <c r="I5" s="153"/>
      <c r="J5" s="166"/>
      <c r="K5" s="163"/>
      <c r="L5" s="166"/>
      <c r="M5" s="163"/>
      <c r="N5" s="164"/>
      <c r="O5" s="165"/>
      <c r="P5" s="164"/>
      <c r="Q5" s="165"/>
      <c r="R5" s="159"/>
      <c r="S5" s="159"/>
      <c r="T5" s="159"/>
      <c r="U5" s="159"/>
    </row>
    <row r="6" spans="1:21" s="44" customFormat="1" ht="15.75" customHeight="1">
      <c r="A6" s="8" t="str">
        <f>'AAA_liste compte'!C9</f>
        <v>Client 1</v>
      </c>
      <c r="B6" s="9"/>
      <c r="C6" s="10"/>
      <c r="D6" s="10"/>
      <c r="E6" s="11"/>
      <c r="F6" s="12" t="e">
        <f t="shared" ref="F6:G9" si="0">(D6-B6)/B6</f>
        <v>#DIV/0!</v>
      </c>
      <c r="G6" s="13" t="e">
        <f t="shared" si="0"/>
        <v>#DIV/0!</v>
      </c>
      <c r="H6" s="14">
        <f t="shared" ref="H6:I9" si="1">D6-B6</f>
        <v>0</v>
      </c>
      <c r="I6" s="15">
        <f t="shared" si="1"/>
        <v>0</v>
      </c>
      <c r="J6" s="9"/>
      <c r="K6" s="10"/>
      <c r="L6" s="10"/>
      <c r="M6" s="11"/>
      <c r="N6" s="12" t="e">
        <f t="shared" ref="N6:O9" si="2">(L6-J6)/J6</f>
        <v>#DIV/0!</v>
      </c>
      <c r="O6" s="13" t="e">
        <f t="shared" si="2"/>
        <v>#DIV/0!</v>
      </c>
      <c r="P6" s="14">
        <f t="shared" ref="P6:Q9" si="3">L6-J6</f>
        <v>0</v>
      </c>
      <c r="Q6" s="15">
        <f t="shared" si="3"/>
        <v>0</v>
      </c>
      <c r="R6" s="41"/>
      <c r="S6" s="42"/>
      <c r="T6" s="42"/>
      <c r="U6" s="43"/>
    </row>
    <row r="7" spans="1:21" s="44" customFormat="1" ht="18.75">
      <c r="A7" s="8" t="str">
        <f>'AAA_liste compte'!C10</f>
        <v>Client 2</v>
      </c>
      <c r="B7" s="16"/>
      <c r="C7" s="17"/>
      <c r="D7" s="17"/>
      <c r="E7" s="18"/>
      <c r="F7" s="19" t="e">
        <f t="shared" si="0"/>
        <v>#DIV/0!</v>
      </c>
      <c r="G7" s="20" t="e">
        <f t="shared" si="0"/>
        <v>#DIV/0!</v>
      </c>
      <c r="H7" s="21">
        <f t="shared" si="1"/>
        <v>0</v>
      </c>
      <c r="I7" s="22">
        <f t="shared" si="1"/>
        <v>0</v>
      </c>
      <c r="J7" s="16"/>
      <c r="K7" s="17"/>
      <c r="L7" s="17"/>
      <c r="M7" s="18"/>
      <c r="N7" s="12" t="e">
        <f t="shared" si="2"/>
        <v>#DIV/0!</v>
      </c>
      <c r="O7" s="13" t="e">
        <f t="shared" si="2"/>
        <v>#DIV/0!</v>
      </c>
      <c r="P7" s="14">
        <f t="shared" si="3"/>
        <v>0</v>
      </c>
      <c r="Q7" s="15">
        <f t="shared" si="3"/>
        <v>0</v>
      </c>
      <c r="R7" s="45"/>
      <c r="S7" s="46"/>
      <c r="T7" s="46"/>
      <c r="U7" s="47"/>
    </row>
    <row r="8" spans="1:21" s="44" customFormat="1" ht="18.75">
      <c r="A8" s="8" t="str">
        <f>'AAA_liste compte'!C11</f>
        <v>client 3</v>
      </c>
      <c r="B8" s="16"/>
      <c r="C8" s="17"/>
      <c r="D8" s="17"/>
      <c r="E8" s="18"/>
      <c r="F8" s="19" t="e">
        <f t="shared" si="0"/>
        <v>#DIV/0!</v>
      </c>
      <c r="G8" s="20" t="e">
        <f t="shared" si="0"/>
        <v>#DIV/0!</v>
      </c>
      <c r="H8" s="21">
        <f t="shared" si="1"/>
        <v>0</v>
      </c>
      <c r="I8" s="22">
        <f t="shared" si="1"/>
        <v>0</v>
      </c>
      <c r="J8" s="16"/>
      <c r="K8" s="17"/>
      <c r="L8" s="17"/>
      <c r="M8" s="18"/>
      <c r="N8" s="12" t="e">
        <f t="shared" si="2"/>
        <v>#DIV/0!</v>
      </c>
      <c r="O8" s="13" t="e">
        <f t="shared" si="2"/>
        <v>#DIV/0!</v>
      </c>
      <c r="P8" s="14">
        <f t="shared" si="3"/>
        <v>0</v>
      </c>
      <c r="Q8" s="15">
        <f t="shared" si="3"/>
        <v>0</v>
      </c>
      <c r="R8" s="45"/>
      <c r="S8" s="46"/>
      <c r="T8" s="46"/>
      <c r="U8" s="47"/>
    </row>
    <row r="9" spans="1:21" s="44" customFormat="1" ht="18.75">
      <c r="A9" s="8" t="str">
        <f>'AAA_liste compte'!C12</f>
        <v>Client 4</v>
      </c>
      <c r="B9" s="16"/>
      <c r="C9" s="17"/>
      <c r="D9" s="17"/>
      <c r="E9" s="18"/>
      <c r="F9" s="19" t="e">
        <f t="shared" si="0"/>
        <v>#DIV/0!</v>
      </c>
      <c r="G9" s="20" t="e">
        <f t="shared" si="0"/>
        <v>#DIV/0!</v>
      </c>
      <c r="H9" s="21">
        <f t="shared" si="1"/>
        <v>0</v>
      </c>
      <c r="I9" s="22">
        <f t="shared" si="1"/>
        <v>0</v>
      </c>
      <c r="J9" s="16"/>
      <c r="K9" s="17"/>
      <c r="L9" s="17"/>
      <c r="M9" s="18"/>
      <c r="N9" s="12" t="e">
        <f t="shared" si="2"/>
        <v>#DIV/0!</v>
      </c>
      <c r="O9" s="13" t="e">
        <f t="shared" si="2"/>
        <v>#DIV/0!</v>
      </c>
      <c r="P9" s="14">
        <f t="shared" si="3"/>
        <v>0</v>
      </c>
      <c r="Q9" s="15">
        <f t="shared" si="3"/>
        <v>0</v>
      </c>
      <c r="R9" s="45"/>
      <c r="S9" s="46"/>
      <c r="T9" s="46"/>
      <c r="U9" s="47"/>
    </row>
    <row r="10" spans="1:21">
      <c r="A10" s="2"/>
      <c r="B10" s="48"/>
      <c r="C10" s="48"/>
      <c r="D10" s="48"/>
      <c r="E10" s="48"/>
      <c r="F10" s="2"/>
      <c r="G10" s="2"/>
      <c r="H10" s="2"/>
      <c r="I10" s="2"/>
      <c r="J10" s="48"/>
      <c r="K10" s="48"/>
      <c r="L10" s="48"/>
      <c r="M10" s="48"/>
      <c r="N10" s="2"/>
      <c r="O10" s="2"/>
      <c r="P10" s="2"/>
      <c r="Q10" s="2"/>
      <c r="R10" s="49"/>
      <c r="S10" s="49"/>
      <c r="T10" s="49"/>
      <c r="U10" s="49"/>
    </row>
    <row r="11" spans="1:21" ht="18.75">
      <c r="A11" s="50" t="s">
        <v>19</v>
      </c>
      <c r="B11" s="31" t="e">
        <f>SUM(#REF!)</f>
        <v>#REF!</v>
      </c>
      <c r="C11" s="32" t="e">
        <f>SUM(#REF!)</f>
        <v>#REF!</v>
      </c>
      <c r="D11" s="32" t="e">
        <f>SUM(#REF!)</f>
        <v>#REF!</v>
      </c>
      <c r="E11" s="51" t="e">
        <f>SUM(#REF!)</f>
        <v>#REF!</v>
      </c>
      <c r="F11" s="52" t="e">
        <f>(D11-B11)/B11</f>
        <v>#REF!</v>
      </c>
      <c r="G11" s="35" t="e">
        <f>(E11-C11)/C11</f>
        <v>#REF!</v>
      </c>
      <c r="H11" s="36" t="e">
        <f>D11-B11</f>
        <v>#REF!</v>
      </c>
      <c r="I11" s="37" t="e">
        <f>E11-C11</f>
        <v>#REF!</v>
      </c>
      <c r="J11" s="31" t="e">
        <f>SUM(#REF!)</f>
        <v>#REF!</v>
      </c>
      <c r="K11" s="32" t="e">
        <f>SUM(#REF!)</f>
        <v>#REF!</v>
      </c>
      <c r="L11" s="32" t="e">
        <f>SUM(#REF!)</f>
        <v>#REF!</v>
      </c>
      <c r="M11" s="51" t="e">
        <f>SUM(#REF!)</f>
        <v>#REF!</v>
      </c>
      <c r="N11" s="52" t="e">
        <f>(L11-J11)/J11</f>
        <v>#REF!</v>
      </c>
      <c r="O11" s="35" t="e">
        <f>(M11-K11)/K11</f>
        <v>#REF!</v>
      </c>
      <c r="P11" s="36" t="e">
        <f>L11-J11</f>
        <v>#REF!</v>
      </c>
      <c r="Q11" s="37" t="e">
        <f>M11-K11</f>
        <v>#REF!</v>
      </c>
      <c r="R11" s="53"/>
      <c r="S11" s="54"/>
      <c r="T11" s="54"/>
      <c r="U11" s="55"/>
    </row>
  </sheetData>
  <autoFilter ref="A3:U5"/>
  <mergeCells count="34">
    <mergeCell ref="U3:U5"/>
    <mergeCell ref="P3:P5"/>
    <mergeCell ref="Q3:Q5"/>
    <mergeCell ref="R3:R5"/>
    <mergeCell ref="S3:S5"/>
    <mergeCell ref="T3:T5"/>
    <mergeCell ref="K3:K5"/>
    <mergeCell ref="L3:L5"/>
    <mergeCell ref="M3:M5"/>
    <mergeCell ref="N3:N5"/>
    <mergeCell ref="O3:O5"/>
    <mergeCell ref="F3:F5"/>
    <mergeCell ref="G3:G5"/>
    <mergeCell ref="H3:H5"/>
    <mergeCell ref="I3:I5"/>
    <mergeCell ref="J3:J5"/>
    <mergeCell ref="A3:A5"/>
    <mergeCell ref="B3:B5"/>
    <mergeCell ref="C3:C5"/>
    <mergeCell ref="D3:D5"/>
    <mergeCell ref="E3:E5"/>
    <mergeCell ref="B1:E1"/>
    <mergeCell ref="F1:I1"/>
    <mergeCell ref="J1:M1"/>
    <mergeCell ref="N1:Q1"/>
    <mergeCell ref="R1:U2"/>
    <mergeCell ref="B2:C2"/>
    <mergeCell ref="D2:E2"/>
    <mergeCell ref="F2:G2"/>
    <mergeCell ref="H2:I2"/>
    <mergeCell ref="J2:K2"/>
    <mergeCell ref="L2:M2"/>
    <mergeCell ref="N2:O2"/>
    <mergeCell ref="P2:Q2"/>
  </mergeCells>
  <conditionalFormatting sqref="H11:I11 P11:Q11 H6:I9 P6:Q9">
    <cfRule type="cellIs" dxfId="23" priority="2" operator="greaterThan">
      <formula>0</formula>
    </cfRule>
    <cfRule type="cellIs" dxfId="22" priority="3" operator="lessThan">
      <formula>0</formula>
    </cfRule>
  </conditionalFormatting>
  <conditionalFormatting sqref="F11:G11 N11:O11 F6:G9 N6:O9">
    <cfRule type="cellIs" dxfId="21" priority="4" operator="lessThan">
      <formula>-0.1</formula>
    </cfRule>
    <cfRule type="cellIs" dxfId="20" priority="5" operator="greaterThan">
      <formula>0.05</formula>
    </cfRule>
    <cfRule type="cellIs" dxfId="19" priority="6" operator="between">
      <formula>-0.1</formula>
      <formula>0.05</formula>
    </cfRule>
  </conditionalFormatting>
  <conditionalFormatting sqref="H6:I9 P6:Q9">
    <cfRule type="cellIs" dxfId="18" priority="7" operator="equal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U28"/>
  <sheetViews>
    <sheetView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1" sqref="A21"/>
    </sheetView>
  </sheetViews>
  <sheetFormatPr baseColWidth="10" defaultColWidth="9.140625" defaultRowHeight="15"/>
  <cols>
    <col min="1" max="1" width="23" customWidth="1"/>
    <col min="2" max="2" width="12" style="6" customWidth="1"/>
    <col min="3" max="3" width="15.140625" style="6" customWidth="1"/>
    <col min="4" max="4" width="12" style="6" customWidth="1"/>
    <col min="5" max="5" width="15.140625" style="6" customWidth="1"/>
    <col min="6" max="7" width="11.5703125" customWidth="1"/>
    <col min="8" max="8" width="11.7109375" customWidth="1"/>
    <col min="9" max="9" width="13" customWidth="1"/>
    <col min="10" max="10" width="12" customWidth="1"/>
    <col min="11" max="11" width="15.140625" customWidth="1"/>
    <col min="12" max="12" width="12" customWidth="1"/>
    <col min="13" max="13" width="15.140625" customWidth="1"/>
    <col min="14" max="18" width="10.7109375" customWidth="1"/>
    <col min="19" max="19" width="11.42578125" style="56"/>
    <col min="20" max="1025" width="10.7109375" customWidth="1"/>
  </cols>
  <sheetData>
    <row r="1" spans="1:21">
      <c r="B1" s="148" t="s">
        <v>33</v>
      </c>
      <c r="C1" s="148"/>
      <c r="D1" s="148"/>
      <c r="E1" s="148"/>
      <c r="F1" s="149" t="s">
        <v>34</v>
      </c>
      <c r="G1" s="149"/>
      <c r="H1" s="149"/>
      <c r="I1" s="149"/>
      <c r="J1" s="148" t="s">
        <v>22</v>
      </c>
      <c r="K1" s="148"/>
      <c r="L1" s="148"/>
      <c r="M1" s="148"/>
      <c r="N1" s="149" t="s">
        <v>23</v>
      </c>
      <c r="O1" s="149"/>
      <c r="P1" s="149"/>
      <c r="Q1" s="149"/>
      <c r="R1" s="159" t="s">
        <v>35</v>
      </c>
      <c r="S1" s="159"/>
      <c r="T1" s="159"/>
      <c r="U1" s="159"/>
    </row>
    <row r="2" spans="1:21">
      <c r="B2" s="150" t="s">
        <v>36</v>
      </c>
      <c r="C2" s="150"/>
      <c r="D2" s="150" t="s">
        <v>37</v>
      </c>
      <c r="E2" s="150"/>
      <c r="F2" s="151" t="s">
        <v>14</v>
      </c>
      <c r="G2" s="151"/>
      <c r="H2" s="151" t="s">
        <v>15</v>
      </c>
      <c r="I2" s="151"/>
      <c r="J2" s="150" t="s">
        <v>38</v>
      </c>
      <c r="K2" s="150"/>
      <c r="L2" s="150" t="s">
        <v>39</v>
      </c>
      <c r="M2" s="150"/>
      <c r="N2" s="151" t="s">
        <v>14</v>
      </c>
      <c r="O2" s="151"/>
      <c r="P2" s="151" t="s">
        <v>15</v>
      </c>
      <c r="Q2" s="151"/>
      <c r="R2" s="159"/>
      <c r="S2" s="159"/>
      <c r="T2" s="159"/>
      <c r="U2" s="159"/>
    </row>
    <row r="3" spans="1:21">
      <c r="A3" s="149" t="s">
        <v>16</v>
      </c>
      <c r="B3" s="154" t="s">
        <v>17</v>
      </c>
      <c r="C3" s="155" t="s">
        <v>18</v>
      </c>
      <c r="D3" s="154" t="s">
        <v>17</v>
      </c>
      <c r="E3" s="155" t="s">
        <v>18</v>
      </c>
      <c r="F3" s="152" t="s">
        <v>17</v>
      </c>
      <c r="G3" s="153" t="s">
        <v>18</v>
      </c>
      <c r="H3" s="152" t="s">
        <v>17</v>
      </c>
      <c r="I3" s="153" t="s">
        <v>18</v>
      </c>
      <c r="J3" s="167" t="s">
        <v>17</v>
      </c>
      <c r="K3" s="168" t="s">
        <v>18</v>
      </c>
      <c r="L3" s="167" t="s">
        <v>17</v>
      </c>
      <c r="M3" s="168" t="s">
        <v>18</v>
      </c>
      <c r="N3" s="152" t="s">
        <v>17</v>
      </c>
      <c r="O3" s="153" t="s">
        <v>18</v>
      </c>
      <c r="P3" s="152" t="s">
        <v>17</v>
      </c>
      <c r="Q3" s="153" t="s">
        <v>18</v>
      </c>
      <c r="R3" s="159" t="s">
        <v>29</v>
      </c>
      <c r="S3" s="169" t="s">
        <v>30</v>
      </c>
      <c r="T3" s="159" t="s">
        <v>31</v>
      </c>
      <c r="U3" s="159" t="s">
        <v>32</v>
      </c>
    </row>
    <row r="4" spans="1:21">
      <c r="A4" s="149"/>
      <c r="B4" s="154"/>
      <c r="C4" s="155"/>
      <c r="D4" s="154"/>
      <c r="E4" s="155"/>
      <c r="F4" s="152"/>
      <c r="G4" s="153"/>
      <c r="H4" s="152"/>
      <c r="I4" s="153"/>
      <c r="J4" s="167"/>
      <c r="K4" s="168"/>
      <c r="L4" s="167"/>
      <c r="M4" s="168"/>
      <c r="N4" s="152"/>
      <c r="O4" s="153"/>
      <c r="P4" s="152"/>
      <c r="Q4" s="153"/>
      <c r="R4" s="159"/>
      <c r="S4" s="169"/>
      <c r="T4" s="159"/>
      <c r="U4" s="159"/>
    </row>
    <row r="5" spans="1:21">
      <c r="A5" s="149"/>
      <c r="B5" s="154"/>
      <c r="C5" s="155"/>
      <c r="D5" s="154"/>
      <c r="E5" s="155"/>
      <c r="F5" s="152"/>
      <c r="G5" s="153"/>
      <c r="H5" s="152"/>
      <c r="I5" s="153"/>
      <c r="J5" s="167"/>
      <c r="K5" s="168"/>
      <c r="L5" s="167"/>
      <c r="M5" s="168"/>
      <c r="N5" s="152"/>
      <c r="O5" s="153"/>
      <c r="P5" s="152"/>
      <c r="Q5" s="153"/>
      <c r="R5" s="159"/>
      <c r="S5" s="169"/>
      <c r="T5" s="159"/>
      <c r="U5" s="159"/>
    </row>
    <row r="6" spans="1:21" ht="18.75">
      <c r="A6" s="50" t="s">
        <v>19</v>
      </c>
      <c r="B6" s="31">
        <f>SUM(B27:B27)</f>
        <v>0</v>
      </c>
      <c r="C6" s="32">
        <f>SUM(C27:C27)</f>
        <v>0</v>
      </c>
      <c r="D6" s="32">
        <f>SUM(D27:D27)</f>
        <v>0</v>
      </c>
      <c r="E6" s="51">
        <f>SUM(E27:E27)</f>
        <v>0</v>
      </c>
      <c r="F6" s="52" t="e">
        <f t="shared" ref="F6:F27" si="0">(D6-B6)/B6</f>
        <v>#DIV/0!</v>
      </c>
      <c r="G6" s="35" t="e">
        <f t="shared" ref="G6:G27" si="1">(E6-C6)/C6</f>
        <v>#DIV/0!</v>
      </c>
      <c r="H6" s="36">
        <f t="shared" ref="H6:H27" si="2">D6-B6</f>
        <v>0</v>
      </c>
      <c r="I6" s="37">
        <f t="shared" ref="I6:I27" si="3">E6-C6</f>
        <v>0</v>
      </c>
      <c r="J6" s="31">
        <f>SUM(J27:J27)</f>
        <v>0</v>
      </c>
      <c r="K6" s="32">
        <f>SUM(K27:K27)</f>
        <v>0</v>
      </c>
      <c r="L6" s="32">
        <f>SUM(L27:L27)</f>
        <v>0</v>
      </c>
      <c r="M6" s="51">
        <f>SUM(M27:M27)</f>
        <v>0</v>
      </c>
      <c r="N6" s="52" t="e">
        <f t="shared" ref="N6:N27" si="4">(L6-J6)/J6</f>
        <v>#DIV/0!</v>
      </c>
      <c r="O6" s="35" t="e">
        <f t="shared" ref="O6:O27" si="5">(M6-K6)/K6</f>
        <v>#DIV/0!</v>
      </c>
      <c r="P6" s="36">
        <f t="shared" ref="P6:P27" si="6">L6-J6</f>
        <v>0</v>
      </c>
      <c r="Q6" s="37">
        <f t="shared" ref="Q6:Q27" si="7">M6-K6</f>
        <v>0</v>
      </c>
      <c r="R6" s="53"/>
      <c r="S6" s="54"/>
      <c r="T6" s="54"/>
      <c r="U6" s="55"/>
    </row>
    <row r="7" spans="1:21" s="44" customFormat="1" ht="18.75">
      <c r="A7" s="8" t="str">
        <f>'AAA_liste compte'!C9</f>
        <v>Client 1</v>
      </c>
      <c r="B7" s="9"/>
      <c r="C7" s="10"/>
      <c r="D7" s="10"/>
      <c r="E7" s="11"/>
      <c r="F7" s="12" t="e">
        <f t="shared" si="0"/>
        <v>#DIV/0!</v>
      </c>
      <c r="G7" s="13" t="e">
        <f t="shared" si="1"/>
        <v>#DIV/0!</v>
      </c>
      <c r="H7" s="14">
        <f t="shared" si="2"/>
        <v>0</v>
      </c>
      <c r="I7" s="15">
        <f t="shared" si="3"/>
        <v>0</v>
      </c>
      <c r="J7" s="9"/>
      <c r="K7" s="10"/>
      <c r="L7" s="10"/>
      <c r="M7" s="11"/>
      <c r="N7" s="12" t="e">
        <f t="shared" si="4"/>
        <v>#DIV/0!</v>
      </c>
      <c r="O7" s="13" t="e">
        <f t="shared" si="5"/>
        <v>#DIV/0!</v>
      </c>
      <c r="P7" s="14">
        <f t="shared" si="6"/>
        <v>0</v>
      </c>
      <c r="Q7" s="15">
        <f t="shared" si="7"/>
        <v>0</v>
      </c>
      <c r="R7" s="41"/>
      <c r="S7" s="42"/>
      <c r="T7" s="42"/>
      <c r="U7" s="43"/>
    </row>
    <row r="8" spans="1:21" s="44" customFormat="1" ht="18.75">
      <c r="A8" s="8" t="str">
        <f>'AAA_liste compte'!C10</f>
        <v>Client 2</v>
      </c>
      <c r="B8" s="16"/>
      <c r="C8" s="17"/>
      <c r="D8" s="17"/>
      <c r="E8" s="18"/>
      <c r="F8" s="19" t="e">
        <f t="shared" si="0"/>
        <v>#DIV/0!</v>
      </c>
      <c r="G8" s="20" t="e">
        <f t="shared" si="1"/>
        <v>#DIV/0!</v>
      </c>
      <c r="H8" s="21">
        <f t="shared" si="2"/>
        <v>0</v>
      </c>
      <c r="I8" s="22">
        <f t="shared" si="3"/>
        <v>0</v>
      </c>
      <c r="J8" s="16"/>
      <c r="K8" s="17"/>
      <c r="L8" s="17"/>
      <c r="M8" s="18"/>
      <c r="N8" s="12" t="e">
        <f t="shared" si="4"/>
        <v>#DIV/0!</v>
      </c>
      <c r="O8" s="13" t="e">
        <f t="shared" si="5"/>
        <v>#DIV/0!</v>
      </c>
      <c r="P8" s="14">
        <f t="shared" si="6"/>
        <v>0</v>
      </c>
      <c r="Q8" s="15">
        <f t="shared" si="7"/>
        <v>0</v>
      </c>
      <c r="R8" s="45"/>
      <c r="S8" s="46"/>
      <c r="T8" s="46"/>
      <c r="U8" s="47"/>
    </row>
    <row r="9" spans="1:21" s="44" customFormat="1" ht="18.75">
      <c r="A9" s="8" t="str">
        <f>'AAA_liste compte'!C11</f>
        <v>client 3</v>
      </c>
      <c r="B9" s="16"/>
      <c r="C9" s="17"/>
      <c r="D9" s="17"/>
      <c r="E9" s="18"/>
      <c r="F9" s="19" t="e">
        <f t="shared" si="0"/>
        <v>#DIV/0!</v>
      </c>
      <c r="G9" s="20" t="e">
        <f t="shared" si="1"/>
        <v>#DIV/0!</v>
      </c>
      <c r="H9" s="21">
        <f t="shared" si="2"/>
        <v>0</v>
      </c>
      <c r="I9" s="22">
        <f t="shared" si="3"/>
        <v>0</v>
      </c>
      <c r="J9" s="16"/>
      <c r="K9" s="17"/>
      <c r="L9" s="17"/>
      <c r="M9" s="18"/>
      <c r="N9" s="12" t="e">
        <f t="shared" si="4"/>
        <v>#DIV/0!</v>
      </c>
      <c r="O9" s="13" t="e">
        <f t="shared" si="5"/>
        <v>#DIV/0!</v>
      </c>
      <c r="P9" s="14">
        <f t="shared" si="6"/>
        <v>0</v>
      </c>
      <c r="Q9" s="15">
        <f t="shared" si="7"/>
        <v>0</v>
      </c>
      <c r="R9" s="45"/>
      <c r="S9" s="46"/>
      <c r="T9" s="46"/>
      <c r="U9" s="47"/>
    </row>
    <row r="10" spans="1:21" s="44" customFormat="1" ht="18.75">
      <c r="A10" s="8" t="str">
        <f>'AAA_liste compte'!C12</f>
        <v>Client 4</v>
      </c>
      <c r="B10" s="16"/>
      <c r="C10" s="17"/>
      <c r="D10" s="17"/>
      <c r="E10" s="18"/>
      <c r="F10" s="19" t="e">
        <f t="shared" si="0"/>
        <v>#DIV/0!</v>
      </c>
      <c r="G10" s="20" t="e">
        <f t="shared" si="1"/>
        <v>#DIV/0!</v>
      </c>
      <c r="H10" s="21">
        <f t="shared" si="2"/>
        <v>0</v>
      </c>
      <c r="I10" s="22">
        <f t="shared" si="3"/>
        <v>0</v>
      </c>
      <c r="J10" s="16"/>
      <c r="K10" s="17"/>
      <c r="L10" s="17"/>
      <c r="M10" s="18"/>
      <c r="N10" s="12" t="e">
        <f t="shared" si="4"/>
        <v>#DIV/0!</v>
      </c>
      <c r="O10" s="13" t="e">
        <f t="shared" si="5"/>
        <v>#DIV/0!</v>
      </c>
      <c r="P10" s="14">
        <f t="shared" si="6"/>
        <v>0</v>
      </c>
      <c r="Q10" s="15">
        <f t="shared" si="7"/>
        <v>0</v>
      </c>
      <c r="R10" s="45"/>
      <c r="S10" s="46"/>
      <c r="T10" s="46"/>
      <c r="U10" s="47"/>
    </row>
    <row r="11" spans="1:21" s="44" customFormat="1" ht="18.75">
      <c r="A11" s="8" t="str">
        <f>'AAA_liste compte'!C13</f>
        <v>zzz_vierge</v>
      </c>
      <c r="B11" s="16"/>
      <c r="C11" s="17"/>
      <c r="D11" s="17"/>
      <c r="E11" s="18"/>
      <c r="F11" s="19" t="e">
        <f t="shared" si="0"/>
        <v>#DIV/0!</v>
      </c>
      <c r="G11" s="20" t="e">
        <f t="shared" si="1"/>
        <v>#DIV/0!</v>
      </c>
      <c r="H11" s="21">
        <f t="shared" si="2"/>
        <v>0</v>
      </c>
      <c r="I11" s="22">
        <f t="shared" si="3"/>
        <v>0</v>
      </c>
      <c r="J11" s="16"/>
      <c r="K11" s="17"/>
      <c r="L11" s="17"/>
      <c r="M11" s="18"/>
      <c r="N11" s="12" t="e">
        <f t="shared" si="4"/>
        <v>#DIV/0!</v>
      </c>
      <c r="O11" s="13" t="e">
        <f t="shared" si="5"/>
        <v>#DIV/0!</v>
      </c>
      <c r="P11" s="14">
        <f t="shared" si="6"/>
        <v>0</v>
      </c>
      <c r="Q11" s="15">
        <f t="shared" si="7"/>
        <v>0</v>
      </c>
      <c r="R11" s="45"/>
      <c r="S11" s="46"/>
      <c r="T11" s="46"/>
      <c r="U11" s="47"/>
    </row>
    <row r="12" spans="1:21" s="44" customFormat="1" ht="18.75">
      <c r="A12" s="8" t="str">
        <f>'AAA_liste compte'!C14</f>
        <v>zzz_vierge_rfp</v>
      </c>
      <c r="B12" s="16"/>
      <c r="C12" s="17"/>
      <c r="D12" s="17"/>
      <c r="E12" s="18"/>
      <c r="F12" s="19" t="e">
        <f t="shared" si="0"/>
        <v>#DIV/0!</v>
      </c>
      <c r="G12" s="20" t="e">
        <f t="shared" si="1"/>
        <v>#DIV/0!</v>
      </c>
      <c r="H12" s="21">
        <f t="shared" si="2"/>
        <v>0</v>
      </c>
      <c r="I12" s="22">
        <f t="shared" si="3"/>
        <v>0</v>
      </c>
      <c r="J12" s="16"/>
      <c r="K12" s="17"/>
      <c r="L12" s="17"/>
      <c r="M12" s="18"/>
      <c r="N12" s="12" t="e">
        <f t="shared" si="4"/>
        <v>#DIV/0!</v>
      </c>
      <c r="O12" s="13" t="e">
        <f t="shared" si="5"/>
        <v>#DIV/0!</v>
      </c>
      <c r="P12" s="14">
        <f t="shared" si="6"/>
        <v>0</v>
      </c>
      <c r="Q12" s="15">
        <f t="shared" si="7"/>
        <v>0</v>
      </c>
      <c r="R12" s="45"/>
      <c r="S12" s="46"/>
      <c r="T12" s="46"/>
      <c r="U12" s="47"/>
    </row>
    <row r="13" spans="1:21" s="44" customFormat="1" ht="18.75">
      <c r="A13" s="8">
        <f>'AAA_liste compte'!C15</f>
        <v>0</v>
      </c>
      <c r="B13" s="16"/>
      <c r="C13" s="17"/>
      <c r="D13" s="17"/>
      <c r="E13" s="18"/>
      <c r="F13" s="19" t="e">
        <f t="shared" si="0"/>
        <v>#DIV/0!</v>
      </c>
      <c r="G13" s="20" t="e">
        <f t="shared" si="1"/>
        <v>#DIV/0!</v>
      </c>
      <c r="H13" s="21">
        <f t="shared" si="2"/>
        <v>0</v>
      </c>
      <c r="I13" s="22">
        <f t="shared" si="3"/>
        <v>0</v>
      </c>
      <c r="J13" s="16"/>
      <c r="K13" s="17"/>
      <c r="L13" s="17"/>
      <c r="M13" s="18"/>
      <c r="N13" s="12" t="e">
        <f t="shared" si="4"/>
        <v>#DIV/0!</v>
      </c>
      <c r="O13" s="13" t="e">
        <f t="shared" si="5"/>
        <v>#DIV/0!</v>
      </c>
      <c r="P13" s="14">
        <f t="shared" si="6"/>
        <v>0</v>
      </c>
      <c r="Q13" s="15">
        <f t="shared" si="7"/>
        <v>0</v>
      </c>
      <c r="R13" s="45"/>
      <c r="S13" s="46"/>
      <c r="T13" s="46"/>
      <c r="U13" s="47"/>
    </row>
    <row r="14" spans="1:21" s="44" customFormat="1" ht="18.75">
      <c r="A14" s="8">
        <f>'AAA_liste compte'!C16</f>
        <v>0</v>
      </c>
      <c r="B14" s="16"/>
      <c r="C14" s="17"/>
      <c r="D14" s="17"/>
      <c r="E14" s="18"/>
      <c r="F14" s="19" t="e">
        <f t="shared" si="0"/>
        <v>#DIV/0!</v>
      </c>
      <c r="G14" s="20" t="e">
        <f t="shared" si="1"/>
        <v>#DIV/0!</v>
      </c>
      <c r="H14" s="21">
        <f t="shared" si="2"/>
        <v>0</v>
      </c>
      <c r="I14" s="22">
        <f t="shared" si="3"/>
        <v>0</v>
      </c>
      <c r="J14" s="16"/>
      <c r="K14" s="17"/>
      <c r="L14" s="17"/>
      <c r="M14" s="18"/>
      <c r="N14" s="12" t="e">
        <f t="shared" si="4"/>
        <v>#DIV/0!</v>
      </c>
      <c r="O14" s="13" t="e">
        <f t="shared" si="5"/>
        <v>#DIV/0!</v>
      </c>
      <c r="P14" s="14">
        <f t="shared" si="6"/>
        <v>0</v>
      </c>
      <c r="Q14" s="15">
        <f t="shared" si="7"/>
        <v>0</v>
      </c>
      <c r="R14" s="45"/>
      <c r="S14" s="46"/>
      <c r="T14" s="46"/>
      <c r="U14" s="47"/>
    </row>
    <row r="15" spans="1:21" s="44" customFormat="1" ht="18.75">
      <c r="A15" s="8">
        <f>'AAA_liste compte'!C17</f>
        <v>0</v>
      </c>
      <c r="B15" s="16"/>
      <c r="C15" s="17"/>
      <c r="D15" s="17"/>
      <c r="E15" s="18"/>
      <c r="F15" s="19" t="e">
        <f t="shared" si="0"/>
        <v>#DIV/0!</v>
      </c>
      <c r="G15" s="20" t="e">
        <f t="shared" si="1"/>
        <v>#DIV/0!</v>
      </c>
      <c r="H15" s="21">
        <f t="shared" si="2"/>
        <v>0</v>
      </c>
      <c r="I15" s="22">
        <f t="shared" si="3"/>
        <v>0</v>
      </c>
      <c r="J15" s="16"/>
      <c r="K15" s="17"/>
      <c r="L15" s="17"/>
      <c r="M15" s="18"/>
      <c r="N15" s="12" t="e">
        <f t="shared" si="4"/>
        <v>#DIV/0!</v>
      </c>
      <c r="O15" s="13" t="e">
        <f t="shared" si="5"/>
        <v>#DIV/0!</v>
      </c>
      <c r="P15" s="14">
        <f t="shared" si="6"/>
        <v>0</v>
      </c>
      <c r="Q15" s="15">
        <f t="shared" si="7"/>
        <v>0</v>
      </c>
      <c r="R15" s="45"/>
      <c r="S15" s="46"/>
      <c r="T15" s="46"/>
      <c r="U15" s="47"/>
    </row>
    <row r="16" spans="1:21" s="44" customFormat="1" ht="18.75">
      <c r="A16" s="8">
        <f>'AAA_liste compte'!C18</f>
        <v>0</v>
      </c>
      <c r="B16" s="16"/>
      <c r="C16" s="17"/>
      <c r="D16" s="17"/>
      <c r="E16" s="18"/>
      <c r="F16" s="19" t="e">
        <f t="shared" si="0"/>
        <v>#DIV/0!</v>
      </c>
      <c r="G16" s="20" t="e">
        <f t="shared" si="1"/>
        <v>#DIV/0!</v>
      </c>
      <c r="H16" s="21">
        <f t="shared" si="2"/>
        <v>0</v>
      </c>
      <c r="I16" s="22">
        <f t="shared" si="3"/>
        <v>0</v>
      </c>
      <c r="J16" s="16"/>
      <c r="K16" s="17"/>
      <c r="L16" s="17"/>
      <c r="M16" s="18"/>
      <c r="N16" s="12" t="e">
        <f t="shared" si="4"/>
        <v>#DIV/0!</v>
      </c>
      <c r="O16" s="13" t="e">
        <f t="shared" si="5"/>
        <v>#DIV/0!</v>
      </c>
      <c r="P16" s="14">
        <f t="shared" si="6"/>
        <v>0</v>
      </c>
      <c r="Q16" s="15">
        <f t="shared" si="7"/>
        <v>0</v>
      </c>
      <c r="R16" s="45"/>
      <c r="S16" s="46"/>
      <c r="T16" s="46"/>
      <c r="U16" s="47"/>
    </row>
    <row r="17" spans="1:21" s="44" customFormat="1" ht="18.75">
      <c r="A17" s="8">
        <f>'AAA_liste compte'!C19</f>
        <v>0</v>
      </c>
      <c r="B17" s="16"/>
      <c r="C17" s="17"/>
      <c r="D17" s="17"/>
      <c r="E17" s="18"/>
      <c r="F17" s="19" t="e">
        <f t="shared" si="0"/>
        <v>#DIV/0!</v>
      </c>
      <c r="G17" s="20" t="e">
        <f t="shared" si="1"/>
        <v>#DIV/0!</v>
      </c>
      <c r="H17" s="21">
        <f t="shared" si="2"/>
        <v>0</v>
      </c>
      <c r="I17" s="22">
        <f t="shared" si="3"/>
        <v>0</v>
      </c>
      <c r="J17" s="16"/>
      <c r="K17" s="17"/>
      <c r="L17" s="17"/>
      <c r="M17" s="18"/>
      <c r="N17" s="12" t="e">
        <f t="shared" si="4"/>
        <v>#DIV/0!</v>
      </c>
      <c r="O17" s="13" t="e">
        <f t="shared" si="5"/>
        <v>#DIV/0!</v>
      </c>
      <c r="P17" s="14">
        <f t="shared" si="6"/>
        <v>0</v>
      </c>
      <c r="Q17" s="15">
        <f t="shared" si="7"/>
        <v>0</v>
      </c>
      <c r="R17" s="45"/>
      <c r="S17" s="46"/>
      <c r="T17" s="46"/>
      <c r="U17" s="47"/>
    </row>
    <row r="18" spans="1:21" s="44" customFormat="1" ht="18.75">
      <c r="A18" s="8">
        <f>'AAA_liste compte'!C20</f>
        <v>0</v>
      </c>
      <c r="B18" s="16"/>
      <c r="C18" s="17"/>
      <c r="D18" s="17"/>
      <c r="E18" s="18"/>
      <c r="F18" s="19" t="e">
        <f t="shared" si="0"/>
        <v>#DIV/0!</v>
      </c>
      <c r="G18" s="20" t="e">
        <f t="shared" si="1"/>
        <v>#DIV/0!</v>
      </c>
      <c r="H18" s="21">
        <f t="shared" si="2"/>
        <v>0</v>
      </c>
      <c r="I18" s="22">
        <f t="shared" si="3"/>
        <v>0</v>
      </c>
      <c r="J18" s="16"/>
      <c r="K18" s="17"/>
      <c r="L18" s="17"/>
      <c r="M18" s="18"/>
      <c r="N18" s="12" t="e">
        <f t="shared" si="4"/>
        <v>#DIV/0!</v>
      </c>
      <c r="O18" s="13" t="e">
        <f t="shared" si="5"/>
        <v>#DIV/0!</v>
      </c>
      <c r="P18" s="14">
        <f t="shared" si="6"/>
        <v>0</v>
      </c>
      <c r="Q18" s="15">
        <f t="shared" si="7"/>
        <v>0</v>
      </c>
      <c r="R18" s="45"/>
      <c r="S18" s="46"/>
      <c r="T18" s="46"/>
      <c r="U18" s="47"/>
    </row>
    <row r="19" spans="1:21" s="44" customFormat="1" ht="18.75">
      <c r="A19" s="8">
        <f>'AAA_liste compte'!C21</f>
        <v>0</v>
      </c>
      <c r="B19" s="16"/>
      <c r="C19" s="17"/>
      <c r="D19" s="17"/>
      <c r="E19" s="18"/>
      <c r="F19" s="19" t="e">
        <f t="shared" si="0"/>
        <v>#DIV/0!</v>
      </c>
      <c r="G19" s="20" t="e">
        <f t="shared" si="1"/>
        <v>#DIV/0!</v>
      </c>
      <c r="H19" s="21">
        <f t="shared" si="2"/>
        <v>0</v>
      </c>
      <c r="I19" s="22">
        <f t="shared" si="3"/>
        <v>0</v>
      </c>
      <c r="J19" s="16"/>
      <c r="K19" s="17"/>
      <c r="L19" s="17"/>
      <c r="M19" s="18"/>
      <c r="N19" s="12" t="e">
        <f t="shared" si="4"/>
        <v>#DIV/0!</v>
      </c>
      <c r="O19" s="13" t="e">
        <f t="shared" si="5"/>
        <v>#DIV/0!</v>
      </c>
      <c r="P19" s="14">
        <f t="shared" si="6"/>
        <v>0</v>
      </c>
      <c r="Q19" s="15">
        <f t="shared" si="7"/>
        <v>0</v>
      </c>
      <c r="R19" s="45"/>
      <c r="S19" s="46"/>
      <c r="T19" s="46"/>
      <c r="U19" s="47"/>
    </row>
    <row r="20" spans="1:21" s="44" customFormat="1" ht="18.75">
      <c r="A20" s="8">
        <f>'AAA_liste compte'!C22</f>
        <v>0</v>
      </c>
      <c r="B20" s="16"/>
      <c r="C20" s="17"/>
      <c r="D20" s="17"/>
      <c r="E20" s="18"/>
      <c r="F20" s="19" t="e">
        <f t="shared" si="0"/>
        <v>#DIV/0!</v>
      </c>
      <c r="G20" s="20" t="e">
        <f t="shared" si="1"/>
        <v>#DIV/0!</v>
      </c>
      <c r="H20" s="21">
        <f t="shared" si="2"/>
        <v>0</v>
      </c>
      <c r="I20" s="22">
        <f t="shared" si="3"/>
        <v>0</v>
      </c>
      <c r="J20" s="16"/>
      <c r="K20" s="17"/>
      <c r="L20" s="17"/>
      <c r="M20" s="18"/>
      <c r="N20" s="12" t="e">
        <f t="shared" si="4"/>
        <v>#DIV/0!</v>
      </c>
      <c r="O20" s="13" t="e">
        <f t="shared" si="5"/>
        <v>#DIV/0!</v>
      </c>
      <c r="P20" s="14">
        <f t="shared" si="6"/>
        <v>0</v>
      </c>
      <c r="Q20" s="15">
        <f t="shared" si="7"/>
        <v>0</v>
      </c>
      <c r="R20" s="45"/>
      <c r="S20" s="46"/>
      <c r="T20" s="46"/>
      <c r="U20" s="47"/>
    </row>
    <row r="21" spans="1:21" s="44" customFormat="1" ht="18.75">
      <c r="A21" s="8">
        <f>'AAA_liste compte'!C23</f>
        <v>0</v>
      </c>
      <c r="B21" s="16"/>
      <c r="C21" s="17"/>
      <c r="D21" s="17"/>
      <c r="E21" s="18"/>
      <c r="F21" s="19" t="e">
        <f t="shared" si="0"/>
        <v>#DIV/0!</v>
      </c>
      <c r="G21" s="20" t="e">
        <f t="shared" si="1"/>
        <v>#DIV/0!</v>
      </c>
      <c r="H21" s="21">
        <f t="shared" si="2"/>
        <v>0</v>
      </c>
      <c r="I21" s="22">
        <f t="shared" si="3"/>
        <v>0</v>
      </c>
      <c r="J21" s="16"/>
      <c r="K21" s="17"/>
      <c r="L21" s="17"/>
      <c r="M21" s="18"/>
      <c r="N21" s="12" t="e">
        <f t="shared" si="4"/>
        <v>#DIV/0!</v>
      </c>
      <c r="O21" s="13" t="e">
        <f t="shared" si="5"/>
        <v>#DIV/0!</v>
      </c>
      <c r="P21" s="14">
        <f t="shared" si="6"/>
        <v>0</v>
      </c>
      <c r="Q21" s="15">
        <f t="shared" si="7"/>
        <v>0</v>
      </c>
      <c r="R21" s="45"/>
      <c r="S21" s="46"/>
      <c r="T21" s="46"/>
      <c r="U21" s="47"/>
    </row>
    <row r="22" spans="1:21" s="44" customFormat="1" ht="18.75">
      <c r="A22" s="8">
        <f>'AAA_liste compte'!C24</f>
        <v>0</v>
      </c>
      <c r="B22" s="16"/>
      <c r="C22" s="17"/>
      <c r="D22" s="17"/>
      <c r="E22" s="18"/>
      <c r="F22" s="19" t="e">
        <f t="shared" si="0"/>
        <v>#DIV/0!</v>
      </c>
      <c r="G22" s="20" t="e">
        <f t="shared" si="1"/>
        <v>#DIV/0!</v>
      </c>
      <c r="H22" s="21">
        <f t="shared" si="2"/>
        <v>0</v>
      </c>
      <c r="I22" s="22">
        <f t="shared" si="3"/>
        <v>0</v>
      </c>
      <c r="J22" s="16"/>
      <c r="K22" s="17"/>
      <c r="L22" s="17"/>
      <c r="M22" s="18"/>
      <c r="N22" s="12" t="e">
        <f t="shared" si="4"/>
        <v>#DIV/0!</v>
      </c>
      <c r="O22" s="13" t="e">
        <f t="shared" si="5"/>
        <v>#DIV/0!</v>
      </c>
      <c r="P22" s="14">
        <f t="shared" si="6"/>
        <v>0</v>
      </c>
      <c r="Q22" s="15">
        <f t="shared" si="7"/>
        <v>0</v>
      </c>
      <c r="R22" s="45"/>
      <c r="S22" s="46"/>
      <c r="T22" s="46"/>
      <c r="U22" s="47"/>
    </row>
    <row r="23" spans="1:21" s="44" customFormat="1" ht="18.75">
      <c r="A23" s="8">
        <f>'AAA_liste compte'!C25</f>
        <v>0</v>
      </c>
      <c r="B23" s="16"/>
      <c r="C23" s="17"/>
      <c r="D23" s="17"/>
      <c r="E23" s="18"/>
      <c r="F23" s="19" t="e">
        <f t="shared" si="0"/>
        <v>#DIV/0!</v>
      </c>
      <c r="G23" s="20" t="e">
        <f t="shared" si="1"/>
        <v>#DIV/0!</v>
      </c>
      <c r="H23" s="21">
        <f t="shared" si="2"/>
        <v>0</v>
      </c>
      <c r="I23" s="22">
        <f t="shared" si="3"/>
        <v>0</v>
      </c>
      <c r="J23" s="16"/>
      <c r="K23" s="17"/>
      <c r="L23" s="17"/>
      <c r="M23" s="18"/>
      <c r="N23" s="12" t="e">
        <f t="shared" si="4"/>
        <v>#DIV/0!</v>
      </c>
      <c r="O23" s="13" t="e">
        <f t="shared" si="5"/>
        <v>#DIV/0!</v>
      </c>
      <c r="P23" s="14">
        <f t="shared" si="6"/>
        <v>0</v>
      </c>
      <c r="Q23" s="15">
        <f t="shared" si="7"/>
        <v>0</v>
      </c>
      <c r="R23" s="45"/>
      <c r="S23" s="46"/>
      <c r="T23" s="46"/>
      <c r="U23" s="47"/>
    </row>
    <row r="24" spans="1:21" s="44" customFormat="1" ht="18.75">
      <c r="A24" s="8">
        <f>'AAA_liste compte'!C26</f>
        <v>0</v>
      </c>
      <c r="B24" s="16"/>
      <c r="C24" s="17"/>
      <c r="D24" s="17"/>
      <c r="E24" s="18"/>
      <c r="F24" s="19" t="e">
        <f t="shared" si="0"/>
        <v>#DIV/0!</v>
      </c>
      <c r="G24" s="20" t="e">
        <f t="shared" si="1"/>
        <v>#DIV/0!</v>
      </c>
      <c r="H24" s="21">
        <f t="shared" si="2"/>
        <v>0</v>
      </c>
      <c r="I24" s="22">
        <f t="shared" si="3"/>
        <v>0</v>
      </c>
      <c r="J24" s="16"/>
      <c r="K24" s="17"/>
      <c r="L24" s="17"/>
      <c r="M24" s="18"/>
      <c r="N24" s="12" t="e">
        <f t="shared" si="4"/>
        <v>#DIV/0!</v>
      </c>
      <c r="O24" s="13" t="e">
        <f t="shared" si="5"/>
        <v>#DIV/0!</v>
      </c>
      <c r="P24" s="14">
        <f t="shared" si="6"/>
        <v>0</v>
      </c>
      <c r="Q24" s="15">
        <f t="shared" si="7"/>
        <v>0</v>
      </c>
      <c r="R24" s="45"/>
      <c r="S24" s="46"/>
      <c r="T24" s="46"/>
      <c r="U24" s="47"/>
    </row>
    <row r="25" spans="1:21" s="44" customFormat="1" ht="18.75">
      <c r="A25" s="8">
        <f>'AAA_liste compte'!C27</f>
        <v>0</v>
      </c>
      <c r="B25" s="16"/>
      <c r="C25" s="17"/>
      <c r="D25" s="17"/>
      <c r="E25" s="18"/>
      <c r="F25" s="19" t="e">
        <f t="shared" si="0"/>
        <v>#DIV/0!</v>
      </c>
      <c r="G25" s="20" t="e">
        <f t="shared" si="1"/>
        <v>#DIV/0!</v>
      </c>
      <c r="H25" s="21">
        <f t="shared" si="2"/>
        <v>0</v>
      </c>
      <c r="I25" s="22">
        <f t="shared" si="3"/>
        <v>0</v>
      </c>
      <c r="J25" s="16"/>
      <c r="K25" s="17"/>
      <c r="L25" s="17"/>
      <c r="M25" s="18"/>
      <c r="N25" s="12" t="e">
        <f t="shared" si="4"/>
        <v>#DIV/0!</v>
      </c>
      <c r="O25" s="13" t="e">
        <f t="shared" si="5"/>
        <v>#DIV/0!</v>
      </c>
      <c r="P25" s="14">
        <f t="shared" si="6"/>
        <v>0</v>
      </c>
      <c r="Q25" s="15">
        <f t="shared" si="7"/>
        <v>0</v>
      </c>
      <c r="R25" s="45"/>
      <c r="S25" s="46"/>
      <c r="T25" s="46"/>
      <c r="U25" s="47"/>
    </row>
    <row r="26" spans="1:21" s="44" customFormat="1" ht="18.75">
      <c r="A26" s="8">
        <f>'AAA_liste compte'!C28</f>
        <v>0</v>
      </c>
      <c r="B26" s="16"/>
      <c r="C26" s="17"/>
      <c r="D26" s="17"/>
      <c r="E26" s="18"/>
      <c r="F26" s="19" t="e">
        <f t="shared" si="0"/>
        <v>#DIV/0!</v>
      </c>
      <c r="G26" s="20" t="e">
        <f t="shared" si="1"/>
        <v>#DIV/0!</v>
      </c>
      <c r="H26" s="21">
        <f t="shared" si="2"/>
        <v>0</v>
      </c>
      <c r="I26" s="22">
        <f t="shared" si="3"/>
        <v>0</v>
      </c>
      <c r="J26" s="16"/>
      <c r="K26" s="17"/>
      <c r="L26" s="17"/>
      <c r="M26" s="18"/>
      <c r="N26" s="19" t="e">
        <f t="shared" si="4"/>
        <v>#DIV/0!</v>
      </c>
      <c r="O26" s="20" t="e">
        <f t="shared" si="5"/>
        <v>#DIV/0!</v>
      </c>
      <c r="P26" s="21">
        <f t="shared" si="6"/>
        <v>0</v>
      </c>
      <c r="Q26" s="22">
        <f t="shared" si="7"/>
        <v>0</v>
      </c>
      <c r="R26" s="45"/>
      <c r="S26" s="46"/>
      <c r="T26" s="46"/>
      <c r="U26" s="47"/>
    </row>
    <row r="27" spans="1:21" s="44" customFormat="1" ht="18.75">
      <c r="A27" s="8">
        <f>'AAA_liste compte'!C29</f>
        <v>0</v>
      </c>
      <c r="B27" s="23"/>
      <c r="C27" s="24"/>
      <c r="D27" s="24"/>
      <c r="E27" s="25"/>
      <c r="F27" s="26" t="e">
        <f t="shared" si="0"/>
        <v>#DIV/0!</v>
      </c>
      <c r="G27" s="27" t="e">
        <f t="shared" si="1"/>
        <v>#DIV/0!</v>
      </c>
      <c r="H27" s="28">
        <f t="shared" si="2"/>
        <v>0</v>
      </c>
      <c r="I27" s="29">
        <f t="shared" si="3"/>
        <v>0</v>
      </c>
      <c r="J27" s="23"/>
      <c r="K27" s="24"/>
      <c r="L27" s="24"/>
      <c r="M27" s="25"/>
      <c r="N27" s="26" t="e">
        <f t="shared" si="4"/>
        <v>#DIV/0!</v>
      </c>
      <c r="O27" s="27" t="e">
        <f t="shared" si="5"/>
        <v>#DIV/0!</v>
      </c>
      <c r="P27" s="28">
        <f t="shared" si="6"/>
        <v>0</v>
      </c>
      <c r="Q27" s="29">
        <f t="shared" si="7"/>
        <v>0</v>
      </c>
      <c r="R27" s="57"/>
      <c r="S27" s="58"/>
      <c r="T27" s="58"/>
      <c r="U27" s="59"/>
    </row>
    <row r="28" spans="1:21">
      <c r="A28" s="2"/>
      <c r="B28" s="48"/>
      <c r="C28" s="48"/>
      <c r="D28" s="48"/>
      <c r="E28" s="48"/>
      <c r="F28" s="2"/>
      <c r="G28" s="2"/>
      <c r="H28" s="2"/>
      <c r="I28" s="2"/>
      <c r="J28" s="48"/>
      <c r="K28" s="48"/>
      <c r="L28" s="48"/>
      <c r="M28" s="48"/>
      <c r="N28" s="2"/>
      <c r="O28" s="2"/>
      <c r="P28" s="2"/>
      <c r="Q28" s="2"/>
      <c r="R28" s="49"/>
      <c r="S28" s="60"/>
      <c r="T28" s="49"/>
      <c r="U28" s="49"/>
    </row>
  </sheetData>
  <autoFilter ref="A3:U5"/>
  <mergeCells count="34">
    <mergeCell ref="U3:U5"/>
    <mergeCell ref="P3:P5"/>
    <mergeCell ref="Q3:Q5"/>
    <mergeCell ref="R3:R5"/>
    <mergeCell ref="S3:S5"/>
    <mergeCell ref="T3:T5"/>
    <mergeCell ref="K3:K5"/>
    <mergeCell ref="L3:L5"/>
    <mergeCell ref="M3:M5"/>
    <mergeCell ref="N3:N5"/>
    <mergeCell ref="O3:O5"/>
    <mergeCell ref="F3:F5"/>
    <mergeCell ref="G3:G5"/>
    <mergeCell ref="H3:H5"/>
    <mergeCell ref="I3:I5"/>
    <mergeCell ref="J3:J5"/>
    <mergeCell ref="A3:A5"/>
    <mergeCell ref="B3:B5"/>
    <mergeCell ref="C3:C5"/>
    <mergeCell ref="D3:D5"/>
    <mergeCell ref="E3:E5"/>
    <mergeCell ref="B1:E1"/>
    <mergeCell ref="F1:I1"/>
    <mergeCell ref="J1:M1"/>
    <mergeCell ref="N1:Q1"/>
    <mergeCell ref="R1:U2"/>
    <mergeCell ref="B2:C2"/>
    <mergeCell ref="D2:E2"/>
    <mergeCell ref="F2:G2"/>
    <mergeCell ref="H2:I2"/>
    <mergeCell ref="J2:K2"/>
    <mergeCell ref="L2:M2"/>
    <mergeCell ref="N2:O2"/>
    <mergeCell ref="P2:Q2"/>
  </mergeCells>
  <conditionalFormatting sqref="F6:G27 N6:O27">
    <cfRule type="cellIs" dxfId="17" priority="2" operator="lessThan">
      <formula>-0.1</formula>
    </cfRule>
    <cfRule type="cellIs" dxfId="16" priority="3" operator="greaterThan">
      <formula>0.05</formula>
    </cfRule>
    <cfRule type="cellIs" dxfId="15" priority="4" operator="between">
      <formula>-0.1</formula>
      <formula>0.05</formula>
    </cfRule>
  </conditionalFormatting>
  <conditionalFormatting sqref="H6:I27 P6:Q27">
    <cfRule type="cellIs" dxfId="14" priority="5" operator="greaterThan">
      <formula>0</formula>
    </cfRule>
    <cfRule type="cellIs" dxfId="13" priority="6" operator="lessThan">
      <formula>0</formula>
    </cfRule>
  </conditionalFormatting>
  <conditionalFormatting sqref="H27:I27 P27:Q27">
    <cfRule type="cellIs" dxfId="12" priority="7" operator="equal">
      <formula>0</formula>
    </cfRule>
  </conditionalFormatting>
  <conditionalFormatting sqref="F27:G27 N27:O27">
    <cfRule type="expression" dxfId="11" priority="8">
      <formula>LEN(TRIM(F27))=0</formula>
    </cfRule>
  </conditionalFormatting>
  <conditionalFormatting sqref="H7:I26">
    <cfRule type="cellIs" dxfId="10" priority="9" operator="equal">
      <formula>0</formula>
    </cfRule>
  </conditionalFormatting>
  <conditionalFormatting sqref="P7:Q26">
    <cfRule type="cellIs" dxfId="9" priority="10" operator="equal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6"/>
  <dimension ref="A1:U29"/>
  <sheetViews>
    <sheetView zoomScale="7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17" sqref="C17"/>
    </sheetView>
  </sheetViews>
  <sheetFormatPr baseColWidth="10" defaultColWidth="9.140625" defaultRowHeight="15"/>
  <cols>
    <col min="1" max="1" width="23" customWidth="1"/>
    <col min="2" max="2" width="12" style="6" customWidth="1"/>
    <col min="3" max="3" width="15.140625" style="6" customWidth="1"/>
    <col min="4" max="4" width="12" style="6" customWidth="1"/>
    <col min="5" max="5" width="15.140625" style="6" customWidth="1"/>
    <col min="6" max="7" width="11.5703125" customWidth="1"/>
    <col min="8" max="8" width="11.7109375" customWidth="1"/>
    <col min="9" max="9" width="13" customWidth="1"/>
    <col min="10" max="10" width="12" customWidth="1"/>
    <col min="11" max="11" width="15.140625" customWidth="1"/>
    <col min="12" max="12" width="12" customWidth="1"/>
    <col min="13" max="13" width="15.140625" customWidth="1"/>
    <col min="14" max="1025" width="10.7109375" customWidth="1"/>
  </cols>
  <sheetData>
    <row r="1" spans="1:21">
      <c r="B1" s="170" t="s">
        <v>33</v>
      </c>
      <c r="C1" s="170"/>
      <c r="D1" s="170"/>
      <c r="E1" s="170"/>
      <c r="F1" s="149" t="s">
        <v>34</v>
      </c>
      <c r="G1" s="149"/>
      <c r="H1" s="149"/>
      <c r="I1" s="149"/>
      <c r="J1" s="170" t="s">
        <v>22</v>
      </c>
      <c r="K1" s="170"/>
      <c r="L1" s="170"/>
      <c r="M1" s="170"/>
      <c r="N1" s="149" t="s">
        <v>23</v>
      </c>
      <c r="O1" s="149"/>
      <c r="P1" s="149"/>
      <c r="Q1" s="149"/>
      <c r="R1" s="171" t="s">
        <v>40</v>
      </c>
      <c r="S1" s="171"/>
      <c r="T1" s="171"/>
      <c r="U1" s="171"/>
    </row>
    <row r="2" spans="1:21">
      <c r="B2" s="150" t="s">
        <v>41</v>
      </c>
      <c r="C2" s="150"/>
      <c r="D2" s="167" t="s">
        <v>42</v>
      </c>
      <c r="E2" s="167"/>
      <c r="F2" s="151" t="s">
        <v>14</v>
      </c>
      <c r="G2" s="151"/>
      <c r="H2" s="151" t="s">
        <v>15</v>
      </c>
      <c r="I2" s="151"/>
      <c r="J2" s="150" t="s">
        <v>43</v>
      </c>
      <c r="K2" s="150"/>
      <c r="L2" s="167" t="s">
        <v>39</v>
      </c>
      <c r="M2" s="167"/>
      <c r="N2" s="151" t="s">
        <v>14</v>
      </c>
      <c r="O2" s="151"/>
      <c r="P2" s="151" t="s">
        <v>15</v>
      </c>
      <c r="Q2" s="151"/>
      <c r="R2" s="171"/>
      <c r="S2" s="171"/>
      <c r="T2" s="171"/>
      <c r="U2" s="171"/>
    </row>
    <row r="3" spans="1:21">
      <c r="A3" s="149" t="s">
        <v>16</v>
      </c>
      <c r="B3" s="172" t="s">
        <v>17</v>
      </c>
      <c r="C3" s="173" t="s">
        <v>18</v>
      </c>
      <c r="D3" s="173" t="s">
        <v>17</v>
      </c>
      <c r="E3" s="174" t="s">
        <v>18</v>
      </c>
      <c r="F3" s="175" t="s">
        <v>17</v>
      </c>
      <c r="G3" s="176" t="s">
        <v>18</v>
      </c>
      <c r="H3" s="176" t="s">
        <v>17</v>
      </c>
      <c r="I3" s="177" t="s">
        <v>18</v>
      </c>
      <c r="J3" s="172" t="s">
        <v>17</v>
      </c>
      <c r="K3" s="173" t="s">
        <v>18</v>
      </c>
      <c r="L3" s="173" t="s">
        <v>17</v>
      </c>
      <c r="M3" s="174" t="s">
        <v>18</v>
      </c>
      <c r="N3" s="175" t="s">
        <v>17</v>
      </c>
      <c r="O3" s="176" t="s">
        <v>18</v>
      </c>
      <c r="P3" s="176" t="s">
        <v>17</v>
      </c>
      <c r="Q3" s="177" t="s">
        <v>18</v>
      </c>
      <c r="R3" s="179" t="s">
        <v>29</v>
      </c>
      <c r="S3" s="180" t="s">
        <v>30</v>
      </c>
      <c r="T3" s="180" t="s">
        <v>31</v>
      </c>
      <c r="U3" s="178" t="s">
        <v>32</v>
      </c>
    </row>
    <row r="4" spans="1:21">
      <c r="A4" s="149"/>
      <c r="B4" s="172"/>
      <c r="C4" s="173"/>
      <c r="D4" s="173"/>
      <c r="E4" s="174"/>
      <c r="F4" s="175"/>
      <c r="G4" s="176"/>
      <c r="H4" s="176"/>
      <c r="I4" s="177"/>
      <c r="J4" s="172"/>
      <c r="K4" s="173"/>
      <c r="L4" s="173"/>
      <c r="M4" s="174"/>
      <c r="N4" s="175"/>
      <c r="O4" s="176"/>
      <c r="P4" s="176"/>
      <c r="Q4" s="177"/>
      <c r="R4" s="179"/>
      <c r="S4" s="180"/>
      <c r="T4" s="180"/>
      <c r="U4" s="178"/>
    </row>
    <row r="5" spans="1:21">
      <c r="A5" s="149"/>
      <c r="B5" s="172"/>
      <c r="C5" s="173"/>
      <c r="D5" s="173"/>
      <c r="E5" s="174"/>
      <c r="F5" s="175"/>
      <c r="G5" s="176"/>
      <c r="H5" s="176"/>
      <c r="I5" s="177"/>
      <c r="J5" s="172"/>
      <c r="K5" s="173"/>
      <c r="L5" s="173"/>
      <c r="M5" s="174"/>
      <c r="N5" s="175"/>
      <c r="O5" s="176"/>
      <c r="P5" s="176"/>
      <c r="Q5" s="177"/>
      <c r="R5" s="179"/>
      <c r="S5" s="180"/>
      <c r="T5" s="180"/>
      <c r="U5" s="178"/>
    </row>
    <row r="6" spans="1:21" ht="21" customHeight="1">
      <c r="A6" s="50" t="s">
        <v>19</v>
      </c>
      <c r="B6" s="31">
        <f>SUM(B27:B27)</f>
        <v>0</v>
      </c>
      <c r="C6" s="32">
        <f>SUM(C27:C27)</f>
        <v>0</v>
      </c>
      <c r="D6" s="32">
        <f>SUM(D27:D27)</f>
        <v>0</v>
      </c>
      <c r="E6" s="51">
        <f>SUM(E27:E27)</f>
        <v>0</v>
      </c>
      <c r="F6" s="52" t="e">
        <f t="shared" ref="F6:F27" si="0">(D6-B6)/B6</f>
        <v>#DIV/0!</v>
      </c>
      <c r="G6" s="35" t="e">
        <f t="shared" ref="G6:G27" si="1">(E6-C6)/C6</f>
        <v>#DIV/0!</v>
      </c>
      <c r="H6" s="36">
        <f t="shared" ref="H6:H27" si="2">D6-B6</f>
        <v>0</v>
      </c>
      <c r="I6" s="37">
        <f t="shared" ref="I6:I27" si="3">E6-C6</f>
        <v>0</v>
      </c>
      <c r="J6" s="31">
        <f>SUM(J27:J27)</f>
        <v>0</v>
      </c>
      <c r="K6" s="32">
        <f>SUM(K27:K27)</f>
        <v>0</v>
      </c>
      <c r="L6" s="32">
        <f>SUM(L27:L27)</f>
        <v>0</v>
      </c>
      <c r="M6" s="51">
        <f>SUM(M27:M27)</f>
        <v>0</v>
      </c>
      <c r="N6" s="52" t="e">
        <f t="shared" ref="N6:N27" si="4">(L6-J6)/J6</f>
        <v>#DIV/0!</v>
      </c>
      <c r="O6" s="35" t="e">
        <f t="shared" ref="O6:O27" si="5">(M6-K6)/K6</f>
        <v>#DIV/0!</v>
      </c>
      <c r="P6" s="36">
        <f t="shared" ref="P6:P27" si="6">L6-J6</f>
        <v>0</v>
      </c>
      <c r="Q6" s="37">
        <f t="shared" ref="Q6:Q27" si="7">M6-K6</f>
        <v>0</v>
      </c>
      <c r="R6" s="53"/>
      <c r="S6" s="54"/>
      <c r="T6" s="54"/>
      <c r="U6" s="55"/>
    </row>
    <row r="7" spans="1:21" ht="21" customHeight="1">
      <c r="A7" s="8" t="str">
        <f>'AAA_liste compte'!C9</f>
        <v>Client 1</v>
      </c>
      <c r="B7" s="9"/>
      <c r="C7" s="10"/>
      <c r="D7" s="10"/>
      <c r="E7" s="11"/>
      <c r="F7" s="12" t="e">
        <f t="shared" si="0"/>
        <v>#DIV/0!</v>
      </c>
      <c r="G7" s="13" t="e">
        <f t="shared" si="1"/>
        <v>#DIV/0!</v>
      </c>
      <c r="H7" s="14">
        <f t="shared" si="2"/>
        <v>0</v>
      </c>
      <c r="I7" s="15">
        <f t="shared" si="3"/>
        <v>0</v>
      </c>
      <c r="J7" s="9"/>
      <c r="K7" s="10"/>
      <c r="L7" s="10"/>
      <c r="M7" s="11"/>
      <c r="N7" s="12" t="e">
        <f t="shared" si="4"/>
        <v>#DIV/0!</v>
      </c>
      <c r="O7" s="13" t="e">
        <f t="shared" si="5"/>
        <v>#DIV/0!</v>
      </c>
      <c r="P7" s="14">
        <f t="shared" si="6"/>
        <v>0</v>
      </c>
      <c r="Q7" s="15">
        <f t="shared" si="7"/>
        <v>0</v>
      </c>
      <c r="R7" s="41"/>
      <c r="S7" s="42"/>
      <c r="T7" s="42"/>
      <c r="U7" s="43"/>
    </row>
    <row r="8" spans="1:21" ht="21" customHeight="1">
      <c r="A8" s="8" t="str">
        <f>'AAA_liste compte'!C10</f>
        <v>Client 2</v>
      </c>
      <c r="B8" s="16"/>
      <c r="C8" s="17"/>
      <c r="D8" s="17"/>
      <c r="E8" s="18"/>
      <c r="F8" s="19" t="e">
        <f t="shared" si="0"/>
        <v>#DIV/0!</v>
      </c>
      <c r="G8" s="20" t="e">
        <f t="shared" si="1"/>
        <v>#DIV/0!</v>
      </c>
      <c r="H8" s="21">
        <f t="shared" si="2"/>
        <v>0</v>
      </c>
      <c r="I8" s="22">
        <f t="shared" si="3"/>
        <v>0</v>
      </c>
      <c r="J8" s="16"/>
      <c r="K8" s="17"/>
      <c r="L8" s="17"/>
      <c r="M8" s="18"/>
      <c r="N8" s="12" t="e">
        <f t="shared" si="4"/>
        <v>#DIV/0!</v>
      </c>
      <c r="O8" s="13" t="e">
        <f t="shared" si="5"/>
        <v>#DIV/0!</v>
      </c>
      <c r="P8" s="14">
        <f t="shared" si="6"/>
        <v>0</v>
      </c>
      <c r="Q8" s="15">
        <f t="shared" si="7"/>
        <v>0</v>
      </c>
      <c r="R8" s="45"/>
      <c r="S8" s="46"/>
      <c r="T8" s="46"/>
      <c r="U8" s="47"/>
    </row>
    <row r="9" spans="1:21" ht="21" customHeight="1">
      <c r="A9" s="8" t="str">
        <f>'AAA_liste compte'!C11</f>
        <v>client 3</v>
      </c>
      <c r="B9" s="16"/>
      <c r="C9" s="17"/>
      <c r="D9" s="17"/>
      <c r="E9" s="18"/>
      <c r="F9" s="19" t="e">
        <f t="shared" si="0"/>
        <v>#DIV/0!</v>
      </c>
      <c r="G9" s="20" t="e">
        <f t="shared" si="1"/>
        <v>#DIV/0!</v>
      </c>
      <c r="H9" s="21">
        <f t="shared" si="2"/>
        <v>0</v>
      </c>
      <c r="I9" s="22">
        <f t="shared" si="3"/>
        <v>0</v>
      </c>
      <c r="J9" s="16"/>
      <c r="K9" s="17"/>
      <c r="L9" s="17"/>
      <c r="M9" s="18"/>
      <c r="N9" s="12" t="e">
        <f t="shared" si="4"/>
        <v>#DIV/0!</v>
      </c>
      <c r="O9" s="13" t="e">
        <f t="shared" si="5"/>
        <v>#DIV/0!</v>
      </c>
      <c r="P9" s="14">
        <f t="shared" si="6"/>
        <v>0</v>
      </c>
      <c r="Q9" s="15">
        <f t="shared" si="7"/>
        <v>0</v>
      </c>
      <c r="R9" s="45"/>
      <c r="S9" s="46"/>
      <c r="T9" s="46"/>
      <c r="U9" s="47"/>
    </row>
    <row r="10" spans="1:21" ht="21" customHeight="1">
      <c r="A10" s="8" t="str">
        <f>'AAA_liste compte'!C12</f>
        <v>Client 4</v>
      </c>
      <c r="B10" s="16"/>
      <c r="C10" s="17"/>
      <c r="D10" s="17"/>
      <c r="E10" s="18"/>
      <c r="F10" s="19" t="e">
        <f t="shared" si="0"/>
        <v>#DIV/0!</v>
      </c>
      <c r="G10" s="20" t="e">
        <f t="shared" si="1"/>
        <v>#DIV/0!</v>
      </c>
      <c r="H10" s="21">
        <f t="shared" si="2"/>
        <v>0</v>
      </c>
      <c r="I10" s="22">
        <f t="shared" si="3"/>
        <v>0</v>
      </c>
      <c r="J10" s="16"/>
      <c r="K10" s="17"/>
      <c r="L10" s="17"/>
      <c r="M10" s="18"/>
      <c r="N10" s="12" t="e">
        <f t="shared" si="4"/>
        <v>#DIV/0!</v>
      </c>
      <c r="O10" s="13" t="e">
        <f t="shared" si="5"/>
        <v>#DIV/0!</v>
      </c>
      <c r="P10" s="14">
        <f t="shared" si="6"/>
        <v>0</v>
      </c>
      <c r="Q10" s="15">
        <f t="shared" si="7"/>
        <v>0</v>
      </c>
      <c r="R10" s="45"/>
      <c r="S10" s="46"/>
      <c r="T10" s="46"/>
      <c r="U10" s="47"/>
    </row>
    <row r="11" spans="1:21" ht="21" customHeight="1">
      <c r="A11" s="8" t="str">
        <f>'AAA_liste compte'!C13</f>
        <v>zzz_vierge</v>
      </c>
      <c r="B11" s="16"/>
      <c r="C11" s="17"/>
      <c r="D11" s="17"/>
      <c r="E11" s="18"/>
      <c r="F11" s="19" t="e">
        <f t="shared" si="0"/>
        <v>#DIV/0!</v>
      </c>
      <c r="G11" s="20" t="e">
        <f t="shared" si="1"/>
        <v>#DIV/0!</v>
      </c>
      <c r="H11" s="21">
        <f t="shared" si="2"/>
        <v>0</v>
      </c>
      <c r="I11" s="22">
        <f t="shared" si="3"/>
        <v>0</v>
      </c>
      <c r="J11" s="16"/>
      <c r="K11" s="17"/>
      <c r="L11" s="17"/>
      <c r="M11" s="18"/>
      <c r="N11" s="12" t="e">
        <f t="shared" si="4"/>
        <v>#DIV/0!</v>
      </c>
      <c r="O11" s="13" t="e">
        <f t="shared" si="5"/>
        <v>#DIV/0!</v>
      </c>
      <c r="P11" s="14">
        <f t="shared" si="6"/>
        <v>0</v>
      </c>
      <c r="Q11" s="15">
        <f t="shared" si="7"/>
        <v>0</v>
      </c>
      <c r="R11" s="45"/>
      <c r="S11" s="46"/>
      <c r="T11" s="46"/>
      <c r="U11" s="47"/>
    </row>
    <row r="12" spans="1:21" ht="21" customHeight="1">
      <c r="A12" s="8" t="str">
        <f>'AAA_liste compte'!C14</f>
        <v>zzz_vierge_rfp</v>
      </c>
      <c r="B12" s="16"/>
      <c r="C12" s="17"/>
      <c r="D12" s="17"/>
      <c r="E12" s="18"/>
      <c r="F12" s="19" t="e">
        <f t="shared" si="0"/>
        <v>#DIV/0!</v>
      </c>
      <c r="G12" s="20" t="e">
        <f t="shared" si="1"/>
        <v>#DIV/0!</v>
      </c>
      <c r="H12" s="21">
        <f t="shared" si="2"/>
        <v>0</v>
      </c>
      <c r="I12" s="22">
        <f t="shared" si="3"/>
        <v>0</v>
      </c>
      <c r="J12" s="16"/>
      <c r="K12" s="17"/>
      <c r="L12" s="17"/>
      <c r="M12" s="18"/>
      <c r="N12" s="12" t="e">
        <f t="shared" si="4"/>
        <v>#DIV/0!</v>
      </c>
      <c r="O12" s="13" t="e">
        <f t="shared" si="5"/>
        <v>#DIV/0!</v>
      </c>
      <c r="P12" s="14">
        <f t="shared" si="6"/>
        <v>0</v>
      </c>
      <c r="Q12" s="15">
        <f t="shared" si="7"/>
        <v>0</v>
      </c>
      <c r="R12" s="45"/>
      <c r="S12" s="46"/>
      <c r="T12" s="46"/>
      <c r="U12" s="47"/>
    </row>
    <row r="13" spans="1:21" ht="21" customHeight="1">
      <c r="A13" s="8">
        <f>'AAA_liste compte'!C15</f>
        <v>0</v>
      </c>
      <c r="B13" s="16"/>
      <c r="C13" s="17"/>
      <c r="D13" s="17"/>
      <c r="E13" s="18"/>
      <c r="F13" s="19" t="e">
        <f t="shared" si="0"/>
        <v>#DIV/0!</v>
      </c>
      <c r="G13" s="20" t="e">
        <f t="shared" si="1"/>
        <v>#DIV/0!</v>
      </c>
      <c r="H13" s="21">
        <f t="shared" si="2"/>
        <v>0</v>
      </c>
      <c r="I13" s="22">
        <f t="shared" si="3"/>
        <v>0</v>
      </c>
      <c r="J13" s="16"/>
      <c r="K13" s="17"/>
      <c r="L13" s="17"/>
      <c r="M13" s="18"/>
      <c r="N13" s="12" t="e">
        <f t="shared" si="4"/>
        <v>#DIV/0!</v>
      </c>
      <c r="O13" s="13" t="e">
        <f t="shared" si="5"/>
        <v>#DIV/0!</v>
      </c>
      <c r="P13" s="14">
        <f t="shared" si="6"/>
        <v>0</v>
      </c>
      <c r="Q13" s="15">
        <f t="shared" si="7"/>
        <v>0</v>
      </c>
      <c r="R13" s="45"/>
      <c r="S13" s="46"/>
      <c r="T13" s="46"/>
      <c r="U13" s="47"/>
    </row>
    <row r="14" spans="1:21" ht="21" customHeight="1">
      <c r="A14" s="8">
        <f>'AAA_liste compte'!C16</f>
        <v>0</v>
      </c>
      <c r="B14" s="16"/>
      <c r="C14" s="17"/>
      <c r="D14" s="17"/>
      <c r="E14" s="18"/>
      <c r="F14" s="19" t="e">
        <f t="shared" si="0"/>
        <v>#DIV/0!</v>
      </c>
      <c r="G14" s="20" t="e">
        <f t="shared" si="1"/>
        <v>#DIV/0!</v>
      </c>
      <c r="H14" s="21">
        <f t="shared" si="2"/>
        <v>0</v>
      </c>
      <c r="I14" s="22">
        <f t="shared" si="3"/>
        <v>0</v>
      </c>
      <c r="J14" s="16"/>
      <c r="K14" s="17"/>
      <c r="L14" s="17"/>
      <c r="M14" s="18"/>
      <c r="N14" s="12" t="e">
        <f t="shared" si="4"/>
        <v>#DIV/0!</v>
      </c>
      <c r="O14" s="13" t="e">
        <f t="shared" si="5"/>
        <v>#DIV/0!</v>
      </c>
      <c r="P14" s="14">
        <f t="shared" si="6"/>
        <v>0</v>
      </c>
      <c r="Q14" s="15">
        <f t="shared" si="7"/>
        <v>0</v>
      </c>
      <c r="R14" s="45"/>
      <c r="S14" s="46"/>
      <c r="T14" s="46"/>
      <c r="U14" s="47"/>
    </row>
    <row r="15" spans="1:21" ht="21" customHeight="1">
      <c r="A15" s="8">
        <f>'AAA_liste compte'!C17</f>
        <v>0</v>
      </c>
      <c r="B15" s="16"/>
      <c r="C15" s="17"/>
      <c r="D15" s="17"/>
      <c r="E15" s="18"/>
      <c r="F15" s="19" t="e">
        <f t="shared" si="0"/>
        <v>#DIV/0!</v>
      </c>
      <c r="G15" s="20" t="e">
        <f t="shared" si="1"/>
        <v>#DIV/0!</v>
      </c>
      <c r="H15" s="21">
        <f t="shared" si="2"/>
        <v>0</v>
      </c>
      <c r="I15" s="22">
        <f t="shared" si="3"/>
        <v>0</v>
      </c>
      <c r="J15" s="16"/>
      <c r="K15" s="17"/>
      <c r="L15" s="17"/>
      <c r="M15" s="18"/>
      <c r="N15" s="12" t="e">
        <f t="shared" si="4"/>
        <v>#DIV/0!</v>
      </c>
      <c r="O15" s="13" t="e">
        <f t="shared" si="5"/>
        <v>#DIV/0!</v>
      </c>
      <c r="P15" s="14">
        <f t="shared" si="6"/>
        <v>0</v>
      </c>
      <c r="Q15" s="15">
        <f t="shared" si="7"/>
        <v>0</v>
      </c>
      <c r="R15" s="45"/>
      <c r="S15" s="46"/>
      <c r="T15" s="46"/>
      <c r="U15" s="47"/>
    </row>
    <row r="16" spans="1:21" ht="21" customHeight="1">
      <c r="A16" s="8">
        <f>'AAA_liste compte'!C18</f>
        <v>0</v>
      </c>
      <c r="B16" s="16"/>
      <c r="C16" s="17"/>
      <c r="D16" s="17"/>
      <c r="E16" s="18"/>
      <c r="F16" s="19" t="e">
        <f t="shared" si="0"/>
        <v>#DIV/0!</v>
      </c>
      <c r="G16" s="20" t="e">
        <f t="shared" si="1"/>
        <v>#DIV/0!</v>
      </c>
      <c r="H16" s="21">
        <f t="shared" si="2"/>
        <v>0</v>
      </c>
      <c r="I16" s="22">
        <f t="shared" si="3"/>
        <v>0</v>
      </c>
      <c r="J16" s="16"/>
      <c r="K16" s="17"/>
      <c r="L16" s="17"/>
      <c r="M16" s="18"/>
      <c r="N16" s="12" t="e">
        <f t="shared" si="4"/>
        <v>#DIV/0!</v>
      </c>
      <c r="O16" s="13" t="e">
        <f t="shared" si="5"/>
        <v>#DIV/0!</v>
      </c>
      <c r="P16" s="14">
        <f t="shared" si="6"/>
        <v>0</v>
      </c>
      <c r="Q16" s="15">
        <f t="shared" si="7"/>
        <v>0</v>
      </c>
      <c r="R16" s="45"/>
      <c r="S16" s="46"/>
      <c r="T16" s="46"/>
      <c r="U16" s="47"/>
    </row>
    <row r="17" spans="1:21" ht="21" customHeight="1">
      <c r="A17" s="8">
        <f>'AAA_liste compte'!C19</f>
        <v>0</v>
      </c>
      <c r="B17" s="16"/>
      <c r="C17" s="17"/>
      <c r="D17" s="17"/>
      <c r="E17" s="18"/>
      <c r="F17" s="19" t="e">
        <f t="shared" si="0"/>
        <v>#DIV/0!</v>
      </c>
      <c r="G17" s="20" t="e">
        <f t="shared" si="1"/>
        <v>#DIV/0!</v>
      </c>
      <c r="H17" s="21">
        <f t="shared" si="2"/>
        <v>0</v>
      </c>
      <c r="I17" s="22">
        <f t="shared" si="3"/>
        <v>0</v>
      </c>
      <c r="J17" s="16"/>
      <c r="K17" s="17"/>
      <c r="L17" s="17"/>
      <c r="M17" s="18"/>
      <c r="N17" s="12" t="e">
        <f t="shared" si="4"/>
        <v>#DIV/0!</v>
      </c>
      <c r="O17" s="13" t="e">
        <f t="shared" si="5"/>
        <v>#DIV/0!</v>
      </c>
      <c r="P17" s="14">
        <f t="shared" si="6"/>
        <v>0</v>
      </c>
      <c r="Q17" s="15">
        <f t="shared" si="7"/>
        <v>0</v>
      </c>
      <c r="R17" s="45"/>
      <c r="S17" s="46"/>
      <c r="T17" s="46"/>
      <c r="U17" s="47"/>
    </row>
    <row r="18" spans="1:21" ht="21" customHeight="1">
      <c r="A18" s="8">
        <f>'AAA_liste compte'!C20</f>
        <v>0</v>
      </c>
      <c r="B18" s="16"/>
      <c r="C18" s="17"/>
      <c r="D18" s="17"/>
      <c r="E18" s="18"/>
      <c r="F18" s="19" t="e">
        <f t="shared" si="0"/>
        <v>#DIV/0!</v>
      </c>
      <c r="G18" s="20" t="e">
        <f t="shared" si="1"/>
        <v>#DIV/0!</v>
      </c>
      <c r="H18" s="21">
        <f t="shared" si="2"/>
        <v>0</v>
      </c>
      <c r="I18" s="22">
        <f t="shared" si="3"/>
        <v>0</v>
      </c>
      <c r="J18" s="16"/>
      <c r="K18" s="17"/>
      <c r="L18" s="17"/>
      <c r="M18" s="18"/>
      <c r="N18" s="12" t="e">
        <f t="shared" si="4"/>
        <v>#DIV/0!</v>
      </c>
      <c r="O18" s="13" t="e">
        <f t="shared" si="5"/>
        <v>#DIV/0!</v>
      </c>
      <c r="P18" s="14">
        <f t="shared" si="6"/>
        <v>0</v>
      </c>
      <c r="Q18" s="15">
        <f t="shared" si="7"/>
        <v>0</v>
      </c>
      <c r="R18" s="45"/>
      <c r="S18" s="46"/>
      <c r="T18" s="46"/>
      <c r="U18" s="47"/>
    </row>
    <row r="19" spans="1:21" ht="21" customHeight="1">
      <c r="A19" s="8">
        <f>'AAA_liste compte'!C21</f>
        <v>0</v>
      </c>
      <c r="B19" s="16"/>
      <c r="C19" s="17"/>
      <c r="D19" s="17"/>
      <c r="E19" s="18"/>
      <c r="F19" s="19" t="e">
        <f t="shared" si="0"/>
        <v>#DIV/0!</v>
      </c>
      <c r="G19" s="20" t="e">
        <f t="shared" si="1"/>
        <v>#DIV/0!</v>
      </c>
      <c r="H19" s="21">
        <f t="shared" si="2"/>
        <v>0</v>
      </c>
      <c r="I19" s="22">
        <f t="shared" si="3"/>
        <v>0</v>
      </c>
      <c r="J19" s="16"/>
      <c r="K19" s="17"/>
      <c r="L19" s="17"/>
      <c r="M19" s="18"/>
      <c r="N19" s="12" t="e">
        <f t="shared" si="4"/>
        <v>#DIV/0!</v>
      </c>
      <c r="O19" s="13" t="e">
        <f t="shared" si="5"/>
        <v>#DIV/0!</v>
      </c>
      <c r="P19" s="14">
        <f t="shared" si="6"/>
        <v>0</v>
      </c>
      <c r="Q19" s="15">
        <f t="shared" si="7"/>
        <v>0</v>
      </c>
      <c r="R19" s="45"/>
      <c r="S19" s="46"/>
      <c r="T19" s="46"/>
      <c r="U19" s="47"/>
    </row>
    <row r="20" spans="1:21" ht="21" customHeight="1">
      <c r="A20" s="8">
        <f>'AAA_liste compte'!C22</f>
        <v>0</v>
      </c>
      <c r="B20" s="16"/>
      <c r="C20" s="17"/>
      <c r="D20" s="17"/>
      <c r="E20" s="18"/>
      <c r="F20" s="19" t="e">
        <f t="shared" si="0"/>
        <v>#DIV/0!</v>
      </c>
      <c r="G20" s="20" t="e">
        <f t="shared" si="1"/>
        <v>#DIV/0!</v>
      </c>
      <c r="H20" s="21">
        <f t="shared" si="2"/>
        <v>0</v>
      </c>
      <c r="I20" s="22">
        <f t="shared" si="3"/>
        <v>0</v>
      </c>
      <c r="J20" s="16"/>
      <c r="K20" s="17"/>
      <c r="L20" s="17"/>
      <c r="M20" s="18"/>
      <c r="N20" s="12" t="e">
        <f t="shared" si="4"/>
        <v>#DIV/0!</v>
      </c>
      <c r="O20" s="13" t="e">
        <f t="shared" si="5"/>
        <v>#DIV/0!</v>
      </c>
      <c r="P20" s="14">
        <f t="shared" si="6"/>
        <v>0</v>
      </c>
      <c r="Q20" s="15">
        <f t="shared" si="7"/>
        <v>0</v>
      </c>
      <c r="R20" s="45"/>
      <c r="S20" s="46"/>
      <c r="T20" s="46"/>
      <c r="U20" s="47"/>
    </row>
    <row r="21" spans="1:21" ht="21" customHeight="1">
      <c r="A21" s="8">
        <f>'AAA_liste compte'!C23</f>
        <v>0</v>
      </c>
      <c r="B21" s="16"/>
      <c r="C21" s="17"/>
      <c r="D21" s="17"/>
      <c r="E21" s="18"/>
      <c r="F21" s="19" t="e">
        <f t="shared" si="0"/>
        <v>#DIV/0!</v>
      </c>
      <c r="G21" s="20" t="e">
        <f t="shared" si="1"/>
        <v>#DIV/0!</v>
      </c>
      <c r="H21" s="21">
        <f t="shared" si="2"/>
        <v>0</v>
      </c>
      <c r="I21" s="22">
        <f t="shared" si="3"/>
        <v>0</v>
      </c>
      <c r="J21" s="16"/>
      <c r="K21" s="17"/>
      <c r="L21" s="17"/>
      <c r="M21" s="18"/>
      <c r="N21" s="12" t="e">
        <f t="shared" si="4"/>
        <v>#DIV/0!</v>
      </c>
      <c r="O21" s="13" t="e">
        <f t="shared" si="5"/>
        <v>#DIV/0!</v>
      </c>
      <c r="P21" s="14">
        <f t="shared" si="6"/>
        <v>0</v>
      </c>
      <c r="Q21" s="15">
        <f t="shared" si="7"/>
        <v>0</v>
      </c>
      <c r="R21" s="45"/>
      <c r="S21" s="46"/>
      <c r="T21" s="46"/>
      <c r="U21" s="47"/>
    </row>
    <row r="22" spans="1:21" ht="21" customHeight="1">
      <c r="A22" s="8">
        <f>'AAA_liste compte'!C24</f>
        <v>0</v>
      </c>
      <c r="B22" s="16"/>
      <c r="C22" s="17"/>
      <c r="D22" s="17"/>
      <c r="E22" s="18"/>
      <c r="F22" s="19" t="e">
        <f t="shared" si="0"/>
        <v>#DIV/0!</v>
      </c>
      <c r="G22" s="20" t="e">
        <f t="shared" si="1"/>
        <v>#DIV/0!</v>
      </c>
      <c r="H22" s="21">
        <f t="shared" si="2"/>
        <v>0</v>
      </c>
      <c r="I22" s="22">
        <f t="shared" si="3"/>
        <v>0</v>
      </c>
      <c r="J22" s="16"/>
      <c r="K22" s="17"/>
      <c r="L22" s="17"/>
      <c r="M22" s="18"/>
      <c r="N22" s="12" t="e">
        <f t="shared" si="4"/>
        <v>#DIV/0!</v>
      </c>
      <c r="O22" s="13" t="e">
        <f t="shared" si="5"/>
        <v>#DIV/0!</v>
      </c>
      <c r="P22" s="14">
        <f t="shared" si="6"/>
        <v>0</v>
      </c>
      <c r="Q22" s="15">
        <f t="shared" si="7"/>
        <v>0</v>
      </c>
      <c r="R22" s="45"/>
      <c r="S22" s="46"/>
      <c r="T22" s="46"/>
      <c r="U22" s="47"/>
    </row>
    <row r="23" spans="1:21" ht="21" customHeight="1">
      <c r="A23" s="8">
        <f>'AAA_liste compte'!C25</f>
        <v>0</v>
      </c>
      <c r="B23" s="16"/>
      <c r="C23" s="17"/>
      <c r="D23" s="17"/>
      <c r="E23" s="18"/>
      <c r="F23" s="19" t="e">
        <f t="shared" si="0"/>
        <v>#DIV/0!</v>
      </c>
      <c r="G23" s="20" t="e">
        <f t="shared" si="1"/>
        <v>#DIV/0!</v>
      </c>
      <c r="H23" s="21">
        <f t="shared" si="2"/>
        <v>0</v>
      </c>
      <c r="I23" s="22">
        <f t="shared" si="3"/>
        <v>0</v>
      </c>
      <c r="J23" s="16"/>
      <c r="K23" s="17"/>
      <c r="L23" s="17"/>
      <c r="M23" s="18"/>
      <c r="N23" s="12" t="e">
        <f t="shared" si="4"/>
        <v>#DIV/0!</v>
      </c>
      <c r="O23" s="13" t="e">
        <f t="shared" si="5"/>
        <v>#DIV/0!</v>
      </c>
      <c r="P23" s="14">
        <f t="shared" si="6"/>
        <v>0</v>
      </c>
      <c r="Q23" s="15">
        <f t="shared" si="7"/>
        <v>0</v>
      </c>
      <c r="R23" s="45"/>
      <c r="S23" s="46"/>
      <c r="T23" s="46"/>
      <c r="U23" s="47"/>
    </row>
    <row r="24" spans="1:21" ht="21" customHeight="1">
      <c r="A24" s="8">
        <f>'AAA_liste compte'!C26</f>
        <v>0</v>
      </c>
      <c r="B24" s="16"/>
      <c r="C24" s="17"/>
      <c r="D24" s="17"/>
      <c r="E24" s="18"/>
      <c r="F24" s="19" t="e">
        <f t="shared" si="0"/>
        <v>#DIV/0!</v>
      </c>
      <c r="G24" s="20" t="e">
        <f t="shared" si="1"/>
        <v>#DIV/0!</v>
      </c>
      <c r="H24" s="21">
        <f t="shared" si="2"/>
        <v>0</v>
      </c>
      <c r="I24" s="22">
        <f t="shared" si="3"/>
        <v>0</v>
      </c>
      <c r="J24" s="16"/>
      <c r="K24" s="17"/>
      <c r="L24" s="17"/>
      <c r="M24" s="18"/>
      <c r="N24" s="12" t="e">
        <f t="shared" si="4"/>
        <v>#DIV/0!</v>
      </c>
      <c r="O24" s="13" t="e">
        <f t="shared" si="5"/>
        <v>#DIV/0!</v>
      </c>
      <c r="P24" s="14">
        <f t="shared" si="6"/>
        <v>0</v>
      </c>
      <c r="Q24" s="15">
        <f t="shared" si="7"/>
        <v>0</v>
      </c>
      <c r="R24" s="45"/>
      <c r="S24" s="46"/>
      <c r="T24" s="46"/>
      <c r="U24" s="47"/>
    </row>
    <row r="25" spans="1:21" ht="21" customHeight="1">
      <c r="A25" s="8">
        <f>'AAA_liste compte'!C27</f>
        <v>0</v>
      </c>
      <c r="B25" s="16"/>
      <c r="C25" s="17"/>
      <c r="D25" s="17"/>
      <c r="E25" s="18"/>
      <c r="F25" s="19" t="e">
        <f t="shared" si="0"/>
        <v>#DIV/0!</v>
      </c>
      <c r="G25" s="20" t="e">
        <f t="shared" si="1"/>
        <v>#DIV/0!</v>
      </c>
      <c r="H25" s="21">
        <f t="shared" si="2"/>
        <v>0</v>
      </c>
      <c r="I25" s="22">
        <f t="shared" si="3"/>
        <v>0</v>
      </c>
      <c r="J25" s="16"/>
      <c r="K25" s="17"/>
      <c r="L25" s="17"/>
      <c r="M25" s="18"/>
      <c r="N25" s="12" t="e">
        <f t="shared" si="4"/>
        <v>#DIV/0!</v>
      </c>
      <c r="O25" s="13" t="e">
        <f t="shared" si="5"/>
        <v>#DIV/0!</v>
      </c>
      <c r="P25" s="14">
        <f t="shared" si="6"/>
        <v>0</v>
      </c>
      <c r="Q25" s="15">
        <f t="shared" si="7"/>
        <v>0</v>
      </c>
      <c r="R25" s="45"/>
      <c r="S25" s="46"/>
      <c r="T25" s="46"/>
      <c r="U25" s="47"/>
    </row>
    <row r="26" spans="1:21" ht="21" customHeight="1">
      <c r="A26" s="8">
        <f>'AAA_liste compte'!C28</f>
        <v>0</v>
      </c>
      <c r="B26" s="16"/>
      <c r="C26" s="17"/>
      <c r="D26" s="17"/>
      <c r="E26" s="18"/>
      <c r="F26" s="19" t="e">
        <f t="shared" si="0"/>
        <v>#DIV/0!</v>
      </c>
      <c r="G26" s="20" t="e">
        <f t="shared" si="1"/>
        <v>#DIV/0!</v>
      </c>
      <c r="H26" s="21">
        <f t="shared" si="2"/>
        <v>0</v>
      </c>
      <c r="I26" s="22">
        <f t="shared" si="3"/>
        <v>0</v>
      </c>
      <c r="J26" s="16"/>
      <c r="K26" s="17"/>
      <c r="L26" s="17"/>
      <c r="M26" s="18"/>
      <c r="N26" s="19" t="e">
        <f t="shared" si="4"/>
        <v>#DIV/0!</v>
      </c>
      <c r="O26" s="20" t="e">
        <f t="shared" si="5"/>
        <v>#DIV/0!</v>
      </c>
      <c r="P26" s="21">
        <f t="shared" si="6"/>
        <v>0</v>
      </c>
      <c r="Q26" s="22">
        <f t="shared" si="7"/>
        <v>0</v>
      </c>
      <c r="R26" s="45"/>
      <c r="S26" s="46"/>
      <c r="T26" s="46"/>
      <c r="U26" s="47"/>
    </row>
    <row r="27" spans="1:21" ht="21" customHeight="1">
      <c r="A27" s="8">
        <f>'AAA_liste compte'!C29</f>
        <v>0</v>
      </c>
      <c r="B27" s="23"/>
      <c r="C27" s="24"/>
      <c r="D27" s="24"/>
      <c r="E27" s="25"/>
      <c r="F27" s="26" t="e">
        <f t="shared" si="0"/>
        <v>#DIV/0!</v>
      </c>
      <c r="G27" s="27" t="e">
        <f t="shared" si="1"/>
        <v>#DIV/0!</v>
      </c>
      <c r="H27" s="28">
        <f t="shared" si="2"/>
        <v>0</v>
      </c>
      <c r="I27" s="29">
        <f t="shared" si="3"/>
        <v>0</v>
      </c>
      <c r="J27" s="23"/>
      <c r="K27" s="24"/>
      <c r="L27" s="24"/>
      <c r="M27" s="25"/>
      <c r="N27" s="26" t="e">
        <f t="shared" si="4"/>
        <v>#DIV/0!</v>
      </c>
      <c r="O27" s="27" t="e">
        <f t="shared" si="5"/>
        <v>#DIV/0!</v>
      </c>
      <c r="P27" s="28">
        <f t="shared" si="6"/>
        <v>0</v>
      </c>
      <c r="Q27" s="29">
        <f t="shared" si="7"/>
        <v>0</v>
      </c>
      <c r="R27" s="57"/>
      <c r="S27" s="58"/>
      <c r="T27" s="58"/>
      <c r="U27" s="59"/>
    </row>
    <row r="28" spans="1:21" ht="21" customHeight="1"/>
    <row r="29" spans="1:21" ht="21" customHeight="1"/>
  </sheetData>
  <autoFilter ref="A3:I30"/>
  <mergeCells count="34">
    <mergeCell ref="U3:U5"/>
    <mergeCell ref="P3:P5"/>
    <mergeCell ref="Q3:Q5"/>
    <mergeCell ref="R3:R5"/>
    <mergeCell ref="S3:S5"/>
    <mergeCell ref="T3:T5"/>
    <mergeCell ref="K3:K5"/>
    <mergeCell ref="L3:L5"/>
    <mergeCell ref="M3:M5"/>
    <mergeCell ref="N3:N5"/>
    <mergeCell ref="O3:O5"/>
    <mergeCell ref="F3:F5"/>
    <mergeCell ref="G3:G5"/>
    <mergeCell ref="H3:H5"/>
    <mergeCell ref="I3:I5"/>
    <mergeCell ref="J3:J5"/>
    <mergeCell ref="A3:A5"/>
    <mergeCell ref="B3:B5"/>
    <mergeCell ref="C3:C5"/>
    <mergeCell ref="D3:D5"/>
    <mergeCell ref="E3:E5"/>
    <mergeCell ref="B1:E1"/>
    <mergeCell ref="F1:I1"/>
    <mergeCell ref="J1:M1"/>
    <mergeCell ref="N1:Q1"/>
    <mergeCell ref="R1:U2"/>
    <mergeCell ref="B2:C2"/>
    <mergeCell ref="D2:E2"/>
    <mergeCell ref="F2:G2"/>
    <mergeCell ref="H2:I2"/>
    <mergeCell ref="J2:K2"/>
    <mergeCell ref="L2:M2"/>
    <mergeCell ref="N2:O2"/>
    <mergeCell ref="P2:Q2"/>
  </mergeCells>
  <conditionalFormatting sqref="F6:G27 N6:O27">
    <cfRule type="cellIs" dxfId="8" priority="2" operator="lessThan">
      <formula>-0.1</formula>
    </cfRule>
    <cfRule type="cellIs" dxfId="7" priority="3" operator="greaterThan">
      <formula>0.05</formula>
    </cfRule>
    <cfRule type="cellIs" dxfId="6" priority="4" operator="between">
      <formula>-0.1</formula>
      <formula>0.05</formula>
    </cfRule>
  </conditionalFormatting>
  <conditionalFormatting sqref="H6:I27 P6:Q27">
    <cfRule type="cellIs" dxfId="5" priority="5" operator="greaterThan">
      <formula>0</formula>
    </cfRule>
    <cfRule type="cellIs" dxfId="4" priority="6" operator="lessThan">
      <formula>0</formula>
    </cfRule>
  </conditionalFormatting>
  <conditionalFormatting sqref="H27:I27 P27:Q27">
    <cfRule type="cellIs" dxfId="3" priority="7" operator="equal">
      <formula>0</formula>
    </cfRule>
  </conditionalFormatting>
  <conditionalFormatting sqref="F27:G27 N27:O27">
    <cfRule type="expression" dxfId="2" priority="8">
      <formula>LEN(TRIM(F27))=0</formula>
    </cfRule>
  </conditionalFormatting>
  <conditionalFormatting sqref="H7:I26">
    <cfRule type="cellIs" dxfId="1" priority="9" operator="equal">
      <formula>0</formula>
    </cfRule>
  </conditionalFormatting>
  <conditionalFormatting sqref="P7:Q26">
    <cfRule type="cellIs" dxfId="0" priority="10" operator="equal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7"/>
  <dimension ref="A1:AC55"/>
  <sheetViews>
    <sheetView showGridLines="0" zoomScale="90" zoomScaleNormal="90" workbookViewId="0">
      <selection activeCell="E14" sqref="E14"/>
    </sheetView>
  </sheetViews>
  <sheetFormatPr baseColWidth="10" defaultColWidth="9.140625" defaultRowHeight="15"/>
  <cols>
    <col min="1" max="1" width="7.140625" customWidth="1"/>
    <col min="2" max="2" width="4.7109375" customWidth="1"/>
    <col min="3" max="22" width="10" customWidth="1"/>
    <col min="23" max="29" width="9.140625" customWidth="1"/>
    <col min="30" max="1025" width="10.7109375" customWidth="1"/>
  </cols>
  <sheetData>
    <row r="1" spans="1:29" ht="13.5" customHeight="1">
      <c r="A1" s="181" t="s">
        <v>44</v>
      </c>
      <c r="B1" s="181"/>
      <c r="C1" s="181"/>
      <c r="D1" s="182" t="s">
        <v>3</v>
      </c>
      <c r="E1" s="182"/>
      <c r="F1" s="182"/>
      <c r="G1" s="182"/>
      <c r="H1" s="182"/>
      <c r="I1" s="183" t="s">
        <v>45</v>
      </c>
      <c r="J1" s="183"/>
      <c r="K1" s="61" t="s">
        <v>46</v>
      </c>
      <c r="L1" s="62"/>
      <c r="M1" s="63" t="s">
        <v>47</v>
      </c>
      <c r="N1" s="184" t="s">
        <v>48</v>
      </c>
      <c r="O1" s="184"/>
    </row>
    <row r="2" spans="1:29" ht="13.5" customHeight="1">
      <c r="A2" s="185" t="s">
        <v>49</v>
      </c>
      <c r="B2" s="185"/>
      <c r="C2" s="185"/>
      <c r="D2" s="186"/>
      <c r="E2" s="186"/>
      <c r="F2" s="186"/>
      <c r="G2" s="186"/>
      <c r="H2" s="186"/>
      <c r="I2" s="187" t="s">
        <v>50</v>
      </c>
      <c r="J2" s="187"/>
      <c r="K2" s="188" t="s">
        <v>51</v>
      </c>
      <c r="L2" s="188"/>
      <c r="M2" s="64" t="s">
        <v>52</v>
      </c>
      <c r="N2" s="189" t="s">
        <v>53</v>
      </c>
      <c r="O2" s="189"/>
      <c r="R2" s="65" t="s">
        <v>46</v>
      </c>
      <c r="S2" s="65"/>
    </row>
    <row r="3" spans="1:29" ht="13.5" customHeight="1">
      <c r="A3" s="194" t="s">
        <v>54</v>
      </c>
      <c r="B3" s="194"/>
      <c r="C3" s="194"/>
      <c r="D3" s="195"/>
      <c r="E3" s="195"/>
      <c r="F3" s="195"/>
      <c r="G3" s="195"/>
      <c r="H3" s="195"/>
      <c r="I3" s="196" t="s">
        <v>55</v>
      </c>
      <c r="J3" s="196"/>
      <c r="K3" s="188" t="s">
        <v>56</v>
      </c>
      <c r="L3" s="188"/>
      <c r="M3" s="64"/>
      <c r="N3" s="66"/>
      <c r="O3" s="67"/>
      <c r="R3" s="68" t="s">
        <v>57</v>
      </c>
      <c r="S3" s="65"/>
    </row>
    <row r="4" spans="1:29" s="70" customFormat="1" ht="21" customHeight="1">
      <c r="A4" s="194"/>
      <c r="B4" s="194"/>
      <c r="C4" s="194"/>
      <c r="D4" s="195"/>
      <c r="E4" s="195"/>
      <c r="F4" s="195"/>
      <c r="G4" s="195"/>
      <c r="H4" s="195"/>
      <c r="I4" s="197" t="s">
        <v>58</v>
      </c>
      <c r="J4" s="197"/>
      <c r="K4" s="198" t="s">
        <v>59</v>
      </c>
      <c r="L4" s="198"/>
      <c r="M4" s="69" t="s">
        <v>60</v>
      </c>
      <c r="N4" s="190" t="s">
        <v>61</v>
      </c>
      <c r="O4" s="190"/>
      <c r="S4" s="68"/>
    </row>
    <row r="5" spans="1:29" ht="13.5" customHeight="1"/>
    <row r="6" spans="1:29" ht="13.5" customHeight="1">
      <c r="A6" s="153" t="s">
        <v>62</v>
      </c>
      <c r="B6" s="191" t="s">
        <v>63</v>
      </c>
      <c r="C6" s="192">
        <v>2018</v>
      </c>
      <c r="D6" s="192"/>
      <c r="E6" s="192"/>
      <c r="F6" s="192"/>
      <c r="G6" s="192"/>
      <c r="H6" s="192"/>
      <c r="I6" s="192"/>
      <c r="J6" s="192"/>
      <c r="K6" s="192"/>
      <c r="L6" s="192"/>
      <c r="M6" s="193">
        <v>2019</v>
      </c>
      <c r="N6" s="193"/>
      <c r="O6" s="193"/>
      <c r="P6" s="193"/>
      <c r="Q6" s="193"/>
      <c r="R6" s="193"/>
      <c r="S6" s="193"/>
      <c r="T6" s="193"/>
      <c r="U6" s="193"/>
      <c r="V6" s="193"/>
      <c r="W6" s="199" t="s">
        <v>64</v>
      </c>
      <c r="X6" s="199"/>
      <c r="Y6" s="199"/>
      <c r="Z6" s="200">
        <v>2020</v>
      </c>
      <c r="AA6" s="200"/>
      <c r="AB6" s="200"/>
      <c r="AC6" s="200"/>
    </row>
    <row r="7" spans="1:29" ht="10.5" customHeight="1">
      <c r="A7" s="153"/>
      <c r="B7" s="191"/>
      <c r="C7" s="201" t="s">
        <v>65</v>
      </c>
      <c r="D7" s="201"/>
      <c r="E7" s="202" t="s">
        <v>66</v>
      </c>
      <c r="F7" s="202"/>
      <c r="G7" s="201" t="s">
        <v>67</v>
      </c>
      <c r="H7" s="201"/>
      <c r="I7" s="202" t="s">
        <v>68</v>
      </c>
      <c r="J7" s="202"/>
      <c r="K7" s="202" t="s">
        <v>69</v>
      </c>
      <c r="L7" s="202"/>
      <c r="M7" s="203" t="s">
        <v>65</v>
      </c>
      <c r="N7" s="203"/>
      <c r="O7" s="204" t="s">
        <v>66</v>
      </c>
      <c r="P7" s="204"/>
      <c r="Q7" s="203" t="s">
        <v>67</v>
      </c>
      <c r="R7" s="203"/>
      <c r="S7" s="204" t="s">
        <v>68</v>
      </c>
      <c r="T7" s="204"/>
      <c r="U7" s="205" t="s">
        <v>69</v>
      </c>
      <c r="V7" s="205"/>
      <c r="W7" s="206" t="s">
        <v>70</v>
      </c>
      <c r="X7" s="207">
        <v>2018</v>
      </c>
      <c r="Y7" s="208">
        <v>2019</v>
      </c>
      <c r="Z7" s="209" t="s">
        <v>71</v>
      </c>
      <c r="AA7" s="210" t="s">
        <v>72</v>
      </c>
      <c r="AB7" s="210" t="s">
        <v>73</v>
      </c>
      <c r="AC7" s="211" t="s">
        <v>74</v>
      </c>
    </row>
    <row r="8" spans="1:29" ht="12" customHeight="1">
      <c r="A8" s="153"/>
      <c r="B8" s="191"/>
      <c r="C8" s="71" t="s">
        <v>17</v>
      </c>
      <c r="D8" s="72" t="s">
        <v>75</v>
      </c>
      <c r="E8" s="73" t="s">
        <v>17</v>
      </c>
      <c r="F8" s="74" t="s">
        <v>75</v>
      </c>
      <c r="G8" s="73" t="s">
        <v>17</v>
      </c>
      <c r="H8" s="74" t="s">
        <v>75</v>
      </c>
      <c r="I8" s="73" t="s">
        <v>17</v>
      </c>
      <c r="J8" s="74" t="s">
        <v>75</v>
      </c>
      <c r="K8" s="72" t="s">
        <v>17</v>
      </c>
      <c r="L8" s="74" t="s">
        <v>75</v>
      </c>
      <c r="M8" s="75" t="s">
        <v>17</v>
      </c>
      <c r="N8" s="76" t="s">
        <v>75</v>
      </c>
      <c r="O8" s="75" t="s">
        <v>17</v>
      </c>
      <c r="P8" s="76" t="s">
        <v>75</v>
      </c>
      <c r="Q8" s="75" t="s">
        <v>17</v>
      </c>
      <c r="R8" s="76" t="s">
        <v>75</v>
      </c>
      <c r="S8" s="75" t="s">
        <v>17</v>
      </c>
      <c r="T8" s="76" t="s">
        <v>75</v>
      </c>
      <c r="U8" s="75" t="s">
        <v>17</v>
      </c>
      <c r="V8" s="76" t="s">
        <v>75</v>
      </c>
      <c r="W8" s="206"/>
      <c r="X8" s="207"/>
      <c r="Y8" s="208"/>
      <c r="Z8" s="209"/>
      <c r="AA8" s="210"/>
      <c r="AB8" s="210"/>
      <c r="AC8" s="211"/>
    </row>
    <row r="9" spans="1:29">
      <c r="A9" s="7" t="s">
        <v>76</v>
      </c>
      <c r="B9" s="77" t="s">
        <v>77</v>
      </c>
      <c r="C9" s="78"/>
      <c r="D9" s="79"/>
      <c r="E9" s="80"/>
      <c r="F9" s="81"/>
      <c r="G9" s="80"/>
      <c r="H9" s="81"/>
      <c r="I9" s="80"/>
      <c r="J9" s="81"/>
      <c r="K9" s="82">
        <f t="shared" ref="K9:K36" si="0">C9+E9+G9+I9</f>
        <v>0</v>
      </c>
      <c r="L9" s="81">
        <f t="shared" ref="L9:L36" si="1">D9+F9+H9+J9</f>
        <v>0</v>
      </c>
      <c r="M9" s="83">
        <v>25</v>
      </c>
      <c r="N9" s="84">
        <v>100</v>
      </c>
      <c r="O9" s="83">
        <v>25</v>
      </c>
      <c r="P9" s="84">
        <v>100</v>
      </c>
      <c r="Q9" s="83">
        <v>25</v>
      </c>
      <c r="R9" s="84">
        <v>100</v>
      </c>
      <c r="S9" s="83">
        <v>25</v>
      </c>
      <c r="T9" s="84">
        <v>100</v>
      </c>
      <c r="U9" s="85">
        <f t="shared" ref="U9:U36" si="2">M9+O9+Q9+S9</f>
        <v>100</v>
      </c>
      <c r="V9" s="85">
        <f t="shared" ref="V9:V36" si="3">N9+P9+R9+T9</f>
        <v>400</v>
      </c>
      <c r="W9" s="86"/>
      <c r="X9" s="87"/>
      <c r="Y9" s="88"/>
      <c r="Z9" s="89"/>
      <c r="AA9" s="90"/>
      <c r="AB9" s="90"/>
      <c r="AC9" s="91"/>
    </row>
    <row r="10" spans="1:29">
      <c r="A10" s="92" t="s">
        <v>78</v>
      </c>
      <c r="B10" s="77" t="s">
        <v>77</v>
      </c>
      <c r="C10" s="78"/>
      <c r="D10" s="79"/>
      <c r="E10" s="80"/>
      <c r="F10" s="81"/>
      <c r="G10" s="80"/>
      <c r="H10" s="81"/>
      <c r="I10" s="80"/>
      <c r="J10" s="81"/>
      <c r="K10" s="82">
        <f t="shared" si="0"/>
        <v>0</v>
      </c>
      <c r="L10" s="81">
        <f t="shared" si="1"/>
        <v>0</v>
      </c>
      <c r="M10" s="83"/>
      <c r="N10" s="84"/>
      <c r="O10" s="83"/>
      <c r="P10" s="84"/>
      <c r="Q10" s="83"/>
      <c r="R10" s="84"/>
      <c r="S10" s="83"/>
      <c r="T10" s="84"/>
      <c r="U10" s="93">
        <f t="shared" si="2"/>
        <v>0</v>
      </c>
      <c r="V10" s="84">
        <f t="shared" si="3"/>
        <v>0</v>
      </c>
      <c r="W10" s="94"/>
      <c r="X10" s="95"/>
      <c r="Y10" s="96"/>
      <c r="Z10" s="97"/>
      <c r="AA10" s="98"/>
      <c r="AB10" s="98"/>
      <c r="AC10" s="99"/>
    </row>
    <row r="11" spans="1:29">
      <c r="A11" s="92" t="s">
        <v>79</v>
      </c>
      <c r="B11" s="77" t="s">
        <v>77</v>
      </c>
      <c r="C11" s="78"/>
      <c r="D11" s="79"/>
      <c r="E11" s="80"/>
      <c r="F11" s="81"/>
      <c r="G11" s="80"/>
      <c r="H11" s="81"/>
      <c r="I11" s="80"/>
      <c r="J11" s="81"/>
      <c r="K11" s="82">
        <f t="shared" si="0"/>
        <v>0</v>
      </c>
      <c r="L11" s="81">
        <f t="shared" si="1"/>
        <v>0</v>
      </c>
      <c r="M11" s="83"/>
      <c r="N11" s="84"/>
      <c r="O11" s="83"/>
      <c r="P11" s="84"/>
      <c r="Q11" s="83"/>
      <c r="R11" s="84"/>
      <c r="S11" s="83"/>
      <c r="T11" s="84"/>
      <c r="U11" s="93">
        <f t="shared" si="2"/>
        <v>0</v>
      </c>
      <c r="V11" s="84">
        <f t="shared" si="3"/>
        <v>0</v>
      </c>
      <c r="W11" s="94"/>
      <c r="X11" s="95"/>
      <c r="Y11" s="96"/>
      <c r="Z11" s="97"/>
      <c r="AA11" s="98"/>
      <c r="AB11" s="98"/>
      <c r="AC11" s="99"/>
    </row>
    <row r="12" spans="1:29">
      <c r="A12" s="92" t="s">
        <v>80</v>
      </c>
      <c r="B12" s="77" t="s">
        <v>77</v>
      </c>
      <c r="C12" s="78"/>
      <c r="D12" s="79"/>
      <c r="E12" s="80"/>
      <c r="F12" s="81"/>
      <c r="G12" s="80"/>
      <c r="H12" s="81"/>
      <c r="I12" s="80"/>
      <c r="J12" s="81"/>
      <c r="K12" s="82">
        <f t="shared" si="0"/>
        <v>0</v>
      </c>
      <c r="L12" s="81">
        <f t="shared" si="1"/>
        <v>0</v>
      </c>
      <c r="M12" s="83"/>
      <c r="N12" s="84"/>
      <c r="O12" s="83"/>
      <c r="P12" s="84"/>
      <c r="Q12" s="83"/>
      <c r="R12" s="84"/>
      <c r="S12" s="83"/>
      <c r="T12" s="84"/>
      <c r="U12" s="93">
        <f t="shared" si="2"/>
        <v>0</v>
      </c>
      <c r="V12" s="84">
        <f t="shared" si="3"/>
        <v>0</v>
      </c>
      <c r="W12" s="94"/>
      <c r="X12" s="95"/>
      <c r="Y12" s="96"/>
      <c r="Z12" s="97"/>
      <c r="AA12" s="98"/>
      <c r="AB12" s="98"/>
      <c r="AC12" s="99"/>
    </row>
    <row r="13" spans="1:29">
      <c r="A13" s="92" t="s">
        <v>81</v>
      </c>
      <c r="B13" s="77" t="s">
        <v>77</v>
      </c>
      <c r="C13" s="78"/>
      <c r="D13" s="79"/>
      <c r="E13" s="80"/>
      <c r="F13" s="81"/>
      <c r="G13" s="80"/>
      <c r="H13" s="81"/>
      <c r="I13" s="80"/>
      <c r="J13" s="81"/>
      <c r="K13" s="82">
        <f t="shared" si="0"/>
        <v>0</v>
      </c>
      <c r="L13" s="81">
        <f t="shared" si="1"/>
        <v>0</v>
      </c>
      <c r="M13" s="83"/>
      <c r="N13" s="84"/>
      <c r="O13" s="83"/>
      <c r="P13" s="84"/>
      <c r="Q13" s="83"/>
      <c r="R13" s="84"/>
      <c r="S13" s="83"/>
      <c r="T13" s="84"/>
      <c r="U13" s="93">
        <f t="shared" si="2"/>
        <v>0</v>
      </c>
      <c r="V13" s="84">
        <f t="shared" si="3"/>
        <v>0</v>
      </c>
      <c r="W13" s="94"/>
      <c r="X13" s="95"/>
      <c r="Y13" s="96"/>
      <c r="Z13" s="97"/>
      <c r="AA13" s="98"/>
      <c r="AB13" s="98"/>
      <c r="AC13" s="99"/>
    </row>
    <row r="14" spans="1:29">
      <c r="A14" s="92" t="s">
        <v>82</v>
      </c>
      <c r="B14" s="77" t="s">
        <v>77</v>
      </c>
      <c r="C14" s="78"/>
      <c r="D14" s="79"/>
      <c r="E14" s="80"/>
      <c r="F14" s="81"/>
      <c r="G14" s="80"/>
      <c r="H14" s="81"/>
      <c r="I14" s="80"/>
      <c r="J14" s="81"/>
      <c r="K14" s="82">
        <f t="shared" si="0"/>
        <v>0</v>
      </c>
      <c r="L14" s="81">
        <f t="shared" si="1"/>
        <v>0</v>
      </c>
      <c r="M14" s="83"/>
      <c r="N14" s="84"/>
      <c r="O14" s="83"/>
      <c r="P14" s="84"/>
      <c r="Q14" s="83"/>
      <c r="R14" s="84"/>
      <c r="S14" s="83"/>
      <c r="T14" s="84"/>
      <c r="U14" s="93">
        <f t="shared" si="2"/>
        <v>0</v>
      </c>
      <c r="V14" s="84">
        <f t="shared" si="3"/>
        <v>0</v>
      </c>
      <c r="W14" s="94"/>
      <c r="X14" s="95"/>
      <c r="Y14" s="96"/>
      <c r="Z14" s="97"/>
      <c r="AA14" s="98"/>
      <c r="AB14" s="98"/>
      <c r="AC14" s="99"/>
    </row>
    <row r="15" spans="1:29">
      <c r="A15" s="92" t="s">
        <v>83</v>
      </c>
      <c r="B15" s="77"/>
      <c r="C15" s="78"/>
      <c r="D15" s="79"/>
      <c r="E15" s="80"/>
      <c r="F15" s="81"/>
      <c r="G15" s="80"/>
      <c r="H15" s="81"/>
      <c r="I15" s="80"/>
      <c r="J15" s="81"/>
      <c r="K15" s="82">
        <f t="shared" si="0"/>
        <v>0</v>
      </c>
      <c r="L15" s="81">
        <f t="shared" si="1"/>
        <v>0</v>
      </c>
      <c r="M15" s="83"/>
      <c r="N15" s="84"/>
      <c r="O15" s="83"/>
      <c r="P15" s="84"/>
      <c r="Q15" s="83"/>
      <c r="R15" s="84"/>
      <c r="S15" s="83"/>
      <c r="T15" s="84"/>
      <c r="U15" s="93">
        <f t="shared" si="2"/>
        <v>0</v>
      </c>
      <c r="V15" s="84">
        <f t="shared" si="3"/>
        <v>0</v>
      </c>
      <c r="W15" s="94"/>
      <c r="X15" s="95"/>
      <c r="Y15" s="96"/>
      <c r="Z15" s="97"/>
      <c r="AA15" s="98"/>
      <c r="AB15" s="98"/>
      <c r="AC15" s="99"/>
    </row>
    <row r="16" spans="1:29">
      <c r="A16" s="92" t="s">
        <v>84</v>
      </c>
      <c r="B16" s="77"/>
      <c r="C16" s="78"/>
      <c r="D16" s="79"/>
      <c r="E16" s="80"/>
      <c r="F16" s="81"/>
      <c r="G16" s="80"/>
      <c r="H16" s="81"/>
      <c r="I16" s="80"/>
      <c r="J16" s="81"/>
      <c r="K16" s="82">
        <f t="shared" si="0"/>
        <v>0</v>
      </c>
      <c r="L16" s="81">
        <f t="shared" si="1"/>
        <v>0</v>
      </c>
      <c r="M16" s="83"/>
      <c r="N16" s="84"/>
      <c r="O16" s="83"/>
      <c r="P16" s="84"/>
      <c r="Q16" s="83"/>
      <c r="R16" s="84"/>
      <c r="S16" s="83"/>
      <c r="T16" s="84"/>
      <c r="U16" s="93">
        <f t="shared" si="2"/>
        <v>0</v>
      </c>
      <c r="V16" s="84">
        <f t="shared" si="3"/>
        <v>0</v>
      </c>
      <c r="W16" s="94"/>
      <c r="X16" s="95"/>
      <c r="Y16" s="96"/>
      <c r="Z16" s="97"/>
      <c r="AA16" s="98"/>
      <c r="AB16" s="98"/>
      <c r="AC16" s="99"/>
    </row>
    <row r="17" spans="1:29">
      <c r="A17" s="92" t="s">
        <v>85</v>
      </c>
      <c r="B17" s="77"/>
      <c r="C17" s="78"/>
      <c r="D17" s="79"/>
      <c r="E17" s="80"/>
      <c r="F17" s="81"/>
      <c r="G17" s="80"/>
      <c r="H17" s="81"/>
      <c r="I17" s="80"/>
      <c r="J17" s="81"/>
      <c r="K17" s="82">
        <f t="shared" si="0"/>
        <v>0</v>
      </c>
      <c r="L17" s="81">
        <f t="shared" si="1"/>
        <v>0</v>
      </c>
      <c r="M17" s="83"/>
      <c r="N17" s="84"/>
      <c r="O17" s="83"/>
      <c r="P17" s="84"/>
      <c r="Q17" s="83"/>
      <c r="R17" s="84"/>
      <c r="S17" s="83"/>
      <c r="T17" s="84"/>
      <c r="U17" s="93">
        <f t="shared" si="2"/>
        <v>0</v>
      </c>
      <c r="V17" s="84">
        <f t="shared" si="3"/>
        <v>0</v>
      </c>
      <c r="W17" s="94"/>
      <c r="X17" s="95"/>
      <c r="Y17" s="96"/>
      <c r="Z17" s="97"/>
      <c r="AA17" s="98"/>
      <c r="AB17" s="98"/>
      <c r="AC17" s="99"/>
    </row>
    <row r="18" spans="1:29">
      <c r="A18" s="92" t="s">
        <v>86</v>
      </c>
      <c r="B18" s="77"/>
      <c r="C18" s="78"/>
      <c r="D18" s="79"/>
      <c r="E18" s="80"/>
      <c r="F18" s="81"/>
      <c r="G18" s="80"/>
      <c r="H18" s="81"/>
      <c r="I18" s="80"/>
      <c r="J18" s="81"/>
      <c r="K18" s="82">
        <f t="shared" si="0"/>
        <v>0</v>
      </c>
      <c r="L18" s="81">
        <f t="shared" si="1"/>
        <v>0</v>
      </c>
      <c r="M18" s="83"/>
      <c r="N18" s="84"/>
      <c r="O18" s="83"/>
      <c r="P18" s="84"/>
      <c r="Q18" s="83"/>
      <c r="R18" s="84"/>
      <c r="S18" s="83"/>
      <c r="T18" s="84"/>
      <c r="U18" s="93">
        <f t="shared" si="2"/>
        <v>0</v>
      </c>
      <c r="V18" s="84">
        <f t="shared" si="3"/>
        <v>0</v>
      </c>
      <c r="W18" s="94"/>
      <c r="X18" s="95"/>
      <c r="Y18" s="96"/>
      <c r="Z18" s="97"/>
      <c r="AA18" s="98"/>
      <c r="AB18" s="98"/>
      <c r="AC18" s="99"/>
    </row>
    <row r="19" spans="1:29">
      <c r="A19" s="92" t="s">
        <v>87</v>
      </c>
      <c r="B19" s="77"/>
      <c r="C19" s="78"/>
      <c r="D19" s="79"/>
      <c r="E19" s="80"/>
      <c r="F19" s="81"/>
      <c r="G19" s="80"/>
      <c r="H19" s="81"/>
      <c r="I19" s="80"/>
      <c r="J19" s="81"/>
      <c r="K19" s="82">
        <f t="shared" si="0"/>
        <v>0</v>
      </c>
      <c r="L19" s="81">
        <f t="shared" si="1"/>
        <v>0</v>
      </c>
      <c r="M19" s="83"/>
      <c r="N19" s="84"/>
      <c r="O19" s="83"/>
      <c r="P19" s="84"/>
      <c r="Q19" s="83"/>
      <c r="R19" s="84"/>
      <c r="S19" s="83"/>
      <c r="T19" s="84"/>
      <c r="U19" s="93">
        <f t="shared" si="2"/>
        <v>0</v>
      </c>
      <c r="V19" s="84">
        <f t="shared" si="3"/>
        <v>0</v>
      </c>
      <c r="W19" s="94"/>
      <c r="X19" s="95"/>
      <c r="Y19" s="96"/>
      <c r="Z19" s="97"/>
      <c r="AA19" s="98"/>
      <c r="AB19" s="98"/>
      <c r="AC19" s="99"/>
    </row>
    <row r="20" spans="1:29">
      <c r="A20" s="92" t="s">
        <v>88</v>
      </c>
      <c r="B20" s="77"/>
      <c r="C20" s="78"/>
      <c r="D20" s="79"/>
      <c r="E20" s="80"/>
      <c r="F20" s="81"/>
      <c r="G20" s="80"/>
      <c r="H20" s="81"/>
      <c r="I20" s="80"/>
      <c r="J20" s="81"/>
      <c r="K20" s="82">
        <f t="shared" si="0"/>
        <v>0</v>
      </c>
      <c r="L20" s="81">
        <f t="shared" si="1"/>
        <v>0</v>
      </c>
      <c r="M20" s="83"/>
      <c r="N20" s="84"/>
      <c r="O20" s="83"/>
      <c r="P20" s="84"/>
      <c r="Q20" s="83"/>
      <c r="R20" s="84"/>
      <c r="S20" s="83"/>
      <c r="T20" s="84"/>
      <c r="U20" s="93">
        <f t="shared" si="2"/>
        <v>0</v>
      </c>
      <c r="V20" s="84">
        <f t="shared" si="3"/>
        <v>0</v>
      </c>
      <c r="W20" s="94"/>
      <c r="X20" s="95"/>
      <c r="Y20" s="96"/>
      <c r="Z20" s="97"/>
      <c r="AA20" s="98"/>
      <c r="AB20" s="98"/>
      <c r="AC20" s="99"/>
    </row>
    <row r="21" spans="1:29">
      <c r="A21" s="92" t="s">
        <v>89</v>
      </c>
      <c r="B21" s="77"/>
      <c r="C21" s="78"/>
      <c r="D21" s="79"/>
      <c r="E21" s="80"/>
      <c r="F21" s="81"/>
      <c r="G21" s="80"/>
      <c r="H21" s="81"/>
      <c r="I21" s="80"/>
      <c r="J21" s="81"/>
      <c r="K21" s="82">
        <f t="shared" si="0"/>
        <v>0</v>
      </c>
      <c r="L21" s="81">
        <f t="shared" si="1"/>
        <v>0</v>
      </c>
      <c r="M21" s="83"/>
      <c r="N21" s="84"/>
      <c r="O21" s="83"/>
      <c r="P21" s="84"/>
      <c r="Q21" s="83"/>
      <c r="R21" s="84"/>
      <c r="S21" s="83"/>
      <c r="T21" s="84"/>
      <c r="U21" s="93">
        <f t="shared" si="2"/>
        <v>0</v>
      </c>
      <c r="V21" s="84">
        <f t="shared" si="3"/>
        <v>0</v>
      </c>
      <c r="W21" s="94"/>
      <c r="X21" s="95"/>
      <c r="Y21" s="96"/>
      <c r="Z21" s="97"/>
      <c r="AA21" s="98"/>
      <c r="AB21" s="98"/>
      <c r="AC21" s="99"/>
    </row>
    <row r="22" spans="1:29">
      <c r="A22" s="92" t="s">
        <v>90</v>
      </c>
      <c r="B22" s="77"/>
      <c r="C22" s="78"/>
      <c r="D22" s="79"/>
      <c r="E22" s="80"/>
      <c r="F22" s="81"/>
      <c r="G22" s="80"/>
      <c r="H22" s="81"/>
      <c r="I22" s="80"/>
      <c r="J22" s="81"/>
      <c r="K22" s="82">
        <f t="shared" si="0"/>
        <v>0</v>
      </c>
      <c r="L22" s="81">
        <f t="shared" si="1"/>
        <v>0</v>
      </c>
      <c r="M22" s="83"/>
      <c r="N22" s="84"/>
      <c r="O22" s="83"/>
      <c r="P22" s="84"/>
      <c r="Q22" s="83"/>
      <c r="R22" s="84"/>
      <c r="S22" s="83"/>
      <c r="T22" s="84"/>
      <c r="U22" s="93">
        <f t="shared" si="2"/>
        <v>0</v>
      </c>
      <c r="V22" s="84">
        <f t="shared" si="3"/>
        <v>0</v>
      </c>
      <c r="W22" s="94"/>
      <c r="X22" s="95"/>
      <c r="Y22" s="96"/>
      <c r="Z22" s="97"/>
      <c r="AA22" s="98"/>
      <c r="AB22" s="98"/>
      <c r="AC22" s="99"/>
    </row>
    <row r="23" spans="1:29">
      <c r="A23" s="92" t="s">
        <v>91</v>
      </c>
      <c r="B23" s="77"/>
      <c r="C23" s="78"/>
      <c r="D23" s="79"/>
      <c r="E23" s="80"/>
      <c r="F23" s="81"/>
      <c r="G23" s="80"/>
      <c r="H23" s="81"/>
      <c r="I23" s="80"/>
      <c r="J23" s="81"/>
      <c r="K23" s="82">
        <f t="shared" si="0"/>
        <v>0</v>
      </c>
      <c r="L23" s="81">
        <f t="shared" si="1"/>
        <v>0</v>
      </c>
      <c r="M23" s="83"/>
      <c r="N23" s="84"/>
      <c r="O23" s="83"/>
      <c r="P23" s="84"/>
      <c r="Q23" s="83"/>
      <c r="R23" s="84"/>
      <c r="S23" s="83"/>
      <c r="T23" s="84"/>
      <c r="U23" s="93">
        <f t="shared" si="2"/>
        <v>0</v>
      </c>
      <c r="V23" s="84">
        <f t="shared" si="3"/>
        <v>0</v>
      </c>
      <c r="W23" s="94"/>
      <c r="X23" s="95"/>
      <c r="Y23" s="96"/>
      <c r="Z23" s="97"/>
      <c r="AA23" s="98"/>
      <c r="AB23" s="98"/>
      <c r="AC23" s="99"/>
    </row>
    <row r="24" spans="1:29">
      <c r="A24" s="92" t="s">
        <v>92</v>
      </c>
      <c r="B24" s="77"/>
      <c r="C24" s="78"/>
      <c r="D24" s="79"/>
      <c r="E24" s="80"/>
      <c r="F24" s="81"/>
      <c r="G24" s="80"/>
      <c r="H24" s="81"/>
      <c r="I24" s="80"/>
      <c r="J24" s="81"/>
      <c r="K24" s="82">
        <f t="shared" si="0"/>
        <v>0</v>
      </c>
      <c r="L24" s="81">
        <f t="shared" si="1"/>
        <v>0</v>
      </c>
      <c r="M24" s="83"/>
      <c r="N24" s="84"/>
      <c r="O24" s="83"/>
      <c r="P24" s="84"/>
      <c r="Q24" s="83"/>
      <c r="R24" s="84"/>
      <c r="S24" s="83"/>
      <c r="T24" s="84"/>
      <c r="U24" s="93">
        <f t="shared" si="2"/>
        <v>0</v>
      </c>
      <c r="V24" s="84">
        <f t="shared" si="3"/>
        <v>0</v>
      </c>
      <c r="W24" s="94"/>
      <c r="X24" s="95"/>
      <c r="Y24" s="96"/>
      <c r="Z24" s="97"/>
      <c r="AA24" s="98"/>
      <c r="AB24" s="98"/>
      <c r="AC24" s="99"/>
    </row>
    <row r="25" spans="1:29">
      <c r="A25" s="92" t="s">
        <v>93</v>
      </c>
      <c r="B25" s="77"/>
      <c r="C25" s="78"/>
      <c r="D25" s="79"/>
      <c r="E25" s="80"/>
      <c r="F25" s="81"/>
      <c r="G25" s="80"/>
      <c r="H25" s="81"/>
      <c r="I25" s="80"/>
      <c r="J25" s="81"/>
      <c r="K25" s="82">
        <f t="shared" si="0"/>
        <v>0</v>
      </c>
      <c r="L25" s="81">
        <f t="shared" si="1"/>
        <v>0</v>
      </c>
      <c r="M25" s="83"/>
      <c r="N25" s="84"/>
      <c r="O25" s="83"/>
      <c r="P25" s="84"/>
      <c r="Q25" s="83"/>
      <c r="R25" s="84"/>
      <c r="S25" s="83"/>
      <c r="T25" s="84"/>
      <c r="U25" s="93">
        <f t="shared" si="2"/>
        <v>0</v>
      </c>
      <c r="V25" s="84">
        <f t="shared" si="3"/>
        <v>0</v>
      </c>
      <c r="W25" s="94"/>
      <c r="X25" s="95"/>
      <c r="Y25" s="96"/>
      <c r="Z25" s="97"/>
      <c r="AA25" s="98"/>
      <c r="AB25" s="98"/>
      <c r="AC25" s="99"/>
    </row>
    <row r="26" spans="1:29">
      <c r="A26" s="92" t="s">
        <v>94</v>
      </c>
      <c r="B26" s="77"/>
      <c r="C26" s="78"/>
      <c r="D26" s="79"/>
      <c r="E26" s="80"/>
      <c r="F26" s="81"/>
      <c r="G26" s="80"/>
      <c r="H26" s="81"/>
      <c r="I26" s="80"/>
      <c r="J26" s="81"/>
      <c r="K26" s="82">
        <f t="shared" si="0"/>
        <v>0</v>
      </c>
      <c r="L26" s="81">
        <f t="shared" si="1"/>
        <v>0</v>
      </c>
      <c r="M26" s="83"/>
      <c r="N26" s="84"/>
      <c r="O26" s="83"/>
      <c r="P26" s="84"/>
      <c r="Q26" s="83"/>
      <c r="R26" s="84"/>
      <c r="S26" s="83"/>
      <c r="T26" s="84"/>
      <c r="U26" s="93">
        <f t="shared" si="2"/>
        <v>0</v>
      </c>
      <c r="V26" s="84">
        <f t="shared" si="3"/>
        <v>0</v>
      </c>
      <c r="W26" s="94"/>
      <c r="X26" s="95"/>
      <c r="Y26" s="96"/>
      <c r="Z26" s="97"/>
      <c r="AA26" s="98"/>
      <c r="AB26" s="98"/>
      <c r="AC26" s="99"/>
    </row>
    <row r="27" spans="1:29">
      <c r="A27" s="92" t="s">
        <v>95</v>
      </c>
      <c r="B27" s="77"/>
      <c r="C27" s="78"/>
      <c r="D27" s="79"/>
      <c r="E27" s="80"/>
      <c r="F27" s="81"/>
      <c r="G27" s="80"/>
      <c r="H27" s="81"/>
      <c r="I27" s="80"/>
      <c r="J27" s="81"/>
      <c r="K27" s="82">
        <f t="shared" si="0"/>
        <v>0</v>
      </c>
      <c r="L27" s="81">
        <f t="shared" si="1"/>
        <v>0</v>
      </c>
      <c r="M27" s="83"/>
      <c r="N27" s="84"/>
      <c r="O27" s="83"/>
      <c r="P27" s="84"/>
      <c r="Q27" s="83"/>
      <c r="R27" s="84"/>
      <c r="S27" s="83"/>
      <c r="T27" s="84"/>
      <c r="U27" s="93">
        <f t="shared" si="2"/>
        <v>0</v>
      </c>
      <c r="V27" s="84">
        <f t="shared" si="3"/>
        <v>0</v>
      </c>
      <c r="W27" s="94"/>
      <c r="X27" s="95"/>
      <c r="Y27" s="96"/>
      <c r="Z27" s="97"/>
      <c r="AA27" s="98"/>
      <c r="AB27" s="98"/>
      <c r="AC27" s="99"/>
    </row>
    <row r="28" spans="1:29">
      <c r="A28" s="92" t="s">
        <v>96</v>
      </c>
      <c r="B28" s="77"/>
      <c r="C28" s="78"/>
      <c r="D28" s="79"/>
      <c r="E28" s="80"/>
      <c r="F28" s="81"/>
      <c r="G28" s="80"/>
      <c r="H28" s="81"/>
      <c r="I28" s="80"/>
      <c r="J28" s="81"/>
      <c r="K28" s="82">
        <f t="shared" si="0"/>
        <v>0</v>
      </c>
      <c r="L28" s="81">
        <f t="shared" si="1"/>
        <v>0</v>
      </c>
      <c r="M28" s="83"/>
      <c r="N28" s="84"/>
      <c r="O28" s="83"/>
      <c r="P28" s="84"/>
      <c r="Q28" s="83"/>
      <c r="R28" s="84"/>
      <c r="S28" s="83"/>
      <c r="T28" s="84"/>
      <c r="U28" s="93">
        <f t="shared" si="2"/>
        <v>0</v>
      </c>
      <c r="V28" s="84">
        <f t="shared" si="3"/>
        <v>0</v>
      </c>
      <c r="W28" s="94"/>
      <c r="X28" s="95"/>
      <c r="Y28" s="96"/>
      <c r="Z28" s="97"/>
      <c r="AA28" s="98"/>
      <c r="AB28" s="98"/>
      <c r="AC28" s="99"/>
    </row>
    <row r="29" spans="1:29">
      <c r="A29" s="92" t="s">
        <v>97</v>
      </c>
      <c r="B29" s="77"/>
      <c r="C29" s="78"/>
      <c r="D29" s="79"/>
      <c r="E29" s="80"/>
      <c r="F29" s="81"/>
      <c r="G29" s="80"/>
      <c r="H29" s="81"/>
      <c r="I29" s="80"/>
      <c r="J29" s="81"/>
      <c r="K29" s="82">
        <f t="shared" si="0"/>
        <v>0</v>
      </c>
      <c r="L29" s="81">
        <f t="shared" si="1"/>
        <v>0</v>
      </c>
      <c r="M29" s="83"/>
      <c r="N29" s="84"/>
      <c r="O29" s="83"/>
      <c r="P29" s="84"/>
      <c r="Q29" s="83"/>
      <c r="R29" s="84"/>
      <c r="S29" s="83"/>
      <c r="T29" s="84"/>
      <c r="U29" s="93">
        <f t="shared" si="2"/>
        <v>0</v>
      </c>
      <c r="V29" s="84">
        <f t="shared" si="3"/>
        <v>0</v>
      </c>
      <c r="W29" s="94"/>
      <c r="X29" s="95"/>
      <c r="Y29" s="96"/>
      <c r="Z29" s="97"/>
      <c r="AA29" s="98"/>
      <c r="AB29" s="98"/>
      <c r="AC29" s="99"/>
    </row>
    <row r="30" spans="1:29">
      <c r="A30" s="92" t="s">
        <v>98</v>
      </c>
      <c r="B30" s="77"/>
      <c r="C30" s="78"/>
      <c r="D30" s="79"/>
      <c r="E30" s="80"/>
      <c r="F30" s="81"/>
      <c r="G30" s="80"/>
      <c r="H30" s="81"/>
      <c r="I30" s="80"/>
      <c r="J30" s="81"/>
      <c r="K30" s="82">
        <f t="shared" si="0"/>
        <v>0</v>
      </c>
      <c r="L30" s="81">
        <f t="shared" si="1"/>
        <v>0</v>
      </c>
      <c r="M30" s="83"/>
      <c r="N30" s="84"/>
      <c r="O30" s="83"/>
      <c r="P30" s="84"/>
      <c r="Q30" s="83"/>
      <c r="R30" s="84"/>
      <c r="S30" s="83"/>
      <c r="T30" s="84"/>
      <c r="U30" s="93">
        <f t="shared" si="2"/>
        <v>0</v>
      </c>
      <c r="V30" s="84">
        <f t="shared" si="3"/>
        <v>0</v>
      </c>
      <c r="W30" s="94"/>
      <c r="X30" s="95"/>
      <c r="Y30" s="96"/>
      <c r="Z30" s="97"/>
      <c r="AA30" s="98"/>
      <c r="AB30" s="98"/>
      <c r="AC30" s="99"/>
    </row>
    <row r="31" spans="1:29">
      <c r="A31" s="92" t="s">
        <v>99</v>
      </c>
      <c r="B31" s="77"/>
      <c r="C31" s="78"/>
      <c r="D31" s="79"/>
      <c r="E31" s="80"/>
      <c r="F31" s="81"/>
      <c r="G31" s="80"/>
      <c r="H31" s="81"/>
      <c r="I31" s="80"/>
      <c r="J31" s="81"/>
      <c r="K31" s="82">
        <f t="shared" si="0"/>
        <v>0</v>
      </c>
      <c r="L31" s="81">
        <f t="shared" si="1"/>
        <v>0</v>
      </c>
      <c r="M31" s="83"/>
      <c r="N31" s="84"/>
      <c r="O31" s="83"/>
      <c r="P31" s="84"/>
      <c r="Q31" s="83"/>
      <c r="R31" s="84"/>
      <c r="S31" s="83"/>
      <c r="T31" s="84"/>
      <c r="U31" s="93">
        <f t="shared" si="2"/>
        <v>0</v>
      </c>
      <c r="V31" s="84">
        <f t="shared" si="3"/>
        <v>0</v>
      </c>
      <c r="W31" s="94"/>
      <c r="X31" s="95"/>
      <c r="Y31" s="96"/>
      <c r="Z31" s="97"/>
      <c r="AA31" s="98"/>
      <c r="AB31" s="98"/>
      <c r="AC31" s="99"/>
    </row>
    <row r="32" spans="1:29">
      <c r="A32" s="92" t="s">
        <v>100</v>
      </c>
      <c r="B32" s="77"/>
      <c r="C32" s="78"/>
      <c r="D32" s="79"/>
      <c r="E32" s="80"/>
      <c r="F32" s="81"/>
      <c r="G32" s="80"/>
      <c r="H32" s="81"/>
      <c r="I32" s="80"/>
      <c r="J32" s="81"/>
      <c r="K32" s="82">
        <f t="shared" si="0"/>
        <v>0</v>
      </c>
      <c r="L32" s="81">
        <f t="shared" si="1"/>
        <v>0</v>
      </c>
      <c r="M32" s="83"/>
      <c r="N32" s="84"/>
      <c r="O32" s="83"/>
      <c r="P32" s="84"/>
      <c r="Q32" s="83"/>
      <c r="R32" s="84"/>
      <c r="S32" s="83"/>
      <c r="T32" s="84"/>
      <c r="U32" s="93">
        <f t="shared" si="2"/>
        <v>0</v>
      </c>
      <c r="V32" s="84">
        <f t="shared" si="3"/>
        <v>0</v>
      </c>
      <c r="W32" s="94"/>
      <c r="X32" s="95"/>
      <c r="Y32" s="96"/>
      <c r="Z32" s="97"/>
      <c r="AA32" s="98"/>
      <c r="AB32" s="98"/>
      <c r="AC32" s="99"/>
    </row>
    <row r="33" spans="1:29">
      <c r="A33" s="92" t="s">
        <v>101</v>
      </c>
      <c r="B33" s="77"/>
      <c r="C33" s="78"/>
      <c r="D33" s="79"/>
      <c r="E33" s="80"/>
      <c r="F33" s="81"/>
      <c r="G33" s="80"/>
      <c r="H33" s="81"/>
      <c r="I33" s="80"/>
      <c r="J33" s="81"/>
      <c r="K33" s="82">
        <f t="shared" si="0"/>
        <v>0</v>
      </c>
      <c r="L33" s="81">
        <f t="shared" si="1"/>
        <v>0</v>
      </c>
      <c r="M33" s="83"/>
      <c r="N33" s="84"/>
      <c r="O33" s="83"/>
      <c r="P33" s="84"/>
      <c r="Q33" s="83"/>
      <c r="R33" s="84"/>
      <c r="S33" s="83"/>
      <c r="T33" s="84"/>
      <c r="U33" s="93">
        <f t="shared" si="2"/>
        <v>0</v>
      </c>
      <c r="V33" s="84">
        <f t="shared" si="3"/>
        <v>0</v>
      </c>
      <c r="W33" s="94"/>
      <c r="X33" s="95"/>
      <c r="Y33" s="96"/>
      <c r="Z33" s="97"/>
      <c r="AA33" s="98"/>
      <c r="AB33" s="98"/>
      <c r="AC33" s="99"/>
    </row>
    <row r="34" spans="1:29">
      <c r="A34" s="92" t="s">
        <v>102</v>
      </c>
      <c r="B34" s="77"/>
      <c r="C34" s="78"/>
      <c r="D34" s="79"/>
      <c r="E34" s="80"/>
      <c r="F34" s="81"/>
      <c r="G34" s="80"/>
      <c r="H34" s="81"/>
      <c r="I34" s="80"/>
      <c r="J34" s="81"/>
      <c r="K34" s="82">
        <f t="shared" si="0"/>
        <v>0</v>
      </c>
      <c r="L34" s="81">
        <f t="shared" si="1"/>
        <v>0</v>
      </c>
      <c r="M34" s="83"/>
      <c r="N34" s="84"/>
      <c r="O34" s="83"/>
      <c r="P34" s="84"/>
      <c r="Q34" s="83"/>
      <c r="R34" s="84"/>
      <c r="S34" s="83"/>
      <c r="T34" s="84"/>
      <c r="U34" s="93">
        <f t="shared" si="2"/>
        <v>0</v>
      </c>
      <c r="V34" s="84">
        <f t="shared" si="3"/>
        <v>0</v>
      </c>
      <c r="W34" s="94"/>
      <c r="X34" s="95"/>
      <c r="Y34" s="96"/>
      <c r="Z34" s="97"/>
      <c r="AA34" s="98"/>
      <c r="AB34" s="98"/>
      <c r="AC34" s="99"/>
    </row>
    <row r="35" spans="1:29">
      <c r="A35" s="92" t="s">
        <v>103</v>
      </c>
      <c r="B35" s="77"/>
      <c r="C35" s="78"/>
      <c r="D35" s="79"/>
      <c r="E35" s="80"/>
      <c r="F35" s="81"/>
      <c r="G35" s="80"/>
      <c r="H35" s="81"/>
      <c r="I35" s="80"/>
      <c r="J35" s="81"/>
      <c r="K35" s="82">
        <f t="shared" si="0"/>
        <v>0</v>
      </c>
      <c r="L35" s="81">
        <f t="shared" si="1"/>
        <v>0</v>
      </c>
      <c r="M35" s="83"/>
      <c r="N35" s="84"/>
      <c r="O35" s="83"/>
      <c r="P35" s="84"/>
      <c r="Q35" s="83"/>
      <c r="R35" s="84"/>
      <c r="S35" s="83"/>
      <c r="T35" s="84"/>
      <c r="U35" s="93">
        <f t="shared" si="2"/>
        <v>0</v>
      </c>
      <c r="V35" s="84">
        <f t="shared" si="3"/>
        <v>0</v>
      </c>
      <c r="W35" s="94"/>
      <c r="X35" s="95"/>
      <c r="Y35" s="96"/>
      <c r="Z35" s="97"/>
      <c r="AA35" s="98"/>
      <c r="AB35" s="98"/>
      <c r="AC35" s="99"/>
    </row>
    <row r="36" spans="1:29">
      <c r="A36" s="92" t="s">
        <v>104</v>
      </c>
      <c r="B36" s="77"/>
      <c r="C36" s="78"/>
      <c r="D36" s="79"/>
      <c r="E36" s="80"/>
      <c r="F36" s="81"/>
      <c r="G36" s="80"/>
      <c r="H36" s="81"/>
      <c r="I36" s="80"/>
      <c r="J36" s="81"/>
      <c r="K36" s="82">
        <f t="shared" si="0"/>
        <v>0</v>
      </c>
      <c r="L36" s="81">
        <f t="shared" si="1"/>
        <v>0</v>
      </c>
      <c r="M36" s="83"/>
      <c r="N36" s="84"/>
      <c r="O36" s="83"/>
      <c r="P36" s="84"/>
      <c r="Q36" s="83"/>
      <c r="R36" s="84"/>
      <c r="S36" s="83"/>
      <c r="T36" s="84"/>
      <c r="U36" s="93">
        <f t="shared" si="2"/>
        <v>0</v>
      </c>
      <c r="V36" s="84">
        <f t="shared" si="3"/>
        <v>0</v>
      </c>
      <c r="W36" s="100"/>
      <c r="X36" s="101"/>
      <c r="Y36" s="102"/>
      <c r="Z36" s="103"/>
      <c r="AA36" s="104"/>
      <c r="AB36" s="104"/>
      <c r="AC36" s="99"/>
    </row>
    <row r="37" spans="1:29">
      <c r="A37" s="105" t="s">
        <v>105</v>
      </c>
      <c r="B37" s="106"/>
      <c r="C37" s="107">
        <f t="shared" ref="C37:V37" si="4">SUM(C9:C36)</f>
        <v>0</v>
      </c>
      <c r="D37" s="108">
        <f t="shared" si="4"/>
        <v>0</v>
      </c>
      <c r="E37" s="109">
        <f t="shared" si="4"/>
        <v>0</v>
      </c>
      <c r="F37" s="110">
        <f t="shared" si="4"/>
        <v>0</v>
      </c>
      <c r="G37" s="109">
        <f t="shared" si="4"/>
        <v>0</v>
      </c>
      <c r="H37" s="110">
        <f t="shared" si="4"/>
        <v>0</v>
      </c>
      <c r="I37" s="109">
        <f t="shared" si="4"/>
        <v>0</v>
      </c>
      <c r="J37" s="110">
        <f t="shared" si="4"/>
        <v>0</v>
      </c>
      <c r="K37" s="111">
        <f t="shared" si="4"/>
        <v>0</v>
      </c>
      <c r="L37" s="110">
        <f t="shared" si="4"/>
        <v>0</v>
      </c>
      <c r="M37" s="112">
        <f t="shared" si="4"/>
        <v>25</v>
      </c>
      <c r="N37" s="113">
        <f t="shared" si="4"/>
        <v>100</v>
      </c>
      <c r="O37" s="112">
        <f t="shared" si="4"/>
        <v>25</v>
      </c>
      <c r="P37" s="113">
        <f t="shared" si="4"/>
        <v>100</v>
      </c>
      <c r="Q37" s="112">
        <f t="shared" si="4"/>
        <v>25</v>
      </c>
      <c r="R37" s="113">
        <f t="shared" si="4"/>
        <v>100</v>
      </c>
      <c r="S37" s="112">
        <f t="shared" si="4"/>
        <v>25</v>
      </c>
      <c r="T37" s="113">
        <f t="shared" si="4"/>
        <v>100</v>
      </c>
      <c r="U37" s="114">
        <f t="shared" si="4"/>
        <v>100</v>
      </c>
      <c r="V37" s="113">
        <f t="shared" si="4"/>
        <v>400</v>
      </c>
      <c r="W37" s="115"/>
      <c r="X37" s="116"/>
      <c r="Y37" s="116"/>
      <c r="Z37" s="116"/>
      <c r="AA37" s="116"/>
      <c r="AB37" s="116"/>
      <c r="AC37" s="117"/>
    </row>
    <row r="39" spans="1:29">
      <c r="A39" s="161" t="s">
        <v>106</v>
      </c>
      <c r="B39" s="161"/>
      <c r="C39" s="161"/>
      <c r="D39" s="161"/>
    </row>
    <row r="40" spans="1:29">
      <c r="A40" s="212" t="str">
        <f>"  -dernier"</f>
        <v xml:space="preserve">  -dernier</v>
      </c>
      <c r="B40" s="212"/>
      <c r="C40" s="212"/>
      <c r="D40" s="118"/>
    </row>
    <row r="41" spans="1:29">
      <c r="A41" s="213" t="str">
        <f>"  -prochain"</f>
        <v xml:space="preserve">  -prochain</v>
      </c>
      <c r="B41" s="213"/>
      <c r="C41" s="213"/>
      <c r="D41" s="119"/>
    </row>
    <row r="43" spans="1:29">
      <c r="A43" s="214" t="s">
        <v>107</v>
      </c>
      <c r="B43" s="214"/>
      <c r="C43" s="214"/>
      <c r="D43" s="215"/>
      <c r="E43" s="215"/>
      <c r="F43" s="120"/>
      <c r="G43" s="121"/>
      <c r="H43" s="121"/>
      <c r="I43" s="122"/>
    </row>
    <row r="44" spans="1:29">
      <c r="A44" s="216" t="s">
        <v>108</v>
      </c>
      <c r="B44" s="216"/>
      <c r="C44" s="216"/>
      <c r="D44" s="217"/>
      <c r="E44" s="217"/>
      <c r="F44" s="123"/>
      <c r="G44" s="124"/>
      <c r="H44" s="124"/>
      <c r="I44" s="125"/>
    </row>
    <row r="45" spans="1:29">
      <c r="A45" s="218" t="s">
        <v>109</v>
      </c>
      <c r="B45" s="218"/>
      <c r="C45" s="218"/>
      <c r="D45" s="126"/>
      <c r="E45" s="126"/>
      <c r="F45" s="126"/>
      <c r="G45" s="126"/>
      <c r="H45" s="126"/>
      <c r="I45" s="127"/>
    </row>
    <row r="46" spans="1:29">
      <c r="A46" s="218"/>
      <c r="B46" s="218"/>
      <c r="C46" s="218"/>
      <c r="D46" s="126"/>
      <c r="E46" s="126"/>
      <c r="F46" s="126"/>
      <c r="G46" s="126"/>
      <c r="H46" s="126"/>
      <c r="I46" s="127"/>
    </row>
    <row r="47" spans="1:29">
      <c r="A47" s="218"/>
      <c r="B47" s="218"/>
      <c r="C47" s="218"/>
      <c r="D47" s="126"/>
      <c r="E47" s="126"/>
      <c r="F47" s="126"/>
      <c r="G47" s="126"/>
      <c r="H47" s="126"/>
      <c r="I47" s="127"/>
    </row>
    <row r="48" spans="1:29">
      <c r="A48" s="218"/>
      <c r="B48" s="218"/>
      <c r="C48" s="218"/>
      <c r="D48" s="128"/>
      <c r="E48" s="128"/>
      <c r="F48" s="128"/>
      <c r="G48" s="128"/>
      <c r="H48" s="128"/>
      <c r="I48" s="129"/>
    </row>
    <row r="49" spans="1:9" ht="18" customHeight="1"/>
    <row r="50" spans="1:9">
      <c r="A50" s="214" t="s">
        <v>107</v>
      </c>
      <c r="B50" s="214"/>
      <c r="C50" s="214"/>
      <c r="D50" s="215"/>
      <c r="E50" s="215"/>
      <c r="F50" s="120"/>
      <c r="G50" s="121"/>
      <c r="H50" s="121"/>
      <c r="I50" s="122"/>
    </row>
    <row r="51" spans="1:9">
      <c r="A51" s="216" t="s">
        <v>108</v>
      </c>
      <c r="B51" s="216"/>
      <c r="C51" s="216"/>
      <c r="D51" s="217"/>
      <c r="E51" s="217"/>
      <c r="F51" s="123"/>
      <c r="G51" s="124"/>
      <c r="H51" s="124"/>
      <c r="I51" s="125"/>
    </row>
    <row r="52" spans="1:9">
      <c r="A52" s="218" t="s">
        <v>109</v>
      </c>
      <c r="B52" s="218"/>
      <c r="C52" s="218"/>
      <c r="D52" s="126"/>
      <c r="E52" s="126"/>
      <c r="F52" s="126"/>
      <c r="G52" s="126"/>
      <c r="H52" s="126"/>
      <c r="I52" s="127"/>
    </row>
    <row r="53" spans="1:9">
      <c r="A53" s="218"/>
      <c r="B53" s="218"/>
      <c r="C53" s="218"/>
      <c r="D53" s="126"/>
      <c r="E53" s="126"/>
      <c r="F53" s="126"/>
      <c r="G53" s="126"/>
      <c r="H53" s="126"/>
      <c r="I53" s="127"/>
    </row>
    <row r="54" spans="1:9">
      <c r="A54" s="218"/>
      <c r="B54" s="218"/>
      <c r="C54" s="218"/>
      <c r="D54" s="126"/>
      <c r="E54" s="126"/>
      <c r="F54" s="126"/>
      <c r="G54" s="126"/>
      <c r="H54" s="126"/>
      <c r="I54" s="127"/>
    </row>
    <row r="55" spans="1:9">
      <c r="A55" s="218"/>
      <c r="B55" s="218"/>
      <c r="C55" s="218"/>
      <c r="D55" s="128"/>
      <c r="E55" s="128"/>
      <c r="F55" s="128"/>
      <c r="G55" s="128"/>
      <c r="H55" s="128"/>
      <c r="I55" s="129"/>
    </row>
  </sheetData>
  <mergeCells count="52">
    <mergeCell ref="A52:C55"/>
    <mergeCell ref="A45:C48"/>
    <mergeCell ref="A50:C50"/>
    <mergeCell ref="D50:E50"/>
    <mergeCell ref="A51:C51"/>
    <mergeCell ref="D51:E51"/>
    <mergeCell ref="A41:C41"/>
    <mergeCell ref="A43:C43"/>
    <mergeCell ref="D43:E43"/>
    <mergeCell ref="A44:C44"/>
    <mergeCell ref="D44:E44"/>
    <mergeCell ref="AA7:AA8"/>
    <mergeCell ref="AB7:AB8"/>
    <mergeCell ref="AC7:AC8"/>
    <mergeCell ref="A39:D39"/>
    <mergeCell ref="A40:C40"/>
    <mergeCell ref="W6:Y6"/>
    <mergeCell ref="Z6:AC6"/>
    <mergeCell ref="C7:D7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W8"/>
    <mergeCell ref="X7:X8"/>
    <mergeCell ref="Y7:Y8"/>
    <mergeCell ref="Z7:Z8"/>
    <mergeCell ref="N4:O4"/>
    <mergeCell ref="A6:A8"/>
    <mergeCell ref="B6:B8"/>
    <mergeCell ref="C6:L6"/>
    <mergeCell ref="M6:V6"/>
    <mergeCell ref="A3:C4"/>
    <mergeCell ref="D3:H4"/>
    <mergeCell ref="I3:J3"/>
    <mergeCell ref="K3:L3"/>
    <mergeCell ref="I4:J4"/>
    <mergeCell ref="K4:L4"/>
    <mergeCell ref="A1:C1"/>
    <mergeCell ref="D1:H1"/>
    <mergeCell ref="I1:J1"/>
    <mergeCell ref="N1:O1"/>
    <mergeCell ref="A2:C2"/>
    <mergeCell ref="D2:H2"/>
    <mergeCell ref="I2:J2"/>
    <mergeCell ref="K2:L2"/>
    <mergeCell ref="N2:O2"/>
  </mergeCells>
  <dataValidations count="1">
    <dataValidation type="list" allowBlank="1" showInputMessage="1" showErrorMessage="1" sqref="K1">
      <formula1>$R$2:$R$3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8"/>
  <dimension ref="A1:AC55"/>
  <sheetViews>
    <sheetView showGridLines="0" zoomScale="90" zoomScaleNormal="90" workbookViewId="0">
      <selection activeCell="N10" sqref="N10"/>
    </sheetView>
  </sheetViews>
  <sheetFormatPr baseColWidth="10" defaultColWidth="9.140625" defaultRowHeight="15"/>
  <cols>
    <col min="1" max="1" width="7.140625" customWidth="1"/>
    <col min="2" max="2" width="4.7109375" customWidth="1"/>
    <col min="3" max="22" width="10" customWidth="1"/>
    <col min="23" max="29" width="9.140625" customWidth="1"/>
    <col min="30" max="1025" width="10.7109375" customWidth="1"/>
  </cols>
  <sheetData>
    <row r="1" spans="1:29" ht="13.5" customHeight="1">
      <c r="A1" s="181" t="s">
        <v>44</v>
      </c>
      <c r="B1" s="181"/>
      <c r="C1" s="181"/>
      <c r="D1" s="182" t="s">
        <v>5</v>
      </c>
      <c r="E1" s="182"/>
      <c r="F1" s="182"/>
      <c r="G1" s="182"/>
      <c r="H1" s="182"/>
      <c r="I1" s="183" t="s">
        <v>45</v>
      </c>
      <c r="J1" s="183"/>
      <c r="K1" s="61" t="s">
        <v>46</v>
      </c>
      <c r="L1" s="62"/>
      <c r="M1" s="63" t="s">
        <v>47</v>
      </c>
      <c r="N1" s="184" t="s">
        <v>48</v>
      </c>
      <c r="O1" s="184"/>
    </row>
    <row r="2" spans="1:29" ht="13.5" customHeight="1">
      <c r="A2" s="185" t="s">
        <v>49</v>
      </c>
      <c r="B2" s="185"/>
      <c r="C2" s="185"/>
      <c r="D2" s="186"/>
      <c r="E2" s="186"/>
      <c r="F2" s="186"/>
      <c r="G2" s="186"/>
      <c r="H2" s="186"/>
      <c r="I2" s="187" t="s">
        <v>50</v>
      </c>
      <c r="J2" s="187"/>
      <c r="K2" s="188" t="s">
        <v>51</v>
      </c>
      <c r="L2" s="188"/>
      <c r="M2" s="64" t="s">
        <v>52</v>
      </c>
      <c r="N2" s="189" t="s">
        <v>53</v>
      </c>
      <c r="O2" s="189"/>
      <c r="R2" s="65" t="s">
        <v>46</v>
      </c>
      <c r="S2" s="65"/>
    </row>
    <row r="3" spans="1:29" ht="13.5" customHeight="1">
      <c r="A3" s="194" t="s">
        <v>54</v>
      </c>
      <c r="B3" s="194"/>
      <c r="C3" s="194"/>
      <c r="D3" s="195"/>
      <c r="E3" s="195"/>
      <c r="F3" s="195"/>
      <c r="G3" s="195"/>
      <c r="H3" s="195"/>
      <c r="I3" s="196" t="s">
        <v>55</v>
      </c>
      <c r="J3" s="196"/>
      <c r="K3" s="188" t="s">
        <v>56</v>
      </c>
      <c r="L3" s="188"/>
      <c r="M3" s="64"/>
      <c r="N3" s="66"/>
      <c r="O3" s="67"/>
      <c r="R3" s="68" t="s">
        <v>57</v>
      </c>
      <c r="S3" s="65"/>
    </row>
    <row r="4" spans="1:29" s="70" customFormat="1" ht="21" customHeight="1">
      <c r="A4" s="194"/>
      <c r="B4" s="194"/>
      <c r="C4" s="194"/>
      <c r="D4" s="195"/>
      <c r="E4" s="195"/>
      <c r="F4" s="195"/>
      <c r="G4" s="195"/>
      <c r="H4" s="195"/>
      <c r="I4" s="197" t="s">
        <v>58</v>
      </c>
      <c r="J4" s="197"/>
      <c r="K4" s="198" t="s">
        <v>59</v>
      </c>
      <c r="L4" s="198"/>
      <c r="M4" s="69" t="s">
        <v>60</v>
      </c>
      <c r="N4" s="190" t="s">
        <v>61</v>
      </c>
      <c r="O4" s="190"/>
      <c r="S4" s="68"/>
    </row>
    <row r="5" spans="1:29" ht="13.5" customHeight="1"/>
    <row r="6" spans="1:29" ht="13.5" customHeight="1">
      <c r="A6" s="153" t="s">
        <v>62</v>
      </c>
      <c r="B6" s="191" t="s">
        <v>63</v>
      </c>
      <c r="C6" s="192">
        <v>2018</v>
      </c>
      <c r="D6" s="192"/>
      <c r="E6" s="192"/>
      <c r="F6" s="192"/>
      <c r="G6" s="192"/>
      <c r="H6" s="192"/>
      <c r="I6" s="192"/>
      <c r="J6" s="192"/>
      <c r="K6" s="192"/>
      <c r="L6" s="192"/>
      <c r="M6" s="193">
        <v>2019</v>
      </c>
      <c r="N6" s="193"/>
      <c r="O6" s="193"/>
      <c r="P6" s="193"/>
      <c r="Q6" s="193"/>
      <c r="R6" s="193"/>
      <c r="S6" s="193"/>
      <c r="T6" s="193"/>
      <c r="U6" s="193"/>
      <c r="V6" s="193"/>
      <c r="W6" s="199" t="s">
        <v>64</v>
      </c>
      <c r="X6" s="199"/>
      <c r="Y6" s="199"/>
      <c r="Z6" s="200">
        <v>2020</v>
      </c>
      <c r="AA6" s="200"/>
      <c r="AB6" s="200"/>
      <c r="AC6" s="200"/>
    </row>
    <row r="7" spans="1:29" ht="10.5" customHeight="1">
      <c r="A7" s="153"/>
      <c r="B7" s="191"/>
      <c r="C7" s="201" t="s">
        <v>65</v>
      </c>
      <c r="D7" s="201"/>
      <c r="E7" s="202" t="s">
        <v>66</v>
      </c>
      <c r="F7" s="202"/>
      <c r="G7" s="201" t="s">
        <v>67</v>
      </c>
      <c r="H7" s="201"/>
      <c r="I7" s="202" t="s">
        <v>68</v>
      </c>
      <c r="J7" s="202"/>
      <c r="K7" s="202" t="s">
        <v>69</v>
      </c>
      <c r="L7" s="202"/>
      <c r="M7" s="203" t="s">
        <v>65</v>
      </c>
      <c r="N7" s="203"/>
      <c r="O7" s="204" t="s">
        <v>66</v>
      </c>
      <c r="P7" s="204"/>
      <c r="Q7" s="203" t="s">
        <v>67</v>
      </c>
      <c r="R7" s="203"/>
      <c r="S7" s="204" t="s">
        <v>68</v>
      </c>
      <c r="T7" s="204"/>
      <c r="U7" s="205" t="s">
        <v>69</v>
      </c>
      <c r="V7" s="205"/>
      <c r="W7" s="206" t="s">
        <v>70</v>
      </c>
      <c r="X7" s="207">
        <v>2018</v>
      </c>
      <c r="Y7" s="208">
        <v>2019</v>
      </c>
      <c r="Z7" s="209" t="s">
        <v>71</v>
      </c>
      <c r="AA7" s="210" t="s">
        <v>72</v>
      </c>
      <c r="AB7" s="210" t="s">
        <v>73</v>
      </c>
      <c r="AC7" s="211" t="s">
        <v>74</v>
      </c>
    </row>
    <row r="8" spans="1:29" ht="12" customHeight="1">
      <c r="A8" s="153"/>
      <c r="B8" s="191"/>
      <c r="C8" s="71" t="s">
        <v>17</v>
      </c>
      <c r="D8" s="72" t="s">
        <v>75</v>
      </c>
      <c r="E8" s="73" t="s">
        <v>17</v>
      </c>
      <c r="F8" s="74" t="s">
        <v>75</v>
      </c>
      <c r="G8" s="73" t="s">
        <v>17</v>
      </c>
      <c r="H8" s="74" t="s">
        <v>75</v>
      </c>
      <c r="I8" s="73" t="s">
        <v>17</v>
      </c>
      <c r="J8" s="74" t="s">
        <v>75</v>
      </c>
      <c r="K8" s="72" t="s">
        <v>17</v>
      </c>
      <c r="L8" s="74" t="s">
        <v>75</v>
      </c>
      <c r="M8" s="75" t="s">
        <v>17</v>
      </c>
      <c r="N8" s="76" t="s">
        <v>75</v>
      </c>
      <c r="O8" s="75" t="s">
        <v>17</v>
      </c>
      <c r="P8" s="76" t="s">
        <v>75</v>
      </c>
      <c r="Q8" s="75" t="s">
        <v>17</v>
      </c>
      <c r="R8" s="76" t="s">
        <v>75</v>
      </c>
      <c r="S8" s="75" t="s">
        <v>17</v>
      </c>
      <c r="T8" s="76" t="s">
        <v>75</v>
      </c>
      <c r="U8" s="75" t="s">
        <v>17</v>
      </c>
      <c r="V8" s="76" t="s">
        <v>75</v>
      </c>
      <c r="W8" s="206"/>
      <c r="X8" s="207"/>
      <c r="Y8" s="208"/>
      <c r="Z8" s="209"/>
      <c r="AA8" s="210"/>
      <c r="AB8" s="210"/>
      <c r="AC8" s="211"/>
    </row>
    <row r="9" spans="1:29">
      <c r="A9" s="7" t="s">
        <v>76</v>
      </c>
      <c r="B9" s="77" t="s">
        <v>77</v>
      </c>
      <c r="C9" s="78"/>
      <c r="D9" s="79"/>
      <c r="E9" s="80"/>
      <c r="F9" s="81"/>
      <c r="G9" s="80"/>
      <c r="H9" s="81"/>
      <c r="I9" s="80"/>
      <c r="J9" s="81"/>
      <c r="K9" s="82">
        <f t="shared" ref="K9:K36" si="0">C9+E9+G9+I9</f>
        <v>0</v>
      </c>
      <c r="L9" s="81">
        <f t="shared" ref="L9:L36" si="1">D9+F9+H9+J9</f>
        <v>0</v>
      </c>
      <c r="M9" s="83">
        <v>30</v>
      </c>
      <c r="N9" s="84">
        <v>120</v>
      </c>
      <c r="O9" s="83"/>
      <c r="P9" s="84"/>
      <c r="Q9" s="83"/>
      <c r="R9" s="84"/>
      <c r="S9" s="83"/>
      <c r="T9" s="84"/>
      <c r="U9" s="85">
        <f t="shared" ref="U9:U36" si="2">M9+O9+Q9+S9</f>
        <v>30</v>
      </c>
      <c r="V9" s="85">
        <f t="shared" ref="V9:V36" si="3">N9+P9+R9+T9</f>
        <v>120</v>
      </c>
      <c r="W9" s="86"/>
      <c r="X9" s="87"/>
      <c r="Y9" s="88"/>
      <c r="Z9" s="89"/>
      <c r="AA9" s="90"/>
      <c r="AB9" s="90"/>
      <c r="AC9" s="91"/>
    </row>
    <row r="10" spans="1:29">
      <c r="A10" s="92" t="s">
        <v>78</v>
      </c>
      <c r="B10" s="77" t="s">
        <v>77</v>
      </c>
      <c r="C10" s="78"/>
      <c r="D10" s="79"/>
      <c r="E10" s="80"/>
      <c r="F10" s="81"/>
      <c r="G10" s="80"/>
      <c r="H10" s="81"/>
      <c r="I10" s="80"/>
      <c r="J10" s="81"/>
      <c r="K10" s="82">
        <f t="shared" si="0"/>
        <v>0</v>
      </c>
      <c r="L10" s="81">
        <f t="shared" si="1"/>
        <v>0</v>
      </c>
      <c r="M10" s="83"/>
      <c r="N10" s="84"/>
      <c r="O10" s="83"/>
      <c r="P10" s="84"/>
      <c r="Q10" s="83"/>
      <c r="R10" s="84"/>
      <c r="S10" s="83"/>
      <c r="T10" s="84"/>
      <c r="U10" s="93">
        <f t="shared" si="2"/>
        <v>0</v>
      </c>
      <c r="V10" s="84">
        <f t="shared" si="3"/>
        <v>0</v>
      </c>
      <c r="W10" s="94"/>
      <c r="X10" s="95"/>
      <c r="Y10" s="96"/>
      <c r="Z10" s="97"/>
      <c r="AA10" s="98"/>
      <c r="AB10" s="98"/>
      <c r="AC10" s="99"/>
    </row>
    <row r="11" spans="1:29">
      <c r="A11" s="92" t="s">
        <v>79</v>
      </c>
      <c r="B11" s="77" t="s">
        <v>77</v>
      </c>
      <c r="C11" s="78"/>
      <c r="D11" s="79"/>
      <c r="E11" s="80"/>
      <c r="F11" s="81"/>
      <c r="G11" s="80"/>
      <c r="H11" s="81"/>
      <c r="I11" s="80"/>
      <c r="J11" s="81"/>
      <c r="K11" s="82">
        <f t="shared" si="0"/>
        <v>0</v>
      </c>
      <c r="L11" s="81">
        <f t="shared" si="1"/>
        <v>0</v>
      </c>
      <c r="M11" s="83"/>
      <c r="N11" s="84"/>
      <c r="O11" s="83"/>
      <c r="P11" s="84"/>
      <c r="Q11" s="83"/>
      <c r="R11" s="84"/>
      <c r="S11" s="83"/>
      <c r="T11" s="84"/>
      <c r="U11" s="93">
        <f t="shared" si="2"/>
        <v>0</v>
      </c>
      <c r="V11" s="84">
        <f t="shared" si="3"/>
        <v>0</v>
      </c>
      <c r="W11" s="94"/>
      <c r="X11" s="95"/>
      <c r="Y11" s="96"/>
      <c r="Z11" s="97"/>
      <c r="AA11" s="98"/>
      <c r="AB11" s="98"/>
      <c r="AC11" s="99"/>
    </row>
    <row r="12" spans="1:29">
      <c r="A12" s="92" t="s">
        <v>80</v>
      </c>
      <c r="B12" s="77" t="s">
        <v>77</v>
      </c>
      <c r="C12" s="78"/>
      <c r="D12" s="79"/>
      <c r="E12" s="80"/>
      <c r="F12" s="81"/>
      <c r="G12" s="80"/>
      <c r="H12" s="81"/>
      <c r="I12" s="80"/>
      <c r="J12" s="81"/>
      <c r="K12" s="82">
        <f t="shared" si="0"/>
        <v>0</v>
      </c>
      <c r="L12" s="81">
        <f t="shared" si="1"/>
        <v>0</v>
      </c>
      <c r="M12" s="83"/>
      <c r="N12" s="84"/>
      <c r="O12" s="83"/>
      <c r="P12" s="84"/>
      <c r="Q12" s="83"/>
      <c r="R12" s="84"/>
      <c r="S12" s="83"/>
      <c r="T12" s="84"/>
      <c r="U12" s="93">
        <f t="shared" si="2"/>
        <v>0</v>
      </c>
      <c r="V12" s="84">
        <f t="shared" si="3"/>
        <v>0</v>
      </c>
      <c r="W12" s="94"/>
      <c r="X12" s="95"/>
      <c r="Y12" s="96"/>
      <c r="Z12" s="97"/>
      <c r="AA12" s="98"/>
      <c r="AB12" s="98"/>
      <c r="AC12" s="99"/>
    </row>
    <row r="13" spans="1:29">
      <c r="A13" s="92" t="s">
        <v>81</v>
      </c>
      <c r="B13" s="77" t="s">
        <v>77</v>
      </c>
      <c r="C13" s="78"/>
      <c r="D13" s="79"/>
      <c r="E13" s="80"/>
      <c r="F13" s="81"/>
      <c r="G13" s="80"/>
      <c r="H13" s="81"/>
      <c r="I13" s="80"/>
      <c r="J13" s="81"/>
      <c r="K13" s="82">
        <f t="shared" si="0"/>
        <v>0</v>
      </c>
      <c r="L13" s="81">
        <f t="shared" si="1"/>
        <v>0</v>
      </c>
      <c r="M13" s="83"/>
      <c r="N13" s="84"/>
      <c r="O13" s="83"/>
      <c r="P13" s="84"/>
      <c r="Q13" s="83"/>
      <c r="R13" s="84"/>
      <c r="S13" s="83"/>
      <c r="T13" s="84"/>
      <c r="U13" s="93">
        <f t="shared" si="2"/>
        <v>0</v>
      </c>
      <c r="V13" s="84">
        <f t="shared" si="3"/>
        <v>0</v>
      </c>
      <c r="W13" s="94"/>
      <c r="X13" s="95"/>
      <c r="Y13" s="96"/>
      <c r="Z13" s="97"/>
      <c r="AA13" s="98"/>
      <c r="AB13" s="98"/>
      <c r="AC13" s="99"/>
    </row>
    <row r="14" spans="1:29">
      <c r="A14" s="92" t="s">
        <v>82</v>
      </c>
      <c r="B14" s="77" t="s">
        <v>77</v>
      </c>
      <c r="C14" s="78"/>
      <c r="D14" s="79"/>
      <c r="E14" s="80"/>
      <c r="F14" s="81"/>
      <c r="G14" s="80"/>
      <c r="H14" s="81"/>
      <c r="I14" s="80"/>
      <c r="J14" s="81"/>
      <c r="K14" s="82">
        <f t="shared" si="0"/>
        <v>0</v>
      </c>
      <c r="L14" s="81">
        <f t="shared" si="1"/>
        <v>0</v>
      </c>
      <c r="M14" s="83"/>
      <c r="N14" s="84"/>
      <c r="O14" s="83"/>
      <c r="P14" s="84"/>
      <c r="Q14" s="83"/>
      <c r="R14" s="84"/>
      <c r="S14" s="83"/>
      <c r="T14" s="84"/>
      <c r="U14" s="93">
        <f t="shared" si="2"/>
        <v>0</v>
      </c>
      <c r="V14" s="84">
        <f t="shared" si="3"/>
        <v>0</v>
      </c>
      <c r="W14" s="94"/>
      <c r="X14" s="95"/>
      <c r="Y14" s="96"/>
      <c r="Z14" s="97"/>
      <c r="AA14" s="98"/>
      <c r="AB14" s="98"/>
      <c r="AC14" s="99"/>
    </row>
    <row r="15" spans="1:29">
      <c r="A15" s="92" t="s">
        <v>83</v>
      </c>
      <c r="B15" s="77"/>
      <c r="C15" s="78"/>
      <c r="D15" s="79"/>
      <c r="E15" s="80"/>
      <c r="F15" s="81"/>
      <c r="G15" s="80"/>
      <c r="H15" s="81"/>
      <c r="I15" s="80"/>
      <c r="J15" s="81"/>
      <c r="K15" s="82">
        <f t="shared" si="0"/>
        <v>0</v>
      </c>
      <c r="L15" s="81">
        <f t="shared" si="1"/>
        <v>0</v>
      </c>
      <c r="M15" s="83"/>
      <c r="N15" s="84"/>
      <c r="O15" s="83"/>
      <c r="P15" s="84"/>
      <c r="Q15" s="83"/>
      <c r="R15" s="84"/>
      <c r="S15" s="83"/>
      <c r="T15" s="84"/>
      <c r="U15" s="93">
        <f t="shared" si="2"/>
        <v>0</v>
      </c>
      <c r="V15" s="84">
        <f t="shared" si="3"/>
        <v>0</v>
      </c>
      <c r="W15" s="94"/>
      <c r="X15" s="95"/>
      <c r="Y15" s="96"/>
      <c r="Z15" s="97"/>
      <c r="AA15" s="98"/>
      <c r="AB15" s="98"/>
      <c r="AC15" s="99"/>
    </row>
    <row r="16" spans="1:29">
      <c r="A16" s="92" t="s">
        <v>84</v>
      </c>
      <c r="B16" s="77"/>
      <c r="C16" s="78"/>
      <c r="D16" s="79"/>
      <c r="E16" s="80"/>
      <c r="F16" s="81"/>
      <c r="G16" s="80"/>
      <c r="H16" s="81"/>
      <c r="I16" s="80"/>
      <c r="J16" s="81"/>
      <c r="K16" s="82">
        <f t="shared" si="0"/>
        <v>0</v>
      </c>
      <c r="L16" s="81">
        <f t="shared" si="1"/>
        <v>0</v>
      </c>
      <c r="M16" s="83"/>
      <c r="N16" s="84"/>
      <c r="O16" s="83"/>
      <c r="P16" s="84"/>
      <c r="Q16" s="83"/>
      <c r="R16" s="84"/>
      <c r="S16" s="83"/>
      <c r="T16" s="84"/>
      <c r="U16" s="93">
        <f t="shared" si="2"/>
        <v>0</v>
      </c>
      <c r="V16" s="84">
        <f t="shared" si="3"/>
        <v>0</v>
      </c>
      <c r="W16" s="94"/>
      <c r="X16" s="95"/>
      <c r="Y16" s="96"/>
      <c r="Z16" s="97"/>
      <c r="AA16" s="98"/>
      <c r="AB16" s="98"/>
      <c r="AC16" s="99"/>
    </row>
    <row r="17" spans="1:29">
      <c r="A17" s="92" t="s">
        <v>85</v>
      </c>
      <c r="B17" s="77"/>
      <c r="C17" s="78"/>
      <c r="D17" s="79"/>
      <c r="E17" s="80"/>
      <c r="F17" s="81"/>
      <c r="G17" s="80"/>
      <c r="H17" s="81"/>
      <c r="I17" s="80"/>
      <c r="J17" s="81"/>
      <c r="K17" s="82">
        <f t="shared" si="0"/>
        <v>0</v>
      </c>
      <c r="L17" s="81">
        <f t="shared" si="1"/>
        <v>0</v>
      </c>
      <c r="M17" s="83"/>
      <c r="N17" s="84"/>
      <c r="O17" s="83"/>
      <c r="P17" s="84"/>
      <c r="Q17" s="83"/>
      <c r="R17" s="84"/>
      <c r="S17" s="83"/>
      <c r="T17" s="84"/>
      <c r="U17" s="93">
        <f t="shared" si="2"/>
        <v>0</v>
      </c>
      <c r="V17" s="84">
        <f t="shared" si="3"/>
        <v>0</v>
      </c>
      <c r="W17" s="94"/>
      <c r="X17" s="95"/>
      <c r="Y17" s="96"/>
      <c r="Z17" s="97"/>
      <c r="AA17" s="98"/>
      <c r="AB17" s="98"/>
      <c r="AC17" s="99"/>
    </row>
    <row r="18" spans="1:29">
      <c r="A18" s="92" t="s">
        <v>86</v>
      </c>
      <c r="B18" s="77"/>
      <c r="C18" s="78"/>
      <c r="D18" s="79"/>
      <c r="E18" s="80"/>
      <c r="F18" s="81"/>
      <c r="G18" s="80"/>
      <c r="H18" s="81"/>
      <c r="I18" s="80"/>
      <c r="J18" s="81"/>
      <c r="K18" s="82">
        <f t="shared" si="0"/>
        <v>0</v>
      </c>
      <c r="L18" s="81">
        <f t="shared" si="1"/>
        <v>0</v>
      </c>
      <c r="M18" s="83"/>
      <c r="N18" s="84"/>
      <c r="O18" s="83"/>
      <c r="P18" s="84"/>
      <c r="Q18" s="83"/>
      <c r="R18" s="84"/>
      <c r="S18" s="83"/>
      <c r="T18" s="84"/>
      <c r="U18" s="93">
        <f t="shared" si="2"/>
        <v>0</v>
      </c>
      <c r="V18" s="84">
        <f t="shared" si="3"/>
        <v>0</v>
      </c>
      <c r="W18" s="94"/>
      <c r="X18" s="95"/>
      <c r="Y18" s="96"/>
      <c r="Z18" s="97"/>
      <c r="AA18" s="98"/>
      <c r="AB18" s="98"/>
      <c r="AC18" s="99"/>
    </row>
    <row r="19" spans="1:29">
      <c r="A19" s="92" t="s">
        <v>87</v>
      </c>
      <c r="B19" s="77"/>
      <c r="C19" s="78"/>
      <c r="D19" s="79"/>
      <c r="E19" s="80"/>
      <c r="F19" s="81"/>
      <c r="G19" s="80"/>
      <c r="H19" s="81"/>
      <c r="I19" s="80"/>
      <c r="J19" s="81"/>
      <c r="K19" s="82">
        <f t="shared" si="0"/>
        <v>0</v>
      </c>
      <c r="L19" s="81">
        <f t="shared" si="1"/>
        <v>0</v>
      </c>
      <c r="M19" s="83"/>
      <c r="N19" s="84"/>
      <c r="O19" s="83"/>
      <c r="P19" s="84"/>
      <c r="Q19" s="83"/>
      <c r="R19" s="84"/>
      <c r="S19" s="83"/>
      <c r="T19" s="84"/>
      <c r="U19" s="93">
        <f t="shared" si="2"/>
        <v>0</v>
      </c>
      <c r="V19" s="84">
        <f t="shared" si="3"/>
        <v>0</v>
      </c>
      <c r="W19" s="94"/>
      <c r="X19" s="95"/>
      <c r="Y19" s="96"/>
      <c r="Z19" s="97"/>
      <c r="AA19" s="98"/>
      <c r="AB19" s="98"/>
      <c r="AC19" s="99"/>
    </row>
    <row r="20" spans="1:29">
      <c r="A20" s="92" t="s">
        <v>88</v>
      </c>
      <c r="B20" s="77"/>
      <c r="C20" s="78"/>
      <c r="D20" s="79"/>
      <c r="E20" s="80"/>
      <c r="F20" s="81"/>
      <c r="G20" s="80"/>
      <c r="H20" s="81"/>
      <c r="I20" s="80"/>
      <c r="J20" s="81"/>
      <c r="K20" s="82">
        <f t="shared" si="0"/>
        <v>0</v>
      </c>
      <c r="L20" s="81">
        <f t="shared" si="1"/>
        <v>0</v>
      </c>
      <c r="M20" s="83"/>
      <c r="N20" s="84"/>
      <c r="O20" s="83"/>
      <c r="P20" s="84"/>
      <c r="Q20" s="83"/>
      <c r="R20" s="84"/>
      <c r="S20" s="83"/>
      <c r="T20" s="84"/>
      <c r="U20" s="93">
        <f t="shared" si="2"/>
        <v>0</v>
      </c>
      <c r="V20" s="84">
        <f t="shared" si="3"/>
        <v>0</v>
      </c>
      <c r="W20" s="94"/>
      <c r="X20" s="95"/>
      <c r="Y20" s="96"/>
      <c r="Z20" s="97"/>
      <c r="AA20" s="98"/>
      <c r="AB20" s="98"/>
      <c r="AC20" s="99"/>
    </row>
    <row r="21" spans="1:29">
      <c r="A21" s="92" t="s">
        <v>89</v>
      </c>
      <c r="B21" s="77"/>
      <c r="C21" s="78"/>
      <c r="D21" s="79"/>
      <c r="E21" s="80"/>
      <c r="F21" s="81"/>
      <c r="G21" s="80"/>
      <c r="H21" s="81"/>
      <c r="I21" s="80"/>
      <c r="J21" s="81"/>
      <c r="K21" s="82">
        <f t="shared" si="0"/>
        <v>0</v>
      </c>
      <c r="L21" s="81">
        <f t="shared" si="1"/>
        <v>0</v>
      </c>
      <c r="M21" s="83"/>
      <c r="N21" s="84"/>
      <c r="O21" s="83"/>
      <c r="P21" s="84"/>
      <c r="Q21" s="83"/>
      <c r="R21" s="84"/>
      <c r="S21" s="83"/>
      <c r="T21" s="84"/>
      <c r="U21" s="93">
        <f t="shared" si="2"/>
        <v>0</v>
      </c>
      <c r="V21" s="84">
        <f t="shared" si="3"/>
        <v>0</v>
      </c>
      <c r="W21" s="94"/>
      <c r="X21" s="95"/>
      <c r="Y21" s="96"/>
      <c r="Z21" s="97"/>
      <c r="AA21" s="98"/>
      <c r="AB21" s="98"/>
      <c r="AC21" s="99"/>
    </row>
    <row r="22" spans="1:29">
      <c r="A22" s="92" t="s">
        <v>90</v>
      </c>
      <c r="B22" s="77"/>
      <c r="C22" s="78"/>
      <c r="D22" s="79"/>
      <c r="E22" s="80"/>
      <c r="F22" s="81"/>
      <c r="G22" s="80"/>
      <c r="H22" s="81"/>
      <c r="I22" s="80"/>
      <c r="J22" s="81"/>
      <c r="K22" s="82">
        <f t="shared" si="0"/>
        <v>0</v>
      </c>
      <c r="L22" s="81">
        <f t="shared" si="1"/>
        <v>0</v>
      </c>
      <c r="M22" s="83"/>
      <c r="N22" s="84"/>
      <c r="O22" s="83"/>
      <c r="P22" s="84"/>
      <c r="Q22" s="83"/>
      <c r="R22" s="84"/>
      <c r="S22" s="83"/>
      <c r="T22" s="84"/>
      <c r="U22" s="93">
        <f t="shared" si="2"/>
        <v>0</v>
      </c>
      <c r="V22" s="84">
        <f t="shared" si="3"/>
        <v>0</v>
      </c>
      <c r="W22" s="94"/>
      <c r="X22" s="95"/>
      <c r="Y22" s="96"/>
      <c r="Z22" s="97"/>
      <c r="AA22" s="98"/>
      <c r="AB22" s="98"/>
      <c r="AC22" s="99"/>
    </row>
    <row r="23" spans="1:29">
      <c r="A23" s="92" t="s">
        <v>91</v>
      </c>
      <c r="B23" s="77"/>
      <c r="C23" s="78"/>
      <c r="D23" s="79"/>
      <c r="E23" s="80"/>
      <c r="F23" s="81"/>
      <c r="G23" s="80"/>
      <c r="H23" s="81"/>
      <c r="I23" s="80"/>
      <c r="J23" s="81"/>
      <c r="K23" s="82">
        <f t="shared" si="0"/>
        <v>0</v>
      </c>
      <c r="L23" s="81">
        <f t="shared" si="1"/>
        <v>0</v>
      </c>
      <c r="M23" s="83"/>
      <c r="N23" s="84"/>
      <c r="O23" s="83"/>
      <c r="P23" s="84"/>
      <c r="Q23" s="83"/>
      <c r="R23" s="84"/>
      <c r="S23" s="83"/>
      <c r="T23" s="84"/>
      <c r="U23" s="93">
        <f t="shared" si="2"/>
        <v>0</v>
      </c>
      <c r="V23" s="84">
        <f t="shared" si="3"/>
        <v>0</v>
      </c>
      <c r="W23" s="94"/>
      <c r="X23" s="95"/>
      <c r="Y23" s="96"/>
      <c r="Z23" s="97"/>
      <c r="AA23" s="98"/>
      <c r="AB23" s="98"/>
      <c r="AC23" s="99"/>
    </row>
    <row r="24" spans="1:29">
      <c r="A24" s="92" t="s">
        <v>92</v>
      </c>
      <c r="B24" s="77"/>
      <c r="C24" s="78"/>
      <c r="D24" s="79"/>
      <c r="E24" s="80"/>
      <c r="F24" s="81"/>
      <c r="G24" s="80"/>
      <c r="H24" s="81"/>
      <c r="I24" s="80"/>
      <c r="J24" s="81"/>
      <c r="K24" s="82">
        <f t="shared" si="0"/>
        <v>0</v>
      </c>
      <c r="L24" s="81">
        <f t="shared" si="1"/>
        <v>0</v>
      </c>
      <c r="M24" s="83"/>
      <c r="N24" s="84"/>
      <c r="O24" s="83"/>
      <c r="P24" s="84"/>
      <c r="Q24" s="83"/>
      <c r="R24" s="84"/>
      <c r="S24" s="83"/>
      <c r="T24" s="84"/>
      <c r="U24" s="93">
        <f t="shared" si="2"/>
        <v>0</v>
      </c>
      <c r="V24" s="84">
        <f t="shared" si="3"/>
        <v>0</v>
      </c>
      <c r="W24" s="94"/>
      <c r="X24" s="95"/>
      <c r="Y24" s="96"/>
      <c r="Z24" s="97"/>
      <c r="AA24" s="98"/>
      <c r="AB24" s="98"/>
      <c r="AC24" s="99"/>
    </row>
    <row r="25" spans="1:29">
      <c r="A25" s="92" t="s">
        <v>93</v>
      </c>
      <c r="B25" s="77"/>
      <c r="C25" s="78"/>
      <c r="D25" s="79"/>
      <c r="E25" s="80"/>
      <c r="F25" s="81"/>
      <c r="G25" s="80"/>
      <c r="H25" s="81"/>
      <c r="I25" s="80"/>
      <c r="J25" s="81"/>
      <c r="K25" s="82">
        <f t="shared" si="0"/>
        <v>0</v>
      </c>
      <c r="L25" s="81">
        <f t="shared" si="1"/>
        <v>0</v>
      </c>
      <c r="M25" s="83"/>
      <c r="N25" s="84"/>
      <c r="O25" s="83"/>
      <c r="P25" s="84"/>
      <c r="Q25" s="83"/>
      <c r="R25" s="84"/>
      <c r="S25" s="83"/>
      <c r="T25" s="84"/>
      <c r="U25" s="93">
        <f t="shared" si="2"/>
        <v>0</v>
      </c>
      <c r="V25" s="84">
        <f t="shared" si="3"/>
        <v>0</v>
      </c>
      <c r="W25" s="94"/>
      <c r="X25" s="95"/>
      <c r="Y25" s="96"/>
      <c r="Z25" s="97"/>
      <c r="AA25" s="98"/>
      <c r="AB25" s="98"/>
      <c r="AC25" s="99"/>
    </row>
    <row r="26" spans="1:29">
      <c r="A26" s="92" t="s">
        <v>94</v>
      </c>
      <c r="B26" s="77"/>
      <c r="C26" s="78"/>
      <c r="D26" s="79"/>
      <c r="E26" s="80"/>
      <c r="F26" s="81"/>
      <c r="G26" s="80"/>
      <c r="H26" s="81"/>
      <c r="I26" s="80"/>
      <c r="J26" s="81"/>
      <c r="K26" s="82">
        <f t="shared" si="0"/>
        <v>0</v>
      </c>
      <c r="L26" s="81">
        <f t="shared" si="1"/>
        <v>0</v>
      </c>
      <c r="M26" s="83"/>
      <c r="N26" s="84"/>
      <c r="O26" s="83"/>
      <c r="P26" s="84"/>
      <c r="Q26" s="83"/>
      <c r="R26" s="84"/>
      <c r="S26" s="83"/>
      <c r="T26" s="84"/>
      <c r="U26" s="93">
        <f t="shared" si="2"/>
        <v>0</v>
      </c>
      <c r="V26" s="84">
        <f t="shared" si="3"/>
        <v>0</v>
      </c>
      <c r="W26" s="94"/>
      <c r="X26" s="95"/>
      <c r="Y26" s="96"/>
      <c r="Z26" s="97"/>
      <c r="AA26" s="98"/>
      <c r="AB26" s="98"/>
      <c r="AC26" s="99"/>
    </row>
    <row r="27" spans="1:29">
      <c r="A27" s="92" t="s">
        <v>95</v>
      </c>
      <c r="B27" s="77"/>
      <c r="C27" s="78"/>
      <c r="D27" s="79"/>
      <c r="E27" s="80"/>
      <c r="F27" s="81"/>
      <c r="G27" s="80"/>
      <c r="H27" s="81"/>
      <c r="I27" s="80"/>
      <c r="J27" s="81"/>
      <c r="K27" s="82">
        <f t="shared" si="0"/>
        <v>0</v>
      </c>
      <c r="L27" s="81">
        <f t="shared" si="1"/>
        <v>0</v>
      </c>
      <c r="M27" s="83"/>
      <c r="N27" s="84"/>
      <c r="O27" s="83"/>
      <c r="P27" s="84"/>
      <c r="Q27" s="83"/>
      <c r="R27" s="84"/>
      <c r="S27" s="83"/>
      <c r="T27" s="84"/>
      <c r="U27" s="93">
        <f t="shared" si="2"/>
        <v>0</v>
      </c>
      <c r="V27" s="84">
        <f t="shared" si="3"/>
        <v>0</v>
      </c>
      <c r="W27" s="94"/>
      <c r="X27" s="95"/>
      <c r="Y27" s="96"/>
      <c r="Z27" s="97"/>
      <c r="AA27" s="98"/>
      <c r="AB27" s="98"/>
      <c r="AC27" s="99"/>
    </row>
    <row r="28" spans="1:29">
      <c r="A28" s="92" t="s">
        <v>96</v>
      </c>
      <c r="B28" s="77"/>
      <c r="C28" s="78"/>
      <c r="D28" s="79"/>
      <c r="E28" s="80"/>
      <c r="F28" s="81"/>
      <c r="G28" s="80"/>
      <c r="H28" s="81"/>
      <c r="I28" s="80"/>
      <c r="J28" s="81"/>
      <c r="K28" s="82">
        <f t="shared" si="0"/>
        <v>0</v>
      </c>
      <c r="L28" s="81">
        <f t="shared" si="1"/>
        <v>0</v>
      </c>
      <c r="M28" s="83"/>
      <c r="N28" s="84"/>
      <c r="O28" s="83"/>
      <c r="P28" s="84"/>
      <c r="Q28" s="83"/>
      <c r="R28" s="84"/>
      <c r="S28" s="83"/>
      <c r="T28" s="84"/>
      <c r="U28" s="93">
        <f t="shared" si="2"/>
        <v>0</v>
      </c>
      <c r="V28" s="84">
        <f t="shared" si="3"/>
        <v>0</v>
      </c>
      <c r="W28" s="94"/>
      <c r="X28" s="95"/>
      <c r="Y28" s="96"/>
      <c r="Z28" s="97"/>
      <c r="AA28" s="98"/>
      <c r="AB28" s="98"/>
      <c r="AC28" s="99"/>
    </row>
    <row r="29" spans="1:29">
      <c r="A29" s="92" t="s">
        <v>97</v>
      </c>
      <c r="B29" s="77"/>
      <c r="C29" s="78"/>
      <c r="D29" s="79"/>
      <c r="E29" s="80"/>
      <c r="F29" s="81"/>
      <c r="G29" s="80"/>
      <c r="H29" s="81"/>
      <c r="I29" s="80"/>
      <c r="J29" s="81"/>
      <c r="K29" s="82">
        <f t="shared" si="0"/>
        <v>0</v>
      </c>
      <c r="L29" s="81">
        <f t="shared" si="1"/>
        <v>0</v>
      </c>
      <c r="M29" s="83"/>
      <c r="N29" s="84"/>
      <c r="O29" s="83"/>
      <c r="P29" s="84"/>
      <c r="Q29" s="83"/>
      <c r="R29" s="84"/>
      <c r="S29" s="83"/>
      <c r="T29" s="84"/>
      <c r="U29" s="93">
        <f t="shared" si="2"/>
        <v>0</v>
      </c>
      <c r="V29" s="84">
        <f t="shared" si="3"/>
        <v>0</v>
      </c>
      <c r="W29" s="94"/>
      <c r="X29" s="95"/>
      <c r="Y29" s="96"/>
      <c r="Z29" s="97"/>
      <c r="AA29" s="98"/>
      <c r="AB29" s="98"/>
      <c r="AC29" s="99"/>
    </row>
    <row r="30" spans="1:29">
      <c r="A30" s="92" t="s">
        <v>98</v>
      </c>
      <c r="B30" s="77"/>
      <c r="C30" s="78"/>
      <c r="D30" s="79"/>
      <c r="E30" s="80"/>
      <c r="F30" s="81"/>
      <c r="G30" s="80"/>
      <c r="H30" s="81"/>
      <c r="I30" s="80"/>
      <c r="J30" s="81"/>
      <c r="K30" s="82">
        <f t="shared" si="0"/>
        <v>0</v>
      </c>
      <c r="L30" s="81">
        <f t="shared" si="1"/>
        <v>0</v>
      </c>
      <c r="M30" s="83"/>
      <c r="N30" s="84"/>
      <c r="O30" s="83"/>
      <c r="P30" s="84"/>
      <c r="Q30" s="83"/>
      <c r="R30" s="84"/>
      <c r="S30" s="83"/>
      <c r="T30" s="84"/>
      <c r="U30" s="93">
        <f t="shared" si="2"/>
        <v>0</v>
      </c>
      <c r="V30" s="84">
        <f t="shared" si="3"/>
        <v>0</v>
      </c>
      <c r="W30" s="94"/>
      <c r="X30" s="95"/>
      <c r="Y30" s="96"/>
      <c r="Z30" s="97"/>
      <c r="AA30" s="98"/>
      <c r="AB30" s="98"/>
      <c r="AC30" s="99"/>
    </row>
    <row r="31" spans="1:29">
      <c r="A31" s="92" t="s">
        <v>99</v>
      </c>
      <c r="B31" s="77"/>
      <c r="C31" s="78"/>
      <c r="D31" s="79"/>
      <c r="E31" s="80"/>
      <c r="F31" s="81"/>
      <c r="G31" s="80"/>
      <c r="H31" s="81"/>
      <c r="I31" s="80"/>
      <c r="J31" s="81"/>
      <c r="K31" s="82">
        <f t="shared" si="0"/>
        <v>0</v>
      </c>
      <c r="L31" s="81">
        <f t="shared" si="1"/>
        <v>0</v>
      </c>
      <c r="M31" s="83"/>
      <c r="N31" s="84"/>
      <c r="O31" s="83"/>
      <c r="P31" s="84"/>
      <c r="Q31" s="83"/>
      <c r="R31" s="84"/>
      <c r="S31" s="83"/>
      <c r="T31" s="84"/>
      <c r="U31" s="93">
        <f t="shared" si="2"/>
        <v>0</v>
      </c>
      <c r="V31" s="84">
        <f t="shared" si="3"/>
        <v>0</v>
      </c>
      <c r="W31" s="94"/>
      <c r="X31" s="95"/>
      <c r="Y31" s="96"/>
      <c r="Z31" s="97"/>
      <c r="AA31" s="98"/>
      <c r="AB31" s="98"/>
      <c r="AC31" s="99"/>
    </row>
    <row r="32" spans="1:29">
      <c r="A32" s="92" t="s">
        <v>100</v>
      </c>
      <c r="B32" s="77"/>
      <c r="C32" s="78"/>
      <c r="D32" s="79"/>
      <c r="E32" s="80"/>
      <c r="F32" s="81"/>
      <c r="G32" s="80"/>
      <c r="H32" s="81"/>
      <c r="I32" s="80"/>
      <c r="J32" s="81"/>
      <c r="K32" s="82">
        <f t="shared" si="0"/>
        <v>0</v>
      </c>
      <c r="L32" s="81">
        <f t="shared" si="1"/>
        <v>0</v>
      </c>
      <c r="M32" s="83"/>
      <c r="N32" s="84"/>
      <c r="O32" s="83"/>
      <c r="P32" s="84"/>
      <c r="Q32" s="83"/>
      <c r="R32" s="84"/>
      <c r="S32" s="83"/>
      <c r="T32" s="84"/>
      <c r="U32" s="93">
        <f t="shared" si="2"/>
        <v>0</v>
      </c>
      <c r="V32" s="84">
        <f t="shared" si="3"/>
        <v>0</v>
      </c>
      <c r="W32" s="94"/>
      <c r="X32" s="95"/>
      <c r="Y32" s="96"/>
      <c r="Z32" s="97"/>
      <c r="AA32" s="98"/>
      <c r="AB32" s="98"/>
      <c r="AC32" s="99"/>
    </row>
    <row r="33" spans="1:29">
      <c r="A33" s="92" t="s">
        <v>101</v>
      </c>
      <c r="B33" s="77"/>
      <c r="C33" s="78"/>
      <c r="D33" s="79"/>
      <c r="E33" s="80"/>
      <c r="F33" s="81"/>
      <c r="G33" s="80"/>
      <c r="H33" s="81"/>
      <c r="I33" s="80"/>
      <c r="J33" s="81"/>
      <c r="K33" s="82">
        <f t="shared" si="0"/>
        <v>0</v>
      </c>
      <c r="L33" s="81">
        <f t="shared" si="1"/>
        <v>0</v>
      </c>
      <c r="M33" s="83"/>
      <c r="N33" s="84"/>
      <c r="O33" s="83"/>
      <c r="P33" s="84"/>
      <c r="Q33" s="83"/>
      <c r="R33" s="84"/>
      <c r="S33" s="83"/>
      <c r="T33" s="84"/>
      <c r="U33" s="93">
        <f t="shared" si="2"/>
        <v>0</v>
      </c>
      <c r="V33" s="84">
        <f t="shared" si="3"/>
        <v>0</v>
      </c>
      <c r="W33" s="94"/>
      <c r="X33" s="95"/>
      <c r="Y33" s="96"/>
      <c r="Z33" s="97"/>
      <c r="AA33" s="98"/>
      <c r="AB33" s="98"/>
      <c r="AC33" s="99"/>
    </row>
    <row r="34" spans="1:29">
      <c r="A34" s="92" t="s">
        <v>102</v>
      </c>
      <c r="B34" s="77"/>
      <c r="C34" s="78"/>
      <c r="D34" s="79"/>
      <c r="E34" s="80"/>
      <c r="F34" s="81"/>
      <c r="G34" s="80"/>
      <c r="H34" s="81"/>
      <c r="I34" s="80"/>
      <c r="J34" s="81"/>
      <c r="K34" s="82">
        <f t="shared" si="0"/>
        <v>0</v>
      </c>
      <c r="L34" s="81">
        <f t="shared" si="1"/>
        <v>0</v>
      </c>
      <c r="M34" s="83"/>
      <c r="N34" s="84"/>
      <c r="O34" s="83"/>
      <c r="P34" s="84"/>
      <c r="Q34" s="83"/>
      <c r="R34" s="84"/>
      <c r="S34" s="83"/>
      <c r="T34" s="84"/>
      <c r="U34" s="93">
        <f t="shared" si="2"/>
        <v>0</v>
      </c>
      <c r="V34" s="84">
        <f t="shared" si="3"/>
        <v>0</v>
      </c>
      <c r="W34" s="94"/>
      <c r="X34" s="95"/>
      <c r="Y34" s="96"/>
      <c r="Z34" s="97"/>
      <c r="AA34" s="98"/>
      <c r="AB34" s="98"/>
      <c r="AC34" s="99"/>
    </row>
    <row r="35" spans="1:29">
      <c r="A35" s="92" t="s">
        <v>103</v>
      </c>
      <c r="B35" s="77"/>
      <c r="C35" s="78"/>
      <c r="D35" s="79"/>
      <c r="E35" s="80"/>
      <c r="F35" s="81"/>
      <c r="G35" s="80"/>
      <c r="H35" s="81"/>
      <c r="I35" s="80"/>
      <c r="J35" s="81"/>
      <c r="K35" s="82">
        <f t="shared" si="0"/>
        <v>0</v>
      </c>
      <c r="L35" s="81">
        <f t="shared" si="1"/>
        <v>0</v>
      </c>
      <c r="M35" s="83"/>
      <c r="N35" s="84"/>
      <c r="O35" s="83"/>
      <c r="P35" s="84"/>
      <c r="Q35" s="83"/>
      <c r="R35" s="84"/>
      <c r="S35" s="83"/>
      <c r="T35" s="84"/>
      <c r="U35" s="93">
        <f t="shared" si="2"/>
        <v>0</v>
      </c>
      <c r="V35" s="84">
        <f t="shared" si="3"/>
        <v>0</v>
      </c>
      <c r="W35" s="94"/>
      <c r="X35" s="95"/>
      <c r="Y35" s="96"/>
      <c r="Z35" s="97"/>
      <c r="AA35" s="98"/>
      <c r="AB35" s="98"/>
      <c r="AC35" s="99"/>
    </row>
    <row r="36" spans="1:29">
      <c r="A36" s="92" t="s">
        <v>104</v>
      </c>
      <c r="B36" s="77"/>
      <c r="C36" s="78"/>
      <c r="D36" s="79"/>
      <c r="E36" s="80"/>
      <c r="F36" s="81"/>
      <c r="G36" s="80"/>
      <c r="H36" s="81"/>
      <c r="I36" s="80"/>
      <c r="J36" s="81"/>
      <c r="K36" s="82">
        <f t="shared" si="0"/>
        <v>0</v>
      </c>
      <c r="L36" s="81">
        <f t="shared" si="1"/>
        <v>0</v>
      </c>
      <c r="M36" s="83"/>
      <c r="N36" s="84"/>
      <c r="O36" s="83"/>
      <c r="P36" s="84"/>
      <c r="Q36" s="83"/>
      <c r="R36" s="84"/>
      <c r="S36" s="83"/>
      <c r="T36" s="84"/>
      <c r="U36" s="93">
        <f t="shared" si="2"/>
        <v>0</v>
      </c>
      <c r="V36" s="84">
        <f t="shared" si="3"/>
        <v>0</v>
      </c>
      <c r="W36" s="100"/>
      <c r="X36" s="101"/>
      <c r="Y36" s="102"/>
      <c r="Z36" s="103"/>
      <c r="AA36" s="104"/>
      <c r="AB36" s="104"/>
      <c r="AC36" s="99"/>
    </row>
    <row r="37" spans="1:29">
      <c r="A37" s="105" t="s">
        <v>105</v>
      </c>
      <c r="B37" s="106"/>
      <c r="C37" s="107">
        <f t="shared" ref="C37:V37" si="4">SUM(C9:C36)</f>
        <v>0</v>
      </c>
      <c r="D37" s="108">
        <f t="shared" si="4"/>
        <v>0</v>
      </c>
      <c r="E37" s="109">
        <f t="shared" si="4"/>
        <v>0</v>
      </c>
      <c r="F37" s="110">
        <f t="shared" si="4"/>
        <v>0</v>
      </c>
      <c r="G37" s="109">
        <f t="shared" si="4"/>
        <v>0</v>
      </c>
      <c r="H37" s="110">
        <f t="shared" si="4"/>
        <v>0</v>
      </c>
      <c r="I37" s="109">
        <f t="shared" si="4"/>
        <v>0</v>
      </c>
      <c r="J37" s="110">
        <f t="shared" si="4"/>
        <v>0</v>
      </c>
      <c r="K37" s="111">
        <f t="shared" si="4"/>
        <v>0</v>
      </c>
      <c r="L37" s="110">
        <f t="shared" si="4"/>
        <v>0</v>
      </c>
      <c r="M37" s="112">
        <f t="shared" si="4"/>
        <v>30</v>
      </c>
      <c r="N37" s="113">
        <f t="shared" si="4"/>
        <v>120</v>
      </c>
      <c r="O37" s="112">
        <f t="shared" si="4"/>
        <v>0</v>
      </c>
      <c r="P37" s="113">
        <f t="shared" si="4"/>
        <v>0</v>
      </c>
      <c r="Q37" s="112">
        <f t="shared" si="4"/>
        <v>0</v>
      </c>
      <c r="R37" s="113">
        <f t="shared" si="4"/>
        <v>0</v>
      </c>
      <c r="S37" s="112">
        <f t="shared" si="4"/>
        <v>0</v>
      </c>
      <c r="T37" s="113">
        <f t="shared" si="4"/>
        <v>0</v>
      </c>
      <c r="U37" s="114">
        <f t="shared" si="4"/>
        <v>30</v>
      </c>
      <c r="V37" s="113">
        <f t="shared" si="4"/>
        <v>120</v>
      </c>
      <c r="W37" s="115"/>
      <c r="X37" s="116"/>
      <c r="Y37" s="116"/>
      <c r="Z37" s="116"/>
      <c r="AA37" s="116"/>
      <c r="AB37" s="116"/>
      <c r="AC37" s="117"/>
    </row>
    <row r="39" spans="1:29">
      <c r="A39" s="161" t="s">
        <v>106</v>
      </c>
      <c r="B39" s="161"/>
      <c r="C39" s="161"/>
      <c r="D39" s="161"/>
    </row>
    <row r="40" spans="1:29">
      <c r="A40" s="212" t="str">
        <f>"  -dernier"</f>
        <v xml:space="preserve">  -dernier</v>
      </c>
      <c r="B40" s="212"/>
      <c r="C40" s="212"/>
      <c r="D40" s="118"/>
    </row>
    <row r="41" spans="1:29">
      <c r="A41" s="213" t="str">
        <f>"  -prochain"</f>
        <v xml:space="preserve">  -prochain</v>
      </c>
      <c r="B41" s="213"/>
      <c r="C41" s="213"/>
      <c r="D41" s="119"/>
    </row>
    <row r="43" spans="1:29">
      <c r="A43" s="214" t="s">
        <v>107</v>
      </c>
      <c r="B43" s="214"/>
      <c r="C43" s="214"/>
      <c r="D43" s="215"/>
      <c r="E43" s="215"/>
      <c r="F43" s="120"/>
      <c r="G43" s="121"/>
      <c r="H43" s="121"/>
      <c r="I43" s="122"/>
    </row>
    <row r="44" spans="1:29">
      <c r="A44" s="216" t="s">
        <v>108</v>
      </c>
      <c r="B44" s="216"/>
      <c r="C44" s="216"/>
      <c r="D44" s="217"/>
      <c r="E44" s="217"/>
      <c r="F44" s="123"/>
      <c r="G44" s="124"/>
      <c r="H44" s="124"/>
      <c r="I44" s="125"/>
    </row>
    <row r="45" spans="1:29">
      <c r="A45" s="218" t="s">
        <v>109</v>
      </c>
      <c r="B45" s="218"/>
      <c r="C45" s="218"/>
      <c r="D45" s="126"/>
      <c r="E45" s="126"/>
      <c r="F45" s="126"/>
      <c r="G45" s="126"/>
      <c r="H45" s="126"/>
      <c r="I45" s="127"/>
    </row>
    <row r="46" spans="1:29">
      <c r="A46" s="218"/>
      <c r="B46" s="218"/>
      <c r="C46" s="218"/>
      <c r="D46" s="126"/>
      <c r="E46" s="126"/>
      <c r="F46" s="126"/>
      <c r="G46" s="126"/>
      <c r="H46" s="126"/>
      <c r="I46" s="127"/>
    </row>
    <row r="47" spans="1:29">
      <c r="A47" s="218"/>
      <c r="B47" s="218"/>
      <c r="C47" s="218"/>
      <c r="D47" s="126"/>
      <c r="E47" s="126"/>
      <c r="F47" s="126"/>
      <c r="G47" s="126"/>
      <c r="H47" s="126"/>
      <c r="I47" s="127"/>
    </row>
    <row r="48" spans="1:29">
      <c r="A48" s="218"/>
      <c r="B48" s="218"/>
      <c r="C48" s="218"/>
      <c r="D48" s="128"/>
      <c r="E48" s="128"/>
      <c r="F48" s="128"/>
      <c r="G48" s="128"/>
      <c r="H48" s="128"/>
      <c r="I48" s="129"/>
    </row>
    <row r="49" spans="1:9" ht="18" customHeight="1"/>
    <row r="50" spans="1:9">
      <c r="A50" s="214" t="s">
        <v>107</v>
      </c>
      <c r="B50" s="214"/>
      <c r="C50" s="214"/>
      <c r="D50" s="215"/>
      <c r="E50" s="215"/>
      <c r="F50" s="120"/>
      <c r="G50" s="121"/>
      <c r="H50" s="121"/>
      <c r="I50" s="122"/>
    </row>
    <row r="51" spans="1:9">
      <c r="A51" s="216" t="s">
        <v>108</v>
      </c>
      <c r="B51" s="216"/>
      <c r="C51" s="216"/>
      <c r="D51" s="217"/>
      <c r="E51" s="217"/>
      <c r="F51" s="123"/>
      <c r="G51" s="124"/>
      <c r="H51" s="124"/>
      <c r="I51" s="125"/>
    </row>
    <row r="52" spans="1:9">
      <c r="A52" s="218" t="s">
        <v>109</v>
      </c>
      <c r="B52" s="218"/>
      <c r="C52" s="218"/>
      <c r="D52" s="126"/>
      <c r="E52" s="126"/>
      <c r="F52" s="126"/>
      <c r="G52" s="126"/>
      <c r="H52" s="126"/>
      <c r="I52" s="127"/>
    </row>
    <row r="53" spans="1:9">
      <c r="A53" s="218"/>
      <c r="B53" s="218"/>
      <c r="C53" s="218"/>
      <c r="D53" s="126"/>
      <c r="E53" s="126"/>
      <c r="F53" s="126"/>
      <c r="G53" s="126"/>
      <c r="H53" s="126"/>
      <c r="I53" s="127"/>
    </row>
    <row r="54" spans="1:9">
      <c r="A54" s="218"/>
      <c r="B54" s="218"/>
      <c r="C54" s="218"/>
      <c r="D54" s="126"/>
      <c r="E54" s="126"/>
      <c r="F54" s="126"/>
      <c r="G54" s="126"/>
      <c r="H54" s="126"/>
      <c r="I54" s="127"/>
    </row>
    <row r="55" spans="1:9">
      <c r="A55" s="218"/>
      <c r="B55" s="218"/>
      <c r="C55" s="218"/>
      <c r="D55" s="128"/>
      <c r="E55" s="128"/>
      <c r="F55" s="128"/>
      <c r="G55" s="128"/>
      <c r="H55" s="128"/>
      <c r="I55" s="129"/>
    </row>
  </sheetData>
  <mergeCells count="52">
    <mergeCell ref="A52:C55"/>
    <mergeCell ref="A45:C48"/>
    <mergeCell ref="A50:C50"/>
    <mergeCell ref="D50:E50"/>
    <mergeCell ref="A51:C51"/>
    <mergeCell ref="D51:E51"/>
    <mergeCell ref="A41:C41"/>
    <mergeCell ref="A43:C43"/>
    <mergeCell ref="D43:E43"/>
    <mergeCell ref="A44:C44"/>
    <mergeCell ref="D44:E44"/>
    <mergeCell ref="AA7:AA8"/>
    <mergeCell ref="AB7:AB8"/>
    <mergeCell ref="AC7:AC8"/>
    <mergeCell ref="A39:D39"/>
    <mergeCell ref="A40:C40"/>
    <mergeCell ref="W6:Y6"/>
    <mergeCell ref="Z6:AC6"/>
    <mergeCell ref="C7:D7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W8"/>
    <mergeCell ref="X7:X8"/>
    <mergeCell ref="Y7:Y8"/>
    <mergeCell ref="Z7:Z8"/>
    <mergeCell ref="N4:O4"/>
    <mergeCell ref="A6:A8"/>
    <mergeCell ref="B6:B8"/>
    <mergeCell ref="C6:L6"/>
    <mergeCell ref="M6:V6"/>
    <mergeCell ref="A3:C4"/>
    <mergeCell ref="D3:H4"/>
    <mergeCell ref="I3:J3"/>
    <mergeCell ref="K3:L3"/>
    <mergeCell ref="I4:J4"/>
    <mergeCell ref="K4:L4"/>
    <mergeCell ref="A1:C1"/>
    <mergeCell ref="D1:H1"/>
    <mergeCell ref="I1:J1"/>
    <mergeCell ref="N1:O1"/>
    <mergeCell ref="A2:C2"/>
    <mergeCell ref="D2:H2"/>
    <mergeCell ref="I2:J2"/>
    <mergeCell ref="K2:L2"/>
    <mergeCell ref="N2:O2"/>
  </mergeCells>
  <dataValidations count="1">
    <dataValidation type="list" allowBlank="1" showInputMessage="1" showErrorMessage="1" sqref="K1">
      <formula1>$R$2:$R$3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9"/>
  <dimension ref="A1:AC55"/>
  <sheetViews>
    <sheetView showGridLines="0" zoomScale="90" zoomScaleNormal="90" workbookViewId="0">
      <selection activeCell="N10" sqref="N10"/>
    </sheetView>
  </sheetViews>
  <sheetFormatPr baseColWidth="10" defaultColWidth="9.140625" defaultRowHeight="15"/>
  <cols>
    <col min="1" max="1" width="7.140625" customWidth="1"/>
    <col min="2" max="2" width="4.7109375" customWidth="1"/>
    <col min="3" max="22" width="10" customWidth="1"/>
    <col min="23" max="29" width="9.140625" customWidth="1"/>
    <col min="30" max="1025" width="10.7109375" customWidth="1"/>
  </cols>
  <sheetData>
    <row r="1" spans="1:29" ht="13.5" customHeight="1">
      <c r="A1" s="181" t="s">
        <v>44</v>
      </c>
      <c r="B1" s="181"/>
      <c r="C1" s="181"/>
      <c r="D1" s="182" t="s">
        <v>7</v>
      </c>
      <c r="E1" s="182"/>
      <c r="F1" s="182"/>
      <c r="G1" s="182"/>
      <c r="H1" s="182"/>
      <c r="I1" s="183" t="s">
        <v>45</v>
      </c>
      <c r="J1" s="183"/>
      <c r="K1" s="61" t="s">
        <v>46</v>
      </c>
      <c r="L1" s="62"/>
      <c r="M1" s="63" t="s">
        <v>47</v>
      </c>
      <c r="N1" s="184" t="s">
        <v>48</v>
      </c>
      <c r="O1" s="184"/>
    </row>
    <row r="2" spans="1:29" ht="13.5" customHeight="1">
      <c r="A2" s="185" t="s">
        <v>49</v>
      </c>
      <c r="B2" s="185"/>
      <c r="C2" s="185"/>
      <c r="D2" s="186"/>
      <c r="E2" s="186"/>
      <c r="F2" s="186"/>
      <c r="G2" s="186"/>
      <c r="H2" s="186"/>
      <c r="I2" s="187" t="s">
        <v>50</v>
      </c>
      <c r="J2" s="187"/>
      <c r="K2" s="188" t="s">
        <v>51</v>
      </c>
      <c r="L2" s="188"/>
      <c r="M2" s="64" t="s">
        <v>52</v>
      </c>
      <c r="N2" s="189" t="s">
        <v>53</v>
      </c>
      <c r="O2" s="189"/>
      <c r="R2" s="65" t="s">
        <v>46</v>
      </c>
      <c r="S2" s="65"/>
    </row>
    <row r="3" spans="1:29" ht="13.5" customHeight="1">
      <c r="A3" s="194" t="s">
        <v>54</v>
      </c>
      <c r="B3" s="194"/>
      <c r="C3" s="194"/>
      <c r="D3" s="195"/>
      <c r="E3" s="195"/>
      <c r="F3" s="195"/>
      <c r="G3" s="195"/>
      <c r="H3" s="195"/>
      <c r="I3" s="196" t="s">
        <v>55</v>
      </c>
      <c r="J3" s="196"/>
      <c r="K3" s="188" t="s">
        <v>56</v>
      </c>
      <c r="L3" s="188"/>
      <c r="M3" s="64"/>
      <c r="N3" s="66"/>
      <c r="O3" s="67"/>
      <c r="R3" s="68" t="s">
        <v>57</v>
      </c>
      <c r="S3" s="65"/>
    </row>
    <row r="4" spans="1:29" s="70" customFormat="1" ht="21" customHeight="1">
      <c r="A4" s="194"/>
      <c r="B4" s="194"/>
      <c r="C4" s="194"/>
      <c r="D4" s="195"/>
      <c r="E4" s="195"/>
      <c r="F4" s="195"/>
      <c r="G4" s="195"/>
      <c r="H4" s="195"/>
      <c r="I4" s="197" t="s">
        <v>58</v>
      </c>
      <c r="J4" s="197"/>
      <c r="K4" s="198" t="s">
        <v>59</v>
      </c>
      <c r="L4" s="198"/>
      <c r="M4" s="69" t="s">
        <v>60</v>
      </c>
      <c r="N4" s="190" t="s">
        <v>61</v>
      </c>
      <c r="O4" s="190"/>
      <c r="S4" s="68"/>
    </row>
    <row r="5" spans="1:29" ht="13.5" customHeight="1"/>
    <row r="6" spans="1:29" ht="13.5" customHeight="1">
      <c r="A6" s="153" t="s">
        <v>62</v>
      </c>
      <c r="B6" s="191" t="s">
        <v>63</v>
      </c>
      <c r="C6" s="192">
        <v>2018</v>
      </c>
      <c r="D6" s="192"/>
      <c r="E6" s="192"/>
      <c r="F6" s="192"/>
      <c r="G6" s="192"/>
      <c r="H6" s="192"/>
      <c r="I6" s="192"/>
      <c r="J6" s="192"/>
      <c r="K6" s="192"/>
      <c r="L6" s="192"/>
      <c r="M6" s="193">
        <v>2019</v>
      </c>
      <c r="N6" s="193"/>
      <c r="O6" s="193"/>
      <c r="P6" s="193"/>
      <c r="Q6" s="193"/>
      <c r="R6" s="193"/>
      <c r="S6" s="193"/>
      <c r="T6" s="193"/>
      <c r="U6" s="193"/>
      <c r="V6" s="193"/>
      <c r="W6" s="199" t="s">
        <v>64</v>
      </c>
      <c r="X6" s="199"/>
      <c r="Y6" s="199"/>
      <c r="Z6" s="200">
        <v>2020</v>
      </c>
      <c r="AA6" s="200"/>
      <c r="AB6" s="200"/>
      <c r="AC6" s="200"/>
    </row>
    <row r="7" spans="1:29" ht="10.5" customHeight="1">
      <c r="A7" s="153"/>
      <c r="B7" s="191"/>
      <c r="C7" s="201" t="s">
        <v>65</v>
      </c>
      <c r="D7" s="201"/>
      <c r="E7" s="202" t="s">
        <v>66</v>
      </c>
      <c r="F7" s="202"/>
      <c r="G7" s="201" t="s">
        <v>67</v>
      </c>
      <c r="H7" s="201"/>
      <c r="I7" s="202" t="s">
        <v>68</v>
      </c>
      <c r="J7" s="202"/>
      <c r="K7" s="202" t="s">
        <v>69</v>
      </c>
      <c r="L7" s="202"/>
      <c r="M7" s="203" t="s">
        <v>65</v>
      </c>
      <c r="N7" s="203"/>
      <c r="O7" s="204" t="s">
        <v>66</v>
      </c>
      <c r="P7" s="204"/>
      <c r="Q7" s="203" t="s">
        <v>67</v>
      </c>
      <c r="R7" s="203"/>
      <c r="S7" s="204" t="s">
        <v>68</v>
      </c>
      <c r="T7" s="204"/>
      <c r="U7" s="205" t="s">
        <v>69</v>
      </c>
      <c r="V7" s="205"/>
      <c r="W7" s="206" t="s">
        <v>70</v>
      </c>
      <c r="X7" s="207">
        <v>2018</v>
      </c>
      <c r="Y7" s="208">
        <v>2019</v>
      </c>
      <c r="Z7" s="209" t="s">
        <v>71</v>
      </c>
      <c r="AA7" s="210" t="s">
        <v>72</v>
      </c>
      <c r="AB7" s="210" t="s">
        <v>73</v>
      </c>
      <c r="AC7" s="211" t="s">
        <v>74</v>
      </c>
    </row>
    <row r="8" spans="1:29" ht="12" customHeight="1">
      <c r="A8" s="153"/>
      <c r="B8" s="191"/>
      <c r="C8" s="71" t="s">
        <v>17</v>
      </c>
      <c r="D8" s="72" t="s">
        <v>75</v>
      </c>
      <c r="E8" s="73" t="s">
        <v>17</v>
      </c>
      <c r="F8" s="74" t="s">
        <v>75</v>
      </c>
      <c r="G8" s="73" t="s">
        <v>17</v>
      </c>
      <c r="H8" s="74" t="s">
        <v>75</v>
      </c>
      <c r="I8" s="73" t="s">
        <v>17</v>
      </c>
      <c r="J8" s="74" t="s">
        <v>75</v>
      </c>
      <c r="K8" s="72" t="s">
        <v>17</v>
      </c>
      <c r="L8" s="74" t="s">
        <v>75</v>
      </c>
      <c r="M8" s="75" t="s">
        <v>17</v>
      </c>
      <c r="N8" s="76" t="s">
        <v>75</v>
      </c>
      <c r="O8" s="75" t="s">
        <v>17</v>
      </c>
      <c r="P8" s="76" t="s">
        <v>75</v>
      </c>
      <c r="Q8" s="75" t="s">
        <v>17</v>
      </c>
      <c r="R8" s="76" t="s">
        <v>75</v>
      </c>
      <c r="S8" s="75" t="s">
        <v>17</v>
      </c>
      <c r="T8" s="76" t="s">
        <v>75</v>
      </c>
      <c r="U8" s="75" t="s">
        <v>17</v>
      </c>
      <c r="V8" s="76" t="s">
        <v>75</v>
      </c>
      <c r="W8" s="206"/>
      <c r="X8" s="207"/>
      <c r="Y8" s="208"/>
      <c r="Z8" s="209"/>
      <c r="AA8" s="210"/>
      <c r="AB8" s="210"/>
      <c r="AC8" s="211"/>
    </row>
    <row r="9" spans="1:29">
      <c r="A9" s="7" t="s">
        <v>76</v>
      </c>
      <c r="B9" s="77" t="s">
        <v>77</v>
      </c>
      <c r="C9" s="78"/>
      <c r="D9" s="79"/>
      <c r="E9" s="80"/>
      <c r="F9" s="81"/>
      <c r="G9" s="80"/>
      <c r="H9" s="81"/>
      <c r="I9" s="80"/>
      <c r="J9" s="81"/>
      <c r="K9" s="82">
        <f t="shared" ref="K9:K36" si="0">C9+E9+G9+I9</f>
        <v>0</v>
      </c>
      <c r="L9" s="81">
        <f t="shared" ref="L9:L36" si="1">D9+F9+H9+J9</f>
        <v>0</v>
      </c>
      <c r="M9" s="83">
        <v>35</v>
      </c>
      <c r="N9" s="84">
        <v>140</v>
      </c>
      <c r="O9" s="83"/>
      <c r="P9" s="84"/>
      <c r="Q9" s="83"/>
      <c r="R9" s="84"/>
      <c r="S9" s="83"/>
      <c r="T9" s="84"/>
      <c r="U9" s="85">
        <f t="shared" ref="U9:U36" si="2">M9+O9+Q9+S9</f>
        <v>35</v>
      </c>
      <c r="V9" s="85">
        <f t="shared" ref="V9:V36" si="3">N9+P9+R9+T9</f>
        <v>140</v>
      </c>
      <c r="W9" s="86"/>
      <c r="X9" s="87"/>
      <c r="Y9" s="88"/>
      <c r="Z9" s="89"/>
      <c r="AA9" s="90"/>
      <c r="AB9" s="90"/>
      <c r="AC9" s="91"/>
    </row>
    <row r="10" spans="1:29">
      <c r="A10" s="92" t="s">
        <v>78</v>
      </c>
      <c r="B10" s="77" t="s">
        <v>77</v>
      </c>
      <c r="C10" s="78"/>
      <c r="D10" s="79"/>
      <c r="E10" s="80"/>
      <c r="F10" s="81"/>
      <c r="G10" s="80"/>
      <c r="H10" s="81"/>
      <c r="I10" s="80"/>
      <c r="J10" s="81"/>
      <c r="K10" s="82">
        <f t="shared" si="0"/>
        <v>0</v>
      </c>
      <c r="L10" s="81">
        <f t="shared" si="1"/>
        <v>0</v>
      </c>
      <c r="M10" s="83"/>
      <c r="N10" s="84"/>
      <c r="O10" s="83"/>
      <c r="P10" s="84"/>
      <c r="Q10" s="83"/>
      <c r="R10" s="84"/>
      <c r="S10" s="83"/>
      <c r="T10" s="84"/>
      <c r="U10" s="93">
        <f t="shared" si="2"/>
        <v>0</v>
      </c>
      <c r="V10" s="84">
        <f t="shared" si="3"/>
        <v>0</v>
      </c>
      <c r="W10" s="94"/>
      <c r="X10" s="95"/>
      <c r="Y10" s="96"/>
      <c r="Z10" s="97"/>
      <c r="AA10" s="98"/>
      <c r="AB10" s="98"/>
      <c r="AC10" s="99"/>
    </row>
    <row r="11" spans="1:29">
      <c r="A11" s="92" t="s">
        <v>79</v>
      </c>
      <c r="B11" s="77" t="s">
        <v>77</v>
      </c>
      <c r="C11" s="78"/>
      <c r="D11" s="79"/>
      <c r="E11" s="80"/>
      <c r="F11" s="81"/>
      <c r="G11" s="80"/>
      <c r="H11" s="81"/>
      <c r="I11" s="80"/>
      <c r="J11" s="81"/>
      <c r="K11" s="82">
        <f t="shared" si="0"/>
        <v>0</v>
      </c>
      <c r="L11" s="81">
        <f t="shared" si="1"/>
        <v>0</v>
      </c>
      <c r="M11" s="83"/>
      <c r="N11" s="84"/>
      <c r="O11" s="83"/>
      <c r="P11" s="84"/>
      <c r="Q11" s="83"/>
      <c r="R11" s="84"/>
      <c r="S11" s="83"/>
      <c r="T11" s="84"/>
      <c r="U11" s="93">
        <f t="shared" si="2"/>
        <v>0</v>
      </c>
      <c r="V11" s="84">
        <f t="shared" si="3"/>
        <v>0</v>
      </c>
      <c r="W11" s="94"/>
      <c r="X11" s="95"/>
      <c r="Y11" s="96"/>
      <c r="Z11" s="97"/>
      <c r="AA11" s="98"/>
      <c r="AB11" s="98"/>
      <c r="AC11" s="99"/>
    </row>
    <row r="12" spans="1:29">
      <c r="A12" s="92" t="s">
        <v>80</v>
      </c>
      <c r="B12" s="77" t="s">
        <v>77</v>
      </c>
      <c r="C12" s="78"/>
      <c r="D12" s="79"/>
      <c r="E12" s="80"/>
      <c r="F12" s="81"/>
      <c r="G12" s="80"/>
      <c r="H12" s="81"/>
      <c r="I12" s="80"/>
      <c r="J12" s="81"/>
      <c r="K12" s="82">
        <f t="shared" si="0"/>
        <v>0</v>
      </c>
      <c r="L12" s="81">
        <f t="shared" si="1"/>
        <v>0</v>
      </c>
      <c r="M12" s="83"/>
      <c r="N12" s="84"/>
      <c r="O12" s="83"/>
      <c r="P12" s="84"/>
      <c r="Q12" s="83"/>
      <c r="R12" s="84"/>
      <c r="S12" s="83"/>
      <c r="T12" s="84"/>
      <c r="U12" s="93">
        <f t="shared" si="2"/>
        <v>0</v>
      </c>
      <c r="V12" s="84">
        <f t="shared" si="3"/>
        <v>0</v>
      </c>
      <c r="W12" s="94"/>
      <c r="X12" s="95"/>
      <c r="Y12" s="96"/>
      <c r="Z12" s="97"/>
      <c r="AA12" s="98"/>
      <c r="AB12" s="98"/>
      <c r="AC12" s="99"/>
    </row>
    <row r="13" spans="1:29">
      <c r="A13" s="92" t="s">
        <v>81</v>
      </c>
      <c r="B13" s="77" t="s">
        <v>77</v>
      </c>
      <c r="C13" s="78"/>
      <c r="D13" s="79"/>
      <c r="E13" s="80"/>
      <c r="F13" s="81"/>
      <c r="G13" s="80"/>
      <c r="H13" s="81"/>
      <c r="I13" s="80"/>
      <c r="J13" s="81"/>
      <c r="K13" s="82">
        <f t="shared" si="0"/>
        <v>0</v>
      </c>
      <c r="L13" s="81">
        <f t="shared" si="1"/>
        <v>0</v>
      </c>
      <c r="M13" s="83"/>
      <c r="N13" s="84"/>
      <c r="O13" s="83"/>
      <c r="P13" s="84"/>
      <c r="Q13" s="83"/>
      <c r="R13" s="84"/>
      <c r="S13" s="83"/>
      <c r="T13" s="84"/>
      <c r="U13" s="93">
        <f t="shared" si="2"/>
        <v>0</v>
      </c>
      <c r="V13" s="84">
        <f t="shared" si="3"/>
        <v>0</v>
      </c>
      <c r="W13" s="94"/>
      <c r="X13" s="95"/>
      <c r="Y13" s="96"/>
      <c r="Z13" s="97"/>
      <c r="AA13" s="98"/>
      <c r="AB13" s="98"/>
      <c r="AC13" s="99"/>
    </row>
    <row r="14" spans="1:29">
      <c r="A14" s="92" t="s">
        <v>82</v>
      </c>
      <c r="B14" s="77" t="s">
        <v>77</v>
      </c>
      <c r="C14" s="78"/>
      <c r="D14" s="79"/>
      <c r="E14" s="80"/>
      <c r="F14" s="81"/>
      <c r="G14" s="80"/>
      <c r="H14" s="81"/>
      <c r="I14" s="80"/>
      <c r="J14" s="81"/>
      <c r="K14" s="82">
        <f t="shared" si="0"/>
        <v>0</v>
      </c>
      <c r="L14" s="81">
        <f t="shared" si="1"/>
        <v>0</v>
      </c>
      <c r="M14" s="83"/>
      <c r="N14" s="84"/>
      <c r="O14" s="83"/>
      <c r="P14" s="84"/>
      <c r="Q14" s="83"/>
      <c r="R14" s="84"/>
      <c r="S14" s="83"/>
      <c r="T14" s="84"/>
      <c r="U14" s="93">
        <f t="shared" si="2"/>
        <v>0</v>
      </c>
      <c r="V14" s="84">
        <f t="shared" si="3"/>
        <v>0</v>
      </c>
      <c r="W14" s="94"/>
      <c r="X14" s="95"/>
      <c r="Y14" s="96"/>
      <c r="Z14" s="97"/>
      <c r="AA14" s="98"/>
      <c r="AB14" s="98"/>
      <c r="AC14" s="99"/>
    </row>
    <row r="15" spans="1:29">
      <c r="A15" s="92" t="s">
        <v>83</v>
      </c>
      <c r="B15" s="77"/>
      <c r="C15" s="78"/>
      <c r="D15" s="79"/>
      <c r="E15" s="80"/>
      <c r="F15" s="81"/>
      <c r="G15" s="80"/>
      <c r="H15" s="81"/>
      <c r="I15" s="80"/>
      <c r="J15" s="81"/>
      <c r="K15" s="82">
        <f t="shared" si="0"/>
        <v>0</v>
      </c>
      <c r="L15" s="81">
        <f t="shared" si="1"/>
        <v>0</v>
      </c>
      <c r="M15" s="83"/>
      <c r="N15" s="84"/>
      <c r="O15" s="83"/>
      <c r="P15" s="84"/>
      <c r="Q15" s="83"/>
      <c r="R15" s="84"/>
      <c r="S15" s="83"/>
      <c r="T15" s="84"/>
      <c r="U15" s="93">
        <f t="shared" si="2"/>
        <v>0</v>
      </c>
      <c r="V15" s="84">
        <f t="shared" si="3"/>
        <v>0</v>
      </c>
      <c r="W15" s="94"/>
      <c r="X15" s="95"/>
      <c r="Y15" s="96"/>
      <c r="Z15" s="97"/>
      <c r="AA15" s="98"/>
      <c r="AB15" s="98"/>
      <c r="AC15" s="99"/>
    </row>
    <row r="16" spans="1:29">
      <c r="A16" s="92" t="s">
        <v>84</v>
      </c>
      <c r="B16" s="77"/>
      <c r="C16" s="78"/>
      <c r="D16" s="79"/>
      <c r="E16" s="80"/>
      <c r="F16" s="81"/>
      <c r="G16" s="80"/>
      <c r="H16" s="81"/>
      <c r="I16" s="80"/>
      <c r="J16" s="81"/>
      <c r="K16" s="82">
        <f t="shared" si="0"/>
        <v>0</v>
      </c>
      <c r="L16" s="81">
        <f t="shared" si="1"/>
        <v>0</v>
      </c>
      <c r="M16" s="83"/>
      <c r="N16" s="84"/>
      <c r="O16" s="83"/>
      <c r="P16" s="84"/>
      <c r="Q16" s="83"/>
      <c r="R16" s="84"/>
      <c r="S16" s="83"/>
      <c r="T16" s="84"/>
      <c r="U16" s="93">
        <f t="shared" si="2"/>
        <v>0</v>
      </c>
      <c r="V16" s="84">
        <f t="shared" si="3"/>
        <v>0</v>
      </c>
      <c r="W16" s="94"/>
      <c r="X16" s="95"/>
      <c r="Y16" s="96"/>
      <c r="Z16" s="97"/>
      <c r="AA16" s="98"/>
      <c r="AB16" s="98"/>
      <c r="AC16" s="99"/>
    </row>
    <row r="17" spans="1:29">
      <c r="A17" s="92" t="s">
        <v>85</v>
      </c>
      <c r="B17" s="77"/>
      <c r="C17" s="78"/>
      <c r="D17" s="79"/>
      <c r="E17" s="80"/>
      <c r="F17" s="81"/>
      <c r="G17" s="80"/>
      <c r="H17" s="81"/>
      <c r="I17" s="80"/>
      <c r="J17" s="81"/>
      <c r="K17" s="82">
        <f t="shared" si="0"/>
        <v>0</v>
      </c>
      <c r="L17" s="81">
        <f t="shared" si="1"/>
        <v>0</v>
      </c>
      <c r="M17" s="83"/>
      <c r="N17" s="84"/>
      <c r="O17" s="83"/>
      <c r="P17" s="84"/>
      <c r="Q17" s="83"/>
      <c r="R17" s="84"/>
      <c r="S17" s="83"/>
      <c r="T17" s="84"/>
      <c r="U17" s="93">
        <f t="shared" si="2"/>
        <v>0</v>
      </c>
      <c r="V17" s="84">
        <f t="shared" si="3"/>
        <v>0</v>
      </c>
      <c r="W17" s="94"/>
      <c r="X17" s="95"/>
      <c r="Y17" s="96"/>
      <c r="Z17" s="97"/>
      <c r="AA17" s="98"/>
      <c r="AB17" s="98"/>
      <c r="AC17" s="99"/>
    </row>
    <row r="18" spans="1:29">
      <c r="A18" s="92" t="s">
        <v>86</v>
      </c>
      <c r="B18" s="77"/>
      <c r="C18" s="78"/>
      <c r="D18" s="79"/>
      <c r="E18" s="80"/>
      <c r="F18" s="81"/>
      <c r="G18" s="80"/>
      <c r="H18" s="81"/>
      <c r="I18" s="80"/>
      <c r="J18" s="81"/>
      <c r="K18" s="82">
        <f t="shared" si="0"/>
        <v>0</v>
      </c>
      <c r="L18" s="81">
        <f t="shared" si="1"/>
        <v>0</v>
      </c>
      <c r="M18" s="83"/>
      <c r="N18" s="84"/>
      <c r="O18" s="83"/>
      <c r="P18" s="84"/>
      <c r="Q18" s="83"/>
      <c r="R18" s="84"/>
      <c r="S18" s="83"/>
      <c r="T18" s="84"/>
      <c r="U18" s="93">
        <f t="shared" si="2"/>
        <v>0</v>
      </c>
      <c r="V18" s="84">
        <f t="shared" si="3"/>
        <v>0</v>
      </c>
      <c r="W18" s="94"/>
      <c r="X18" s="95"/>
      <c r="Y18" s="96"/>
      <c r="Z18" s="97"/>
      <c r="AA18" s="98"/>
      <c r="AB18" s="98"/>
      <c r="AC18" s="99"/>
    </row>
    <row r="19" spans="1:29">
      <c r="A19" s="92" t="s">
        <v>87</v>
      </c>
      <c r="B19" s="77"/>
      <c r="C19" s="78"/>
      <c r="D19" s="79"/>
      <c r="E19" s="80"/>
      <c r="F19" s="81"/>
      <c r="G19" s="80"/>
      <c r="H19" s="81"/>
      <c r="I19" s="80"/>
      <c r="J19" s="81"/>
      <c r="K19" s="82">
        <f t="shared" si="0"/>
        <v>0</v>
      </c>
      <c r="L19" s="81">
        <f t="shared" si="1"/>
        <v>0</v>
      </c>
      <c r="M19" s="83"/>
      <c r="N19" s="84"/>
      <c r="O19" s="83"/>
      <c r="P19" s="84"/>
      <c r="Q19" s="83"/>
      <c r="R19" s="84"/>
      <c r="S19" s="83"/>
      <c r="T19" s="84"/>
      <c r="U19" s="93">
        <f t="shared" si="2"/>
        <v>0</v>
      </c>
      <c r="V19" s="84">
        <f t="shared" si="3"/>
        <v>0</v>
      </c>
      <c r="W19" s="94"/>
      <c r="X19" s="95"/>
      <c r="Y19" s="96"/>
      <c r="Z19" s="97"/>
      <c r="AA19" s="98"/>
      <c r="AB19" s="98"/>
      <c r="AC19" s="99"/>
    </row>
    <row r="20" spans="1:29">
      <c r="A20" s="92" t="s">
        <v>88</v>
      </c>
      <c r="B20" s="77"/>
      <c r="C20" s="78"/>
      <c r="D20" s="79"/>
      <c r="E20" s="80"/>
      <c r="F20" s="81"/>
      <c r="G20" s="80"/>
      <c r="H20" s="81"/>
      <c r="I20" s="80"/>
      <c r="J20" s="81"/>
      <c r="K20" s="82">
        <f t="shared" si="0"/>
        <v>0</v>
      </c>
      <c r="L20" s="81">
        <f t="shared" si="1"/>
        <v>0</v>
      </c>
      <c r="M20" s="83"/>
      <c r="N20" s="84"/>
      <c r="O20" s="83"/>
      <c r="P20" s="84"/>
      <c r="Q20" s="83"/>
      <c r="R20" s="84"/>
      <c r="S20" s="83"/>
      <c r="T20" s="84"/>
      <c r="U20" s="93">
        <f t="shared" si="2"/>
        <v>0</v>
      </c>
      <c r="V20" s="84">
        <f t="shared" si="3"/>
        <v>0</v>
      </c>
      <c r="W20" s="94"/>
      <c r="X20" s="95"/>
      <c r="Y20" s="96"/>
      <c r="Z20" s="97"/>
      <c r="AA20" s="98"/>
      <c r="AB20" s="98"/>
      <c r="AC20" s="99"/>
    </row>
    <row r="21" spans="1:29">
      <c r="A21" s="92" t="s">
        <v>89</v>
      </c>
      <c r="B21" s="77"/>
      <c r="C21" s="78"/>
      <c r="D21" s="79"/>
      <c r="E21" s="80"/>
      <c r="F21" s="81"/>
      <c r="G21" s="80"/>
      <c r="H21" s="81"/>
      <c r="I21" s="80"/>
      <c r="J21" s="81"/>
      <c r="K21" s="82">
        <f t="shared" si="0"/>
        <v>0</v>
      </c>
      <c r="L21" s="81">
        <f t="shared" si="1"/>
        <v>0</v>
      </c>
      <c r="M21" s="83"/>
      <c r="N21" s="84"/>
      <c r="O21" s="83"/>
      <c r="P21" s="84"/>
      <c r="Q21" s="83"/>
      <c r="R21" s="84"/>
      <c r="S21" s="83"/>
      <c r="T21" s="84"/>
      <c r="U21" s="93">
        <f t="shared" si="2"/>
        <v>0</v>
      </c>
      <c r="V21" s="84">
        <f t="shared" si="3"/>
        <v>0</v>
      </c>
      <c r="W21" s="94"/>
      <c r="X21" s="95"/>
      <c r="Y21" s="96"/>
      <c r="Z21" s="97"/>
      <c r="AA21" s="98"/>
      <c r="AB21" s="98"/>
      <c r="AC21" s="99"/>
    </row>
    <row r="22" spans="1:29">
      <c r="A22" s="92" t="s">
        <v>90</v>
      </c>
      <c r="B22" s="77"/>
      <c r="C22" s="78"/>
      <c r="D22" s="79"/>
      <c r="E22" s="80"/>
      <c r="F22" s="81"/>
      <c r="G22" s="80"/>
      <c r="H22" s="81"/>
      <c r="I22" s="80"/>
      <c r="J22" s="81"/>
      <c r="K22" s="82">
        <f t="shared" si="0"/>
        <v>0</v>
      </c>
      <c r="L22" s="81">
        <f t="shared" si="1"/>
        <v>0</v>
      </c>
      <c r="M22" s="83"/>
      <c r="N22" s="84"/>
      <c r="O22" s="83"/>
      <c r="P22" s="84"/>
      <c r="Q22" s="83"/>
      <c r="R22" s="84"/>
      <c r="S22" s="83"/>
      <c r="T22" s="84"/>
      <c r="U22" s="93">
        <f t="shared" si="2"/>
        <v>0</v>
      </c>
      <c r="V22" s="84">
        <f t="shared" si="3"/>
        <v>0</v>
      </c>
      <c r="W22" s="94"/>
      <c r="X22" s="95"/>
      <c r="Y22" s="96"/>
      <c r="Z22" s="97"/>
      <c r="AA22" s="98"/>
      <c r="AB22" s="98"/>
      <c r="AC22" s="99"/>
    </row>
    <row r="23" spans="1:29">
      <c r="A23" s="92" t="s">
        <v>91</v>
      </c>
      <c r="B23" s="77"/>
      <c r="C23" s="78"/>
      <c r="D23" s="79"/>
      <c r="E23" s="80"/>
      <c r="F23" s="81"/>
      <c r="G23" s="80"/>
      <c r="H23" s="81"/>
      <c r="I23" s="80"/>
      <c r="J23" s="81"/>
      <c r="K23" s="82">
        <f t="shared" si="0"/>
        <v>0</v>
      </c>
      <c r="L23" s="81">
        <f t="shared" si="1"/>
        <v>0</v>
      </c>
      <c r="M23" s="83"/>
      <c r="N23" s="84"/>
      <c r="O23" s="83"/>
      <c r="P23" s="84"/>
      <c r="Q23" s="83"/>
      <c r="R23" s="84"/>
      <c r="S23" s="83"/>
      <c r="T23" s="84"/>
      <c r="U23" s="93">
        <f t="shared" si="2"/>
        <v>0</v>
      </c>
      <c r="V23" s="84">
        <f t="shared" si="3"/>
        <v>0</v>
      </c>
      <c r="W23" s="94"/>
      <c r="X23" s="95"/>
      <c r="Y23" s="96"/>
      <c r="Z23" s="97"/>
      <c r="AA23" s="98"/>
      <c r="AB23" s="98"/>
      <c r="AC23" s="99"/>
    </row>
    <row r="24" spans="1:29">
      <c r="A24" s="92" t="s">
        <v>92</v>
      </c>
      <c r="B24" s="77"/>
      <c r="C24" s="78"/>
      <c r="D24" s="79"/>
      <c r="E24" s="80"/>
      <c r="F24" s="81"/>
      <c r="G24" s="80"/>
      <c r="H24" s="81"/>
      <c r="I24" s="80"/>
      <c r="J24" s="81"/>
      <c r="K24" s="82">
        <f t="shared" si="0"/>
        <v>0</v>
      </c>
      <c r="L24" s="81">
        <f t="shared" si="1"/>
        <v>0</v>
      </c>
      <c r="M24" s="83"/>
      <c r="N24" s="84"/>
      <c r="O24" s="83"/>
      <c r="P24" s="84"/>
      <c r="Q24" s="83"/>
      <c r="R24" s="84"/>
      <c r="S24" s="83"/>
      <c r="T24" s="84"/>
      <c r="U24" s="93">
        <f t="shared" si="2"/>
        <v>0</v>
      </c>
      <c r="V24" s="84">
        <f t="shared" si="3"/>
        <v>0</v>
      </c>
      <c r="W24" s="94"/>
      <c r="X24" s="95"/>
      <c r="Y24" s="96"/>
      <c r="Z24" s="97"/>
      <c r="AA24" s="98"/>
      <c r="AB24" s="98"/>
      <c r="AC24" s="99"/>
    </row>
    <row r="25" spans="1:29">
      <c r="A25" s="92" t="s">
        <v>93</v>
      </c>
      <c r="B25" s="77"/>
      <c r="C25" s="78"/>
      <c r="D25" s="79"/>
      <c r="E25" s="80"/>
      <c r="F25" s="81"/>
      <c r="G25" s="80"/>
      <c r="H25" s="81"/>
      <c r="I25" s="80"/>
      <c r="J25" s="81"/>
      <c r="K25" s="82">
        <f t="shared" si="0"/>
        <v>0</v>
      </c>
      <c r="L25" s="81">
        <f t="shared" si="1"/>
        <v>0</v>
      </c>
      <c r="M25" s="83"/>
      <c r="N25" s="84"/>
      <c r="O25" s="83"/>
      <c r="P25" s="84"/>
      <c r="Q25" s="83"/>
      <c r="R25" s="84"/>
      <c r="S25" s="83"/>
      <c r="T25" s="84"/>
      <c r="U25" s="93">
        <f t="shared" si="2"/>
        <v>0</v>
      </c>
      <c r="V25" s="84">
        <f t="shared" si="3"/>
        <v>0</v>
      </c>
      <c r="W25" s="94"/>
      <c r="X25" s="95"/>
      <c r="Y25" s="96"/>
      <c r="Z25" s="97"/>
      <c r="AA25" s="98"/>
      <c r="AB25" s="98"/>
      <c r="AC25" s="99"/>
    </row>
    <row r="26" spans="1:29">
      <c r="A26" s="92" t="s">
        <v>94</v>
      </c>
      <c r="B26" s="77"/>
      <c r="C26" s="78"/>
      <c r="D26" s="79"/>
      <c r="E26" s="80"/>
      <c r="F26" s="81"/>
      <c r="G26" s="80"/>
      <c r="H26" s="81"/>
      <c r="I26" s="80"/>
      <c r="J26" s="81"/>
      <c r="K26" s="82">
        <f t="shared" si="0"/>
        <v>0</v>
      </c>
      <c r="L26" s="81">
        <f t="shared" si="1"/>
        <v>0</v>
      </c>
      <c r="M26" s="83"/>
      <c r="N26" s="84"/>
      <c r="O26" s="83"/>
      <c r="P26" s="84"/>
      <c r="Q26" s="83"/>
      <c r="R26" s="84"/>
      <c r="S26" s="83"/>
      <c r="T26" s="84"/>
      <c r="U26" s="93">
        <f t="shared" si="2"/>
        <v>0</v>
      </c>
      <c r="V26" s="84">
        <f t="shared" si="3"/>
        <v>0</v>
      </c>
      <c r="W26" s="94"/>
      <c r="X26" s="95"/>
      <c r="Y26" s="96"/>
      <c r="Z26" s="97"/>
      <c r="AA26" s="98"/>
      <c r="AB26" s="98"/>
      <c r="AC26" s="99"/>
    </row>
    <row r="27" spans="1:29">
      <c r="A27" s="92" t="s">
        <v>95</v>
      </c>
      <c r="B27" s="77"/>
      <c r="C27" s="78"/>
      <c r="D27" s="79"/>
      <c r="E27" s="80"/>
      <c r="F27" s="81"/>
      <c r="G27" s="80"/>
      <c r="H27" s="81"/>
      <c r="I27" s="80"/>
      <c r="J27" s="81"/>
      <c r="K27" s="82">
        <f t="shared" si="0"/>
        <v>0</v>
      </c>
      <c r="L27" s="81">
        <f t="shared" si="1"/>
        <v>0</v>
      </c>
      <c r="M27" s="83"/>
      <c r="N27" s="84"/>
      <c r="O27" s="83"/>
      <c r="P27" s="84"/>
      <c r="Q27" s="83"/>
      <c r="R27" s="84"/>
      <c r="S27" s="83"/>
      <c r="T27" s="84"/>
      <c r="U27" s="93">
        <f t="shared" si="2"/>
        <v>0</v>
      </c>
      <c r="V27" s="84">
        <f t="shared" si="3"/>
        <v>0</v>
      </c>
      <c r="W27" s="94"/>
      <c r="X27" s="95"/>
      <c r="Y27" s="96"/>
      <c r="Z27" s="97"/>
      <c r="AA27" s="98"/>
      <c r="AB27" s="98"/>
      <c r="AC27" s="99"/>
    </row>
    <row r="28" spans="1:29">
      <c r="A28" s="92" t="s">
        <v>96</v>
      </c>
      <c r="B28" s="77"/>
      <c r="C28" s="78"/>
      <c r="D28" s="79"/>
      <c r="E28" s="80"/>
      <c r="F28" s="81"/>
      <c r="G28" s="80"/>
      <c r="H28" s="81"/>
      <c r="I28" s="80"/>
      <c r="J28" s="81"/>
      <c r="K28" s="82">
        <f t="shared" si="0"/>
        <v>0</v>
      </c>
      <c r="L28" s="81">
        <f t="shared" si="1"/>
        <v>0</v>
      </c>
      <c r="M28" s="83"/>
      <c r="N28" s="84"/>
      <c r="O28" s="83"/>
      <c r="P28" s="84"/>
      <c r="Q28" s="83"/>
      <c r="R28" s="84"/>
      <c r="S28" s="83"/>
      <c r="T28" s="84"/>
      <c r="U28" s="93">
        <f t="shared" si="2"/>
        <v>0</v>
      </c>
      <c r="V28" s="84">
        <f t="shared" si="3"/>
        <v>0</v>
      </c>
      <c r="W28" s="94"/>
      <c r="X28" s="95"/>
      <c r="Y28" s="96"/>
      <c r="Z28" s="97"/>
      <c r="AA28" s="98"/>
      <c r="AB28" s="98"/>
      <c r="AC28" s="99"/>
    </row>
    <row r="29" spans="1:29">
      <c r="A29" s="92" t="s">
        <v>97</v>
      </c>
      <c r="B29" s="77"/>
      <c r="C29" s="78"/>
      <c r="D29" s="79"/>
      <c r="E29" s="80"/>
      <c r="F29" s="81"/>
      <c r="G29" s="80"/>
      <c r="H29" s="81"/>
      <c r="I29" s="80"/>
      <c r="J29" s="81"/>
      <c r="K29" s="82">
        <f t="shared" si="0"/>
        <v>0</v>
      </c>
      <c r="L29" s="81">
        <f t="shared" si="1"/>
        <v>0</v>
      </c>
      <c r="M29" s="83"/>
      <c r="N29" s="84"/>
      <c r="O29" s="83"/>
      <c r="P29" s="84"/>
      <c r="Q29" s="83"/>
      <c r="R29" s="84"/>
      <c r="S29" s="83"/>
      <c r="T29" s="84"/>
      <c r="U29" s="93">
        <f t="shared" si="2"/>
        <v>0</v>
      </c>
      <c r="V29" s="84">
        <f t="shared" si="3"/>
        <v>0</v>
      </c>
      <c r="W29" s="94"/>
      <c r="X29" s="95"/>
      <c r="Y29" s="96"/>
      <c r="Z29" s="97"/>
      <c r="AA29" s="98"/>
      <c r="AB29" s="98"/>
      <c r="AC29" s="99"/>
    </row>
    <row r="30" spans="1:29">
      <c r="A30" s="92" t="s">
        <v>98</v>
      </c>
      <c r="B30" s="77"/>
      <c r="C30" s="78"/>
      <c r="D30" s="79"/>
      <c r="E30" s="80"/>
      <c r="F30" s="81"/>
      <c r="G30" s="80"/>
      <c r="H30" s="81"/>
      <c r="I30" s="80"/>
      <c r="J30" s="81"/>
      <c r="K30" s="82">
        <f t="shared" si="0"/>
        <v>0</v>
      </c>
      <c r="L30" s="81">
        <f t="shared" si="1"/>
        <v>0</v>
      </c>
      <c r="M30" s="83"/>
      <c r="N30" s="84"/>
      <c r="O30" s="83"/>
      <c r="P30" s="84"/>
      <c r="Q30" s="83"/>
      <c r="R30" s="84"/>
      <c r="S30" s="83"/>
      <c r="T30" s="84"/>
      <c r="U30" s="93">
        <f t="shared" si="2"/>
        <v>0</v>
      </c>
      <c r="V30" s="84">
        <f t="shared" si="3"/>
        <v>0</v>
      </c>
      <c r="W30" s="94"/>
      <c r="X30" s="95"/>
      <c r="Y30" s="96"/>
      <c r="Z30" s="97"/>
      <c r="AA30" s="98"/>
      <c r="AB30" s="98"/>
      <c r="AC30" s="99"/>
    </row>
    <row r="31" spans="1:29">
      <c r="A31" s="92" t="s">
        <v>99</v>
      </c>
      <c r="B31" s="77"/>
      <c r="C31" s="78"/>
      <c r="D31" s="79"/>
      <c r="E31" s="80"/>
      <c r="F31" s="81"/>
      <c r="G31" s="80"/>
      <c r="H31" s="81"/>
      <c r="I31" s="80"/>
      <c r="J31" s="81"/>
      <c r="K31" s="82">
        <f t="shared" si="0"/>
        <v>0</v>
      </c>
      <c r="L31" s="81">
        <f t="shared" si="1"/>
        <v>0</v>
      </c>
      <c r="M31" s="83"/>
      <c r="N31" s="84"/>
      <c r="O31" s="83"/>
      <c r="P31" s="84"/>
      <c r="Q31" s="83"/>
      <c r="R31" s="84"/>
      <c r="S31" s="83"/>
      <c r="T31" s="84"/>
      <c r="U31" s="93">
        <f t="shared" si="2"/>
        <v>0</v>
      </c>
      <c r="V31" s="84">
        <f t="shared" si="3"/>
        <v>0</v>
      </c>
      <c r="W31" s="94"/>
      <c r="X31" s="95"/>
      <c r="Y31" s="96"/>
      <c r="Z31" s="97"/>
      <c r="AA31" s="98"/>
      <c r="AB31" s="98"/>
      <c r="AC31" s="99"/>
    </row>
    <row r="32" spans="1:29">
      <c r="A32" s="92" t="s">
        <v>100</v>
      </c>
      <c r="B32" s="77"/>
      <c r="C32" s="78"/>
      <c r="D32" s="79"/>
      <c r="E32" s="80"/>
      <c r="F32" s="81"/>
      <c r="G32" s="80"/>
      <c r="H32" s="81"/>
      <c r="I32" s="80"/>
      <c r="J32" s="81"/>
      <c r="K32" s="82">
        <f t="shared" si="0"/>
        <v>0</v>
      </c>
      <c r="L32" s="81">
        <f t="shared" si="1"/>
        <v>0</v>
      </c>
      <c r="M32" s="83"/>
      <c r="N32" s="84"/>
      <c r="O32" s="83"/>
      <c r="P32" s="84"/>
      <c r="Q32" s="83"/>
      <c r="R32" s="84"/>
      <c r="S32" s="83"/>
      <c r="T32" s="84"/>
      <c r="U32" s="93">
        <f t="shared" si="2"/>
        <v>0</v>
      </c>
      <c r="V32" s="84">
        <f t="shared" si="3"/>
        <v>0</v>
      </c>
      <c r="W32" s="94"/>
      <c r="X32" s="95"/>
      <c r="Y32" s="96"/>
      <c r="Z32" s="97"/>
      <c r="AA32" s="98"/>
      <c r="AB32" s="98"/>
      <c r="AC32" s="99"/>
    </row>
    <row r="33" spans="1:29">
      <c r="A33" s="92" t="s">
        <v>101</v>
      </c>
      <c r="B33" s="77"/>
      <c r="C33" s="78"/>
      <c r="D33" s="79"/>
      <c r="E33" s="80"/>
      <c r="F33" s="81"/>
      <c r="G33" s="80"/>
      <c r="H33" s="81"/>
      <c r="I33" s="80"/>
      <c r="J33" s="81"/>
      <c r="K33" s="82">
        <f t="shared" si="0"/>
        <v>0</v>
      </c>
      <c r="L33" s="81">
        <f t="shared" si="1"/>
        <v>0</v>
      </c>
      <c r="M33" s="83"/>
      <c r="N33" s="84"/>
      <c r="O33" s="83"/>
      <c r="P33" s="84"/>
      <c r="Q33" s="83"/>
      <c r="R33" s="84"/>
      <c r="S33" s="83"/>
      <c r="T33" s="84"/>
      <c r="U33" s="93">
        <f t="shared" si="2"/>
        <v>0</v>
      </c>
      <c r="V33" s="84">
        <f t="shared" si="3"/>
        <v>0</v>
      </c>
      <c r="W33" s="94"/>
      <c r="X33" s="95"/>
      <c r="Y33" s="96"/>
      <c r="Z33" s="97"/>
      <c r="AA33" s="98"/>
      <c r="AB33" s="98"/>
      <c r="AC33" s="99"/>
    </row>
    <row r="34" spans="1:29">
      <c r="A34" s="92" t="s">
        <v>102</v>
      </c>
      <c r="B34" s="77"/>
      <c r="C34" s="78"/>
      <c r="D34" s="79"/>
      <c r="E34" s="80"/>
      <c r="F34" s="81"/>
      <c r="G34" s="80"/>
      <c r="H34" s="81"/>
      <c r="I34" s="80"/>
      <c r="J34" s="81"/>
      <c r="K34" s="82">
        <f t="shared" si="0"/>
        <v>0</v>
      </c>
      <c r="L34" s="81">
        <f t="shared" si="1"/>
        <v>0</v>
      </c>
      <c r="M34" s="83"/>
      <c r="N34" s="84"/>
      <c r="O34" s="83"/>
      <c r="P34" s="84"/>
      <c r="Q34" s="83"/>
      <c r="R34" s="84"/>
      <c r="S34" s="83"/>
      <c r="T34" s="84"/>
      <c r="U34" s="93">
        <f t="shared" si="2"/>
        <v>0</v>
      </c>
      <c r="V34" s="84">
        <f t="shared" si="3"/>
        <v>0</v>
      </c>
      <c r="W34" s="94"/>
      <c r="X34" s="95"/>
      <c r="Y34" s="96"/>
      <c r="Z34" s="97"/>
      <c r="AA34" s="98"/>
      <c r="AB34" s="98"/>
      <c r="AC34" s="99"/>
    </row>
    <row r="35" spans="1:29">
      <c r="A35" s="92" t="s">
        <v>103</v>
      </c>
      <c r="B35" s="77"/>
      <c r="C35" s="78"/>
      <c r="D35" s="79"/>
      <c r="E35" s="80"/>
      <c r="F35" s="81"/>
      <c r="G35" s="80"/>
      <c r="H35" s="81"/>
      <c r="I35" s="80"/>
      <c r="J35" s="81"/>
      <c r="K35" s="82">
        <f t="shared" si="0"/>
        <v>0</v>
      </c>
      <c r="L35" s="81">
        <f t="shared" si="1"/>
        <v>0</v>
      </c>
      <c r="M35" s="83"/>
      <c r="N35" s="84"/>
      <c r="O35" s="83"/>
      <c r="P35" s="84"/>
      <c r="Q35" s="83"/>
      <c r="R35" s="84"/>
      <c r="S35" s="83"/>
      <c r="T35" s="84"/>
      <c r="U35" s="93">
        <f t="shared" si="2"/>
        <v>0</v>
      </c>
      <c r="V35" s="84">
        <f t="shared" si="3"/>
        <v>0</v>
      </c>
      <c r="W35" s="94"/>
      <c r="X35" s="95"/>
      <c r="Y35" s="96"/>
      <c r="Z35" s="97"/>
      <c r="AA35" s="98"/>
      <c r="AB35" s="98"/>
      <c r="AC35" s="99"/>
    </row>
    <row r="36" spans="1:29">
      <c r="A36" s="92" t="s">
        <v>104</v>
      </c>
      <c r="B36" s="77"/>
      <c r="C36" s="78"/>
      <c r="D36" s="79"/>
      <c r="E36" s="80"/>
      <c r="F36" s="81"/>
      <c r="G36" s="80"/>
      <c r="H36" s="81"/>
      <c r="I36" s="80"/>
      <c r="J36" s="81"/>
      <c r="K36" s="82">
        <f t="shared" si="0"/>
        <v>0</v>
      </c>
      <c r="L36" s="81">
        <f t="shared" si="1"/>
        <v>0</v>
      </c>
      <c r="M36" s="83"/>
      <c r="N36" s="84"/>
      <c r="O36" s="83"/>
      <c r="P36" s="84"/>
      <c r="Q36" s="83"/>
      <c r="R36" s="84"/>
      <c r="S36" s="83"/>
      <c r="T36" s="84"/>
      <c r="U36" s="93">
        <f t="shared" si="2"/>
        <v>0</v>
      </c>
      <c r="V36" s="84">
        <f t="shared" si="3"/>
        <v>0</v>
      </c>
      <c r="W36" s="100"/>
      <c r="X36" s="101"/>
      <c r="Y36" s="102"/>
      <c r="Z36" s="103"/>
      <c r="AA36" s="104"/>
      <c r="AB36" s="104"/>
      <c r="AC36" s="99"/>
    </row>
    <row r="37" spans="1:29">
      <c r="A37" s="105" t="s">
        <v>105</v>
      </c>
      <c r="B37" s="106"/>
      <c r="C37" s="107">
        <f t="shared" ref="C37:V37" si="4">SUM(C9:C36)</f>
        <v>0</v>
      </c>
      <c r="D37" s="108">
        <f t="shared" si="4"/>
        <v>0</v>
      </c>
      <c r="E37" s="109">
        <f t="shared" si="4"/>
        <v>0</v>
      </c>
      <c r="F37" s="110">
        <f t="shared" si="4"/>
        <v>0</v>
      </c>
      <c r="G37" s="109">
        <f t="shared" si="4"/>
        <v>0</v>
      </c>
      <c r="H37" s="110">
        <f t="shared" si="4"/>
        <v>0</v>
      </c>
      <c r="I37" s="109">
        <f t="shared" si="4"/>
        <v>0</v>
      </c>
      <c r="J37" s="110">
        <f t="shared" si="4"/>
        <v>0</v>
      </c>
      <c r="K37" s="111">
        <f t="shared" si="4"/>
        <v>0</v>
      </c>
      <c r="L37" s="110">
        <f t="shared" si="4"/>
        <v>0</v>
      </c>
      <c r="M37" s="112">
        <f t="shared" si="4"/>
        <v>35</v>
      </c>
      <c r="N37" s="113">
        <f t="shared" si="4"/>
        <v>140</v>
      </c>
      <c r="O37" s="112">
        <f t="shared" si="4"/>
        <v>0</v>
      </c>
      <c r="P37" s="113">
        <f t="shared" si="4"/>
        <v>0</v>
      </c>
      <c r="Q37" s="112">
        <f t="shared" si="4"/>
        <v>0</v>
      </c>
      <c r="R37" s="113">
        <f t="shared" si="4"/>
        <v>0</v>
      </c>
      <c r="S37" s="112">
        <f t="shared" si="4"/>
        <v>0</v>
      </c>
      <c r="T37" s="113">
        <f t="shared" si="4"/>
        <v>0</v>
      </c>
      <c r="U37" s="114">
        <f t="shared" si="4"/>
        <v>35</v>
      </c>
      <c r="V37" s="113">
        <f t="shared" si="4"/>
        <v>140</v>
      </c>
      <c r="W37" s="115"/>
      <c r="X37" s="116"/>
      <c r="Y37" s="116"/>
      <c r="Z37" s="116"/>
      <c r="AA37" s="116"/>
      <c r="AB37" s="116"/>
      <c r="AC37" s="117"/>
    </row>
    <row r="39" spans="1:29">
      <c r="A39" s="161" t="s">
        <v>106</v>
      </c>
      <c r="B39" s="161"/>
      <c r="C39" s="161"/>
      <c r="D39" s="161"/>
    </row>
    <row r="40" spans="1:29">
      <c r="A40" s="212" t="str">
        <f>"  -dernier"</f>
        <v xml:space="preserve">  -dernier</v>
      </c>
      <c r="B40" s="212"/>
      <c r="C40" s="212"/>
      <c r="D40" s="118"/>
    </row>
    <row r="41" spans="1:29">
      <c r="A41" s="213" t="str">
        <f>"  -prochain"</f>
        <v xml:space="preserve">  -prochain</v>
      </c>
      <c r="B41" s="213"/>
      <c r="C41" s="213"/>
      <c r="D41" s="119"/>
    </row>
    <row r="43" spans="1:29">
      <c r="A43" s="214" t="s">
        <v>107</v>
      </c>
      <c r="B43" s="214"/>
      <c r="C43" s="214"/>
      <c r="D43" s="215"/>
      <c r="E43" s="215"/>
      <c r="F43" s="120"/>
      <c r="G43" s="121"/>
      <c r="H43" s="121"/>
      <c r="I43" s="122"/>
    </row>
    <row r="44" spans="1:29">
      <c r="A44" s="216" t="s">
        <v>108</v>
      </c>
      <c r="B44" s="216"/>
      <c r="C44" s="216"/>
      <c r="D44" s="217"/>
      <c r="E44" s="217"/>
      <c r="F44" s="123"/>
      <c r="G44" s="124"/>
      <c r="H44" s="124"/>
      <c r="I44" s="125"/>
    </row>
    <row r="45" spans="1:29">
      <c r="A45" s="218" t="s">
        <v>109</v>
      </c>
      <c r="B45" s="218"/>
      <c r="C45" s="218"/>
      <c r="D45" s="126"/>
      <c r="E45" s="126"/>
      <c r="F45" s="126"/>
      <c r="G45" s="126"/>
      <c r="H45" s="126"/>
      <c r="I45" s="127"/>
    </row>
    <row r="46" spans="1:29">
      <c r="A46" s="218"/>
      <c r="B46" s="218"/>
      <c r="C46" s="218"/>
      <c r="D46" s="126"/>
      <c r="E46" s="126"/>
      <c r="F46" s="126"/>
      <c r="G46" s="126"/>
      <c r="H46" s="126"/>
      <c r="I46" s="127"/>
    </row>
    <row r="47" spans="1:29">
      <c r="A47" s="218"/>
      <c r="B47" s="218"/>
      <c r="C47" s="218"/>
      <c r="D47" s="126"/>
      <c r="E47" s="126"/>
      <c r="F47" s="126"/>
      <c r="G47" s="126"/>
      <c r="H47" s="126"/>
      <c r="I47" s="127"/>
    </row>
    <row r="48" spans="1:29">
      <c r="A48" s="218"/>
      <c r="B48" s="218"/>
      <c r="C48" s="218"/>
      <c r="D48" s="128"/>
      <c r="E48" s="128"/>
      <c r="F48" s="128"/>
      <c r="G48" s="128"/>
      <c r="H48" s="128"/>
      <c r="I48" s="129"/>
    </row>
    <row r="49" spans="1:9" ht="18" customHeight="1"/>
    <row r="50" spans="1:9">
      <c r="A50" s="214" t="s">
        <v>107</v>
      </c>
      <c r="B50" s="214"/>
      <c r="C50" s="214"/>
      <c r="D50" s="215"/>
      <c r="E50" s="215"/>
      <c r="F50" s="120"/>
      <c r="G50" s="121"/>
      <c r="H50" s="121"/>
      <c r="I50" s="122"/>
    </row>
    <row r="51" spans="1:9">
      <c r="A51" s="216" t="s">
        <v>108</v>
      </c>
      <c r="B51" s="216"/>
      <c r="C51" s="216"/>
      <c r="D51" s="217"/>
      <c r="E51" s="217"/>
      <c r="F51" s="123"/>
      <c r="G51" s="124"/>
      <c r="H51" s="124"/>
      <c r="I51" s="125"/>
    </row>
    <row r="52" spans="1:9">
      <c r="A52" s="218" t="s">
        <v>109</v>
      </c>
      <c r="B52" s="218"/>
      <c r="C52" s="218"/>
      <c r="D52" s="126"/>
      <c r="E52" s="126"/>
      <c r="F52" s="126"/>
      <c r="G52" s="126"/>
      <c r="H52" s="126"/>
      <c r="I52" s="127"/>
    </row>
    <row r="53" spans="1:9">
      <c r="A53" s="218"/>
      <c r="B53" s="218"/>
      <c r="C53" s="218"/>
      <c r="D53" s="126"/>
      <c r="E53" s="126"/>
      <c r="F53" s="126"/>
      <c r="G53" s="126"/>
      <c r="H53" s="126"/>
      <c r="I53" s="127"/>
    </row>
    <row r="54" spans="1:9">
      <c r="A54" s="218"/>
      <c r="B54" s="218"/>
      <c r="C54" s="218"/>
      <c r="D54" s="126"/>
      <c r="E54" s="126"/>
      <c r="F54" s="126"/>
      <c r="G54" s="126"/>
      <c r="H54" s="126"/>
      <c r="I54" s="127"/>
    </row>
    <row r="55" spans="1:9">
      <c r="A55" s="218"/>
      <c r="B55" s="218"/>
      <c r="C55" s="218"/>
      <c r="D55" s="128"/>
      <c r="E55" s="128"/>
      <c r="F55" s="128"/>
      <c r="G55" s="128"/>
      <c r="H55" s="128"/>
      <c r="I55" s="129"/>
    </row>
  </sheetData>
  <mergeCells count="52">
    <mergeCell ref="A52:C55"/>
    <mergeCell ref="A45:C48"/>
    <mergeCell ref="A50:C50"/>
    <mergeCell ref="D50:E50"/>
    <mergeCell ref="A51:C51"/>
    <mergeCell ref="D51:E51"/>
    <mergeCell ref="A41:C41"/>
    <mergeCell ref="A43:C43"/>
    <mergeCell ref="D43:E43"/>
    <mergeCell ref="A44:C44"/>
    <mergeCell ref="D44:E44"/>
    <mergeCell ref="AA7:AA8"/>
    <mergeCell ref="AB7:AB8"/>
    <mergeCell ref="AC7:AC8"/>
    <mergeCell ref="A39:D39"/>
    <mergeCell ref="A40:C40"/>
    <mergeCell ref="W6:Y6"/>
    <mergeCell ref="Z6:AC6"/>
    <mergeCell ref="C7:D7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W8"/>
    <mergeCell ref="X7:X8"/>
    <mergeCell ref="Y7:Y8"/>
    <mergeCell ref="Z7:Z8"/>
    <mergeCell ref="N4:O4"/>
    <mergeCell ref="A6:A8"/>
    <mergeCell ref="B6:B8"/>
    <mergeCell ref="C6:L6"/>
    <mergeCell ref="M6:V6"/>
    <mergeCell ref="A3:C4"/>
    <mergeCell ref="D3:H4"/>
    <mergeCell ref="I3:J3"/>
    <mergeCell ref="K3:L3"/>
    <mergeCell ref="I4:J4"/>
    <mergeCell ref="K4:L4"/>
    <mergeCell ref="A1:C1"/>
    <mergeCell ref="D1:H1"/>
    <mergeCell ref="I1:J1"/>
    <mergeCell ref="N1:O1"/>
    <mergeCell ref="A2:C2"/>
    <mergeCell ref="D2:H2"/>
    <mergeCell ref="I2:J2"/>
    <mergeCell ref="K2:L2"/>
    <mergeCell ref="N2:O2"/>
  </mergeCells>
  <dataValidations count="1">
    <dataValidation type="list" allowBlank="1" showInputMessage="1" showErrorMessage="1" sqref="K1">
      <formula1>$R$2:$R$3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0"/>
  <dimension ref="A1:AA55"/>
  <sheetViews>
    <sheetView showGridLines="0" zoomScale="90" zoomScaleNormal="9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O2" sqref="O2"/>
    </sheetView>
  </sheetViews>
  <sheetFormatPr baseColWidth="10" defaultColWidth="9.140625" defaultRowHeight="15"/>
  <cols>
    <col min="1" max="1" width="7.140625" customWidth="1"/>
    <col min="2" max="10" width="10.5703125" customWidth="1"/>
    <col min="11" max="16" width="10.7109375" customWidth="1"/>
    <col min="17" max="21" width="11" customWidth="1"/>
    <col min="22" max="26" width="9.140625" customWidth="1"/>
    <col min="27" max="27" width="28.85546875" customWidth="1"/>
    <col min="28" max="1025" width="10.7109375" customWidth="1"/>
  </cols>
  <sheetData>
    <row r="1" spans="1:27" ht="13.5" customHeight="1">
      <c r="A1" s="181" t="s">
        <v>44</v>
      </c>
      <c r="B1" s="181"/>
      <c r="C1" s="182" t="s">
        <v>10</v>
      </c>
      <c r="D1" s="182"/>
      <c r="E1" s="182"/>
      <c r="F1" s="182"/>
      <c r="G1" s="182"/>
      <c r="H1" s="183" t="s">
        <v>110</v>
      </c>
      <c r="I1" s="183"/>
      <c r="J1" s="182" t="s">
        <v>111</v>
      </c>
      <c r="K1" s="182"/>
      <c r="L1" s="130" t="s">
        <v>47</v>
      </c>
      <c r="M1" s="131" t="s">
        <v>48</v>
      </c>
    </row>
    <row r="2" spans="1:27" ht="13.5" customHeight="1">
      <c r="A2" s="185" t="s">
        <v>49</v>
      </c>
      <c r="B2" s="185"/>
      <c r="C2" s="186"/>
      <c r="D2" s="186"/>
      <c r="E2" s="186"/>
      <c r="F2" s="186"/>
      <c r="G2" s="186"/>
      <c r="H2" s="187" t="s">
        <v>112</v>
      </c>
      <c r="I2" s="187"/>
      <c r="J2" s="219" t="s">
        <v>113</v>
      </c>
      <c r="K2" s="219"/>
      <c r="L2" s="132"/>
      <c r="M2" s="133"/>
    </row>
    <row r="3" spans="1:27" ht="13.5" customHeight="1">
      <c r="A3" s="220" t="s">
        <v>54</v>
      </c>
      <c r="B3" s="221"/>
      <c r="C3" s="186"/>
      <c r="D3" s="186"/>
      <c r="E3" s="186"/>
      <c r="F3" s="186"/>
      <c r="G3" s="186"/>
      <c r="H3" s="187" t="s">
        <v>55</v>
      </c>
      <c r="I3" s="187"/>
      <c r="J3" s="186"/>
      <c r="K3" s="186"/>
      <c r="L3" s="132"/>
      <c r="M3" s="133"/>
    </row>
    <row r="4" spans="1:27" ht="18" customHeight="1" thickBot="1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5"/>
    </row>
    <row r="5" spans="1:27" ht="15.75" thickBot="1"/>
    <row r="6" spans="1:27" ht="13.5" customHeight="1">
      <c r="A6" s="153" t="s">
        <v>62</v>
      </c>
      <c r="B6" s="192">
        <v>2018</v>
      </c>
      <c r="C6" s="192"/>
      <c r="D6" s="192"/>
      <c r="E6" s="192"/>
      <c r="F6" s="192"/>
      <c r="G6" s="192"/>
      <c r="H6" s="192"/>
      <c r="I6" s="192"/>
      <c r="J6" s="192"/>
      <c r="K6" s="192"/>
      <c r="L6" s="193">
        <v>2019</v>
      </c>
      <c r="M6" s="193"/>
      <c r="N6" s="193"/>
      <c r="O6" s="193"/>
      <c r="P6" s="193"/>
      <c r="Q6" s="193"/>
      <c r="R6" s="193"/>
      <c r="S6" s="193"/>
      <c r="T6" s="193"/>
      <c r="U6" s="193"/>
      <c r="V6" s="222" t="s">
        <v>114</v>
      </c>
      <c r="W6" s="222"/>
      <c r="X6" s="222"/>
      <c r="Y6" s="222"/>
      <c r="Z6" s="222"/>
      <c r="AA6" s="149" t="s">
        <v>109</v>
      </c>
    </row>
    <row r="7" spans="1:27" ht="10.5" customHeight="1">
      <c r="A7" s="153"/>
      <c r="B7" s="201" t="s">
        <v>65</v>
      </c>
      <c r="C7" s="201"/>
      <c r="D7" s="202" t="s">
        <v>66</v>
      </c>
      <c r="E7" s="202"/>
      <c r="F7" s="201" t="s">
        <v>67</v>
      </c>
      <c r="G7" s="201"/>
      <c r="H7" s="202" t="s">
        <v>68</v>
      </c>
      <c r="I7" s="202"/>
      <c r="J7" s="202" t="s">
        <v>69</v>
      </c>
      <c r="K7" s="202"/>
      <c r="L7" s="203" t="s">
        <v>65</v>
      </c>
      <c r="M7" s="203"/>
      <c r="N7" s="204" t="s">
        <v>66</v>
      </c>
      <c r="O7" s="204"/>
      <c r="P7" s="203" t="s">
        <v>67</v>
      </c>
      <c r="Q7" s="203"/>
      <c r="R7" s="204" t="s">
        <v>68</v>
      </c>
      <c r="S7" s="204"/>
      <c r="T7" s="205" t="s">
        <v>69</v>
      </c>
      <c r="U7" s="205"/>
      <c r="V7" s="206" t="s">
        <v>70</v>
      </c>
      <c r="W7" s="207">
        <v>2018</v>
      </c>
      <c r="X7" s="207">
        <v>2019</v>
      </c>
      <c r="Y7" s="208" t="s">
        <v>115</v>
      </c>
      <c r="Z7" s="223" t="s">
        <v>116</v>
      </c>
      <c r="AA7" s="149"/>
    </row>
    <row r="8" spans="1:27" ht="12" customHeight="1">
      <c r="A8" s="153"/>
      <c r="B8" s="71" t="s">
        <v>17</v>
      </c>
      <c r="C8" s="72" t="s">
        <v>75</v>
      </c>
      <c r="D8" s="73" t="s">
        <v>17</v>
      </c>
      <c r="E8" s="74" t="s">
        <v>75</v>
      </c>
      <c r="F8" s="73" t="s">
        <v>17</v>
      </c>
      <c r="G8" s="74" t="s">
        <v>75</v>
      </c>
      <c r="H8" s="73" t="s">
        <v>17</v>
      </c>
      <c r="I8" s="74" t="s">
        <v>75</v>
      </c>
      <c r="J8" s="72" t="s">
        <v>17</v>
      </c>
      <c r="K8" s="74" t="s">
        <v>75</v>
      </c>
      <c r="L8" s="75" t="s">
        <v>17</v>
      </c>
      <c r="M8" s="76" t="s">
        <v>75</v>
      </c>
      <c r="N8" s="75" t="s">
        <v>17</v>
      </c>
      <c r="O8" s="76" t="s">
        <v>75</v>
      </c>
      <c r="P8" s="75" t="s">
        <v>17</v>
      </c>
      <c r="Q8" s="76" t="s">
        <v>75</v>
      </c>
      <c r="R8" s="75" t="s">
        <v>17</v>
      </c>
      <c r="S8" s="76" t="s">
        <v>75</v>
      </c>
      <c r="T8" s="75" t="s">
        <v>17</v>
      </c>
      <c r="U8" s="76" t="s">
        <v>75</v>
      </c>
      <c r="V8" s="206"/>
      <c r="W8" s="207"/>
      <c r="X8" s="207"/>
      <c r="Y8" s="208"/>
      <c r="Z8" s="223"/>
      <c r="AA8" s="149"/>
    </row>
    <row r="9" spans="1:27">
      <c r="A9" s="7" t="s">
        <v>76</v>
      </c>
      <c r="B9" s="78"/>
      <c r="C9" s="79"/>
      <c r="D9" s="80"/>
      <c r="E9" s="81"/>
      <c r="F9" s="80"/>
      <c r="G9" s="81"/>
      <c r="H9" s="80"/>
      <c r="I9" s="81"/>
      <c r="J9" s="82">
        <f t="shared" ref="J9:J36" si="0">B9+D9+F9+H9</f>
        <v>0</v>
      </c>
      <c r="K9" s="81">
        <f t="shared" ref="K9:K36" si="1">C9+E9+G9+I9</f>
        <v>0</v>
      </c>
      <c r="L9" s="83">
        <v>40</v>
      </c>
      <c r="M9" s="84">
        <v>160</v>
      </c>
      <c r="N9" s="83"/>
      <c r="O9" s="84"/>
      <c r="P9" s="83"/>
      <c r="Q9" s="84"/>
      <c r="R9" s="83"/>
      <c r="S9" s="84"/>
      <c r="T9" s="85">
        <f t="shared" ref="T9:T36" si="2">L9+N9+P9+R9</f>
        <v>40</v>
      </c>
      <c r="U9" s="85">
        <f t="shared" ref="U9:U36" si="3">M9+O9+Q9+S9</f>
        <v>160</v>
      </c>
      <c r="V9" s="86"/>
      <c r="W9" s="87"/>
      <c r="X9" s="87"/>
      <c r="Y9" s="88"/>
      <c r="Z9" s="135"/>
      <c r="AA9" s="136"/>
    </row>
    <row r="10" spans="1:27">
      <c r="A10" s="92" t="s">
        <v>78</v>
      </c>
      <c r="B10" s="78"/>
      <c r="C10" s="79"/>
      <c r="D10" s="80"/>
      <c r="E10" s="81"/>
      <c r="F10" s="80"/>
      <c r="G10" s="81"/>
      <c r="H10" s="80"/>
      <c r="I10" s="81"/>
      <c r="J10" s="82">
        <f t="shared" si="0"/>
        <v>0</v>
      </c>
      <c r="K10" s="81">
        <f t="shared" si="1"/>
        <v>0</v>
      </c>
      <c r="L10" s="83"/>
      <c r="M10" s="84"/>
      <c r="N10" s="83"/>
      <c r="O10" s="84"/>
      <c r="P10" s="83"/>
      <c r="Q10" s="84"/>
      <c r="R10" s="83"/>
      <c r="S10" s="84"/>
      <c r="T10" s="93">
        <f t="shared" si="2"/>
        <v>0</v>
      </c>
      <c r="U10" s="84">
        <f t="shared" si="3"/>
        <v>0</v>
      </c>
      <c r="V10" s="94"/>
      <c r="W10" s="95"/>
      <c r="X10" s="95"/>
      <c r="Y10" s="96"/>
      <c r="Z10" s="137"/>
      <c r="AA10" s="136"/>
    </row>
    <row r="11" spans="1:27">
      <c r="A11" s="92" t="s">
        <v>79</v>
      </c>
      <c r="B11" s="78"/>
      <c r="C11" s="79"/>
      <c r="D11" s="80"/>
      <c r="E11" s="81"/>
      <c r="F11" s="80"/>
      <c r="G11" s="81"/>
      <c r="H11" s="80"/>
      <c r="I11" s="81"/>
      <c r="J11" s="82">
        <f t="shared" si="0"/>
        <v>0</v>
      </c>
      <c r="K11" s="81">
        <f t="shared" si="1"/>
        <v>0</v>
      </c>
      <c r="L11" s="83"/>
      <c r="M11" s="84"/>
      <c r="N11" s="83"/>
      <c r="O11" s="84"/>
      <c r="P11" s="83"/>
      <c r="Q11" s="84"/>
      <c r="R11" s="83"/>
      <c r="S11" s="84"/>
      <c r="T11" s="93">
        <f t="shared" si="2"/>
        <v>0</v>
      </c>
      <c r="U11" s="84">
        <f t="shared" si="3"/>
        <v>0</v>
      </c>
      <c r="V11" s="94"/>
      <c r="W11" s="95"/>
      <c r="X11" s="95"/>
      <c r="Y11" s="96"/>
      <c r="Z11" s="137"/>
      <c r="AA11" s="136"/>
    </row>
    <row r="12" spans="1:27">
      <c r="A12" s="92" t="s">
        <v>80</v>
      </c>
      <c r="B12" s="78"/>
      <c r="C12" s="79"/>
      <c r="D12" s="80"/>
      <c r="E12" s="81"/>
      <c r="F12" s="80"/>
      <c r="G12" s="81"/>
      <c r="H12" s="80"/>
      <c r="I12" s="81"/>
      <c r="J12" s="82">
        <f t="shared" si="0"/>
        <v>0</v>
      </c>
      <c r="K12" s="81">
        <f t="shared" si="1"/>
        <v>0</v>
      </c>
      <c r="L12" s="83"/>
      <c r="M12" s="84"/>
      <c r="N12" s="83"/>
      <c r="O12" s="84"/>
      <c r="P12" s="83"/>
      <c r="Q12" s="84"/>
      <c r="R12" s="83"/>
      <c r="S12" s="84"/>
      <c r="T12" s="93">
        <f t="shared" si="2"/>
        <v>0</v>
      </c>
      <c r="U12" s="84">
        <f t="shared" si="3"/>
        <v>0</v>
      </c>
      <c r="V12" s="94"/>
      <c r="W12" s="95"/>
      <c r="X12" s="95"/>
      <c r="Y12" s="96"/>
      <c r="Z12" s="137"/>
      <c r="AA12" s="136"/>
    </row>
    <row r="13" spans="1:27">
      <c r="A13" s="92" t="s">
        <v>81</v>
      </c>
      <c r="B13" s="78"/>
      <c r="C13" s="79"/>
      <c r="D13" s="80"/>
      <c r="E13" s="81"/>
      <c r="F13" s="80"/>
      <c r="G13" s="81"/>
      <c r="H13" s="80"/>
      <c r="I13" s="81"/>
      <c r="J13" s="82">
        <f t="shared" si="0"/>
        <v>0</v>
      </c>
      <c r="K13" s="81">
        <f t="shared" si="1"/>
        <v>0</v>
      </c>
      <c r="L13" s="83"/>
      <c r="M13" s="84"/>
      <c r="N13" s="83"/>
      <c r="O13" s="84"/>
      <c r="P13" s="83"/>
      <c r="Q13" s="84"/>
      <c r="R13" s="83"/>
      <c r="S13" s="84"/>
      <c r="T13" s="93">
        <f t="shared" si="2"/>
        <v>0</v>
      </c>
      <c r="U13" s="84">
        <f t="shared" si="3"/>
        <v>0</v>
      </c>
      <c r="V13" s="94"/>
      <c r="W13" s="95"/>
      <c r="X13" s="95"/>
      <c r="Y13" s="96"/>
      <c r="Z13" s="137"/>
      <c r="AA13" s="136"/>
    </row>
    <row r="14" spans="1:27">
      <c r="A14" s="92" t="s">
        <v>82</v>
      </c>
      <c r="B14" s="78"/>
      <c r="C14" s="79"/>
      <c r="D14" s="80"/>
      <c r="E14" s="81"/>
      <c r="F14" s="80"/>
      <c r="G14" s="81"/>
      <c r="H14" s="80"/>
      <c r="I14" s="81"/>
      <c r="J14" s="82">
        <f t="shared" si="0"/>
        <v>0</v>
      </c>
      <c r="K14" s="81">
        <f t="shared" si="1"/>
        <v>0</v>
      </c>
      <c r="L14" s="83"/>
      <c r="M14" s="84"/>
      <c r="N14" s="83"/>
      <c r="O14" s="84"/>
      <c r="P14" s="83"/>
      <c r="Q14" s="84"/>
      <c r="R14" s="83"/>
      <c r="S14" s="84"/>
      <c r="T14" s="93">
        <f t="shared" si="2"/>
        <v>0</v>
      </c>
      <c r="U14" s="84">
        <f t="shared" si="3"/>
        <v>0</v>
      </c>
      <c r="V14" s="94"/>
      <c r="W14" s="95"/>
      <c r="X14" s="95"/>
      <c r="Y14" s="96"/>
      <c r="Z14" s="137"/>
      <c r="AA14" s="136"/>
    </row>
    <row r="15" spans="1:27">
      <c r="A15" s="92" t="s">
        <v>83</v>
      </c>
      <c r="B15" s="78"/>
      <c r="C15" s="79"/>
      <c r="D15" s="80"/>
      <c r="E15" s="81"/>
      <c r="F15" s="80"/>
      <c r="G15" s="81"/>
      <c r="H15" s="80"/>
      <c r="I15" s="81"/>
      <c r="J15" s="82">
        <f t="shared" si="0"/>
        <v>0</v>
      </c>
      <c r="K15" s="81">
        <f t="shared" si="1"/>
        <v>0</v>
      </c>
      <c r="L15" s="83"/>
      <c r="M15" s="84"/>
      <c r="N15" s="83"/>
      <c r="O15" s="84"/>
      <c r="P15" s="83"/>
      <c r="Q15" s="84"/>
      <c r="R15" s="83"/>
      <c r="S15" s="84"/>
      <c r="T15" s="93">
        <f t="shared" si="2"/>
        <v>0</v>
      </c>
      <c r="U15" s="84">
        <f t="shared" si="3"/>
        <v>0</v>
      </c>
      <c r="V15" s="94"/>
      <c r="W15" s="95"/>
      <c r="X15" s="95"/>
      <c r="Y15" s="96"/>
      <c r="Z15" s="137"/>
      <c r="AA15" s="136"/>
    </row>
    <row r="16" spans="1:27">
      <c r="A16" s="92" t="s">
        <v>84</v>
      </c>
      <c r="B16" s="78"/>
      <c r="C16" s="79"/>
      <c r="D16" s="80"/>
      <c r="E16" s="81"/>
      <c r="F16" s="80"/>
      <c r="G16" s="81"/>
      <c r="H16" s="80"/>
      <c r="I16" s="81"/>
      <c r="J16" s="82">
        <f t="shared" si="0"/>
        <v>0</v>
      </c>
      <c r="K16" s="81">
        <f t="shared" si="1"/>
        <v>0</v>
      </c>
      <c r="L16" s="83"/>
      <c r="M16" s="84"/>
      <c r="N16" s="83"/>
      <c r="O16" s="84"/>
      <c r="P16" s="83"/>
      <c r="Q16" s="84"/>
      <c r="R16" s="83"/>
      <c r="S16" s="84"/>
      <c r="T16" s="93">
        <f t="shared" si="2"/>
        <v>0</v>
      </c>
      <c r="U16" s="84">
        <f t="shared" si="3"/>
        <v>0</v>
      </c>
      <c r="V16" s="94"/>
      <c r="W16" s="95"/>
      <c r="X16" s="95"/>
      <c r="Y16" s="96"/>
      <c r="Z16" s="137"/>
      <c r="AA16" s="136"/>
    </row>
    <row r="17" spans="1:27">
      <c r="A17" s="92" t="s">
        <v>85</v>
      </c>
      <c r="B17" s="78"/>
      <c r="C17" s="79"/>
      <c r="D17" s="80"/>
      <c r="E17" s="81"/>
      <c r="F17" s="80"/>
      <c r="G17" s="81"/>
      <c r="H17" s="80"/>
      <c r="I17" s="81"/>
      <c r="J17" s="82">
        <f t="shared" si="0"/>
        <v>0</v>
      </c>
      <c r="K17" s="81">
        <f t="shared" si="1"/>
        <v>0</v>
      </c>
      <c r="L17" s="83"/>
      <c r="M17" s="84"/>
      <c r="N17" s="83"/>
      <c r="O17" s="84"/>
      <c r="P17" s="83"/>
      <c r="Q17" s="84"/>
      <c r="R17" s="83"/>
      <c r="S17" s="84"/>
      <c r="T17" s="93">
        <f t="shared" si="2"/>
        <v>0</v>
      </c>
      <c r="U17" s="84">
        <f t="shared" si="3"/>
        <v>0</v>
      </c>
      <c r="V17" s="94"/>
      <c r="W17" s="95"/>
      <c r="X17" s="95"/>
      <c r="Y17" s="96"/>
      <c r="Z17" s="137"/>
      <c r="AA17" s="136"/>
    </row>
    <row r="18" spans="1:27">
      <c r="A18" s="92" t="s">
        <v>86</v>
      </c>
      <c r="B18" s="78"/>
      <c r="C18" s="79"/>
      <c r="D18" s="80"/>
      <c r="E18" s="81"/>
      <c r="F18" s="80"/>
      <c r="G18" s="81"/>
      <c r="H18" s="80"/>
      <c r="I18" s="81"/>
      <c r="J18" s="82">
        <f t="shared" si="0"/>
        <v>0</v>
      </c>
      <c r="K18" s="81">
        <f t="shared" si="1"/>
        <v>0</v>
      </c>
      <c r="L18" s="83"/>
      <c r="M18" s="84"/>
      <c r="N18" s="83"/>
      <c r="O18" s="84"/>
      <c r="P18" s="83"/>
      <c r="Q18" s="84"/>
      <c r="R18" s="83"/>
      <c r="S18" s="84"/>
      <c r="T18" s="93">
        <f t="shared" si="2"/>
        <v>0</v>
      </c>
      <c r="U18" s="84">
        <f t="shared" si="3"/>
        <v>0</v>
      </c>
      <c r="V18" s="94"/>
      <c r="W18" s="95"/>
      <c r="X18" s="95"/>
      <c r="Y18" s="96"/>
      <c r="Z18" s="137"/>
      <c r="AA18" s="136"/>
    </row>
    <row r="19" spans="1:27">
      <c r="A19" s="92" t="s">
        <v>87</v>
      </c>
      <c r="B19" s="78"/>
      <c r="C19" s="79"/>
      <c r="D19" s="80"/>
      <c r="E19" s="81"/>
      <c r="F19" s="80"/>
      <c r="G19" s="81"/>
      <c r="H19" s="80"/>
      <c r="I19" s="81"/>
      <c r="J19" s="82">
        <f t="shared" si="0"/>
        <v>0</v>
      </c>
      <c r="K19" s="81">
        <f t="shared" si="1"/>
        <v>0</v>
      </c>
      <c r="L19" s="83"/>
      <c r="M19" s="84"/>
      <c r="N19" s="83"/>
      <c r="O19" s="84"/>
      <c r="P19" s="83"/>
      <c r="Q19" s="84"/>
      <c r="R19" s="83"/>
      <c r="S19" s="84"/>
      <c r="T19" s="93">
        <f t="shared" si="2"/>
        <v>0</v>
      </c>
      <c r="U19" s="84">
        <f t="shared" si="3"/>
        <v>0</v>
      </c>
      <c r="V19" s="94"/>
      <c r="W19" s="95"/>
      <c r="X19" s="95"/>
      <c r="Y19" s="96"/>
      <c r="Z19" s="137"/>
      <c r="AA19" s="136"/>
    </row>
    <row r="20" spans="1:27">
      <c r="A20" s="92" t="s">
        <v>88</v>
      </c>
      <c r="B20" s="78"/>
      <c r="C20" s="79"/>
      <c r="D20" s="80"/>
      <c r="E20" s="81"/>
      <c r="F20" s="80"/>
      <c r="G20" s="81"/>
      <c r="H20" s="80"/>
      <c r="I20" s="81"/>
      <c r="J20" s="82">
        <f t="shared" si="0"/>
        <v>0</v>
      </c>
      <c r="K20" s="81">
        <f t="shared" si="1"/>
        <v>0</v>
      </c>
      <c r="L20" s="83"/>
      <c r="M20" s="84"/>
      <c r="N20" s="83"/>
      <c r="O20" s="84"/>
      <c r="P20" s="83"/>
      <c r="Q20" s="84"/>
      <c r="R20" s="83"/>
      <c r="S20" s="84"/>
      <c r="T20" s="93">
        <f t="shared" si="2"/>
        <v>0</v>
      </c>
      <c r="U20" s="84">
        <f t="shared" si="3"/>
        <v>0</v>
      </c>
      <c r="V20" s="94"/>
      <c r="W20" s="95"/>
      <c r="X20" s="95"/>
      <c r="Y20" s="96"/>
      <c r="Z20" s="137"/>
      <c r="AA20" s="136"/>
    </row>
    <row r="21" spans="1:27">
      <c r="A21" s="92" t="s">
        <v>89</v>
      </c>
      <c r="B21" s="78"/>
      <c r="C21" s="79"/>
      <c r="D21" s="80"/>
      <c r="E21" s="81"/>
      <c r="F21" s="80"/>
      <c r="G21" s="81"/>
      <c r="H21" s="80"/>
      <c r="I21" s="81"/>
      <c r="J21" s="82">
        <f t="shared" si="0"/>
        <v>0</v>
      </c>
      <c r="K21" s="81">
        <f t="shared" si="1"/>
        <v>0</v>
      </c>
      <c r="L21" s="83"/>
      <c r="M21" s="84"/>
      <c r="N21" s="83"/>
      <c r="O21" s="84"/>
      <c r="P21" s="83"/>
      <c r="Q21" s="84"/>
      <c r="R21" s="83"/>
      <c r="S21" s="84"/>
      <c r="T21" s="93">
        <f t="shared" si="2"/>
        <v>0</v>
      </c>
      <c r="U21" s="84">
        <f t="shared" si="3"/>
        <v>0</v>
      </c>
      <c r="V21" s="94"/>
      <c r="W21" s="95"/>
      <c r="X21" s="95"/>
      <c r="Y21" s="96"/>
      <c r="Z21" s="137"/>
      <c r="AA21" s="136"/>
    </row>
    <row r="22" spans="1:27">
      <c r="A22" s="92" t="s">
        <v>90</v>
      </c>
      <c r="B22" s="78"/>
      <c r="C22" s="79"/>
      <c r="D22" s="80"/>
      <c r="E22" s="81"/>
      <c r="F22" s="80"/>
      <c r="G22" s="81"/>
      <c r="H22" s="80"/>
      <c r="I22" s="81"/>
      <c r="J22" s="82">
        <f t="shared" si="0"/>
        <v>0</v>
      </c>
      <c r="K22" s="81">
        <f t="shared" si="1"/>
        <v>0</v>
      </c>
      <c r="L22" s="83"/>
      <c r="M22" s="84"/>
      <c r="N22" s="83"/>
      <c r="O22" s="84"/>
      <c r="P22" s="83"/>
      <c r="Q22" s="84"/>
      <c r="R22" s="83"/>
      <c r="S22" s="84"/>
      <c r="T22" s="93">
        <f t="shared" si="2"/>
        <v>0</v>
      </c>
      <c r="U22" s="84">
        <f t="shared" si="3"/>
        <v>0</v>
      </c>
      <c r="V22" s="94"/>
      <c r="W22" s="95"/>
      <c r="X22" s="95"/>
      <c r="Y22" s="96"/>
      <c r="Z22" s="137"/>
      <c r="AA22" s="136"/>
    </row>
    <row r="23" spans="1:27">
      <c r="A23" s="92" t="s">
        <v>91</v>
      </c>
      <c r="B23" s="78"/>
      <c r="C23" s="79"/>
      <c r="D23" s="80"/>
      <c r="E23" s="81"/>
      <c r="F23" s="80"/>
      <c r="G23" s="81"/>
      <c r="H23" s="80"/>
      <c r="I23" s="81"/>
      <c r="J23" s="82">
        <f t="shared" si="0"/>
        <v>0</v>
      </c>
      <c r="K23" s="81">
        <f t="shared" si="1"/>
        <v>0</v>
      </c>
      <c r="L23" s="83"/>
      <c r="M23" s="84"/>
      <c r="N23" s="83"/>
      <c r="O23" s="84"/>
      <c r="P23" s="83"/>
      <c r="Q23" s="84"/>
      <c r="R23" s="83"/>
      <c r="S23" s="84"/>
      <c r="T23" s="93">
        <f t="shared" si="2"/>
        <v>0</v>
      </c>
      <c r="U23" s="84">
        <f t="shared" si="3"/>
        <v>0</v>
      </c>
      <c r="V23" s="94"/>
      <c r="W23" s="95"/>
      <c r="X23" s="95"/>
      <c r="Y23" s="96"/>
      <c r="Z23" s="137"/>
      <c r="AA23" s="136"/>
    </row>
    <row r="24" spans="1:27">
      <c r="A24" s="92" t="s">
        <v>92</v>
      </c>
      <c r="B24" s="78"/>
      <c r="C24" s="79"/>
      <c r="D24" s="80"/>
      <c r="E24" s="81"/>
      <c r="F24" s="80"/>
      <c r="G24" s="81"/>
      <c r="H24" s="80"/>
      <c r="I24" s="81"/>
      <c r="J24" s="82">
        <f t="shared" si="0"/>
        <v>0</v>
      </c>
      <c r="K24" s="81">
        <f t="shared" si="1"/>
        <v>0</v>
      </c>
      <c r="L24" s="83"/>
      <c r="M24" s="84"/>
      <c r="N24" s="83"/>
      <c r="O24" s="84"/>
      <c r="P24" s="83"/>
      <c r="Q24" s="84"/>
      <c r="R24" s="83"/>
      <c r="S24" s="84"/>
      <c r="T24" s="93">
        <f t="shared" si="2"/>
        <v>0</v>
      </c>
      <c r="U24" s="84">
        <f t="shared" si="3"/>
        <v>0</v>
      </c>
      <c r="V24" s="94"/>
      <c r="W24" s="95"/>
      <c r="X24" s="95"/>
      <c r="Y24" s="96"/>
      <c r="Z24" s="137"/>
      <c r="AA24" s="136"/>
    </row>
    <row r="25" spans="1:27">
      <c r="A25" s="92" t="s">
        <v>93</v>
      </c>
      <c r="B25" s="78"/>
      <c r="C25" s="79"/>
      <c r="D25" s="80"/>
      <c r="E25" s="81"/>
      <c r="F25" s="80"/>
      <c r="G25" s="81"/>
      <c r="H25" s="80"/>
      <c r="I25" s="81"/>
      <c r="J25" s="82">
        <f t="shared" si="0"/>
        <v>0</v>
      </c>
      <c r="K25" s="81">
        <f t="shared" si="1"/>
        <v>0</v>
      </c>
      <c r="L25" s="83"/>
      <c r="M25" s="84"/>
      <c r="N25" s="83"/>
      <c r="O25" s="84"/>
      <c r="P25" s="83"/>
      <c r="Q25" s="84"/>
      <c r="R25" s="83"/>
      <c r="S25" s="84"/>
      <c r="T25" s="93">
        <f t="shared" si="2"/>
        <v>0</v>
      </c>
      <c r="U25" s="84">
        <f t="shared" si="3"/>
        <v>0</v>
      </c>
      <c r="V25" s="94"/>
      <c r="W25" s="95"/>
      <c r="X25" s="95"/>
      <c r="Y25" s="96"/>
      <c r="Z25" s="137"/>
      <c r="AA25" s="136"/>
    </row>
    <row r="26" spans="1:27">
      <c r="A26" s="92" t="s">
        <v>94</v>
      </c>
      <c r="B26" s="78"/>
      <c r="C26" s="79"/>
      <c r="D26" s="80"/>
      <c r="E26" s="81"/>
      <c r="F26" s="80"/>
      <c r="G26" s="81"/>
      <c r="H26" s="80"/>
      <c r="I26" s="81"/>
      <c r="J26" s="82">
        <f t="shared" si="0"/>
        <v>0</v>
      </c>
      <c r="K26" s="81">
        <f t="shared" si="1"/>
        <v>0</v>
      </c>
      <c r="L26" s="83"/>
      <c r="M26" s="84"/>
      <c r="N26" s="83"/>
      <c r="O26" s="84"/>
      <c r="P26" s="83"/>
      <c r="Q26" s="84"/>
      <c r="R26" s="83"/>
      <c r="S26" s="84"/>
      <c r="T26" s="93">
        <f t="shared" si="2"/>
        <v>0</v>
      </c>
      <c r="U26" s="84">
        <f t="shared" si="3"/>
        <v>0</v>
      </c>
      <c r="V26" s="94"/>
      <c r="W26" s="95"/>
      <c r="X26" s="95"/>
      <c r="Y26" s="96"/>
      <c r="Z26" s="137"/>
      <c r="AA26" s="136"/>
    </row>
    <row r="27" spans="1:27">
      <c r="A27" s="92" t="s">
        <v>95</v>
      </c>
      <c r="B27" s="78"/>
      <c r="C27" s="79"/>
      <c r="D27" s="80"/>
      <c r="E27" s="81"/>
      <c r="F27" s="80"/>
      <c r="G27" s="81"/>
      <c r="H27" s="80"/>
      <c r="I27" s="81"/>
      <c r="J27" s="82">
        <f t="shared" si="0"/>
        <v>0</v>
      </c>
      <c r="K27" s="81">
        <f t="shared" si="1"/>
        <v>0</v>
      </c>
      <c r="L27" s="83"/>
      <c r="M27" s="84"/>
      <c r="N27" s="83"/>
      <c r="O27" s="84"/>
      <c r="P27" s="83"/>
      <c r="Q27" s="84"/>
      <c r="R27" s="83"/>
      <c r="S27" s="84"/>
      <c r="T27" s="93">
        <f t="shared" si="2"/>
        <v>0</v>
      </c>
      <c r="U27" s="84">
        <f t="shared" si="3"/>
        <v>0</v>
      </c>
      <c r="V27" s="94"/>
      <c r="W27" s="95"/>
      <c r="X27" s="95"/>
      <c r="Y27" s="96"/>
      <c r="Z27" s="137"/>
      <c r="AA27" s="136"/>
    </row>
    <row r="28" spans="1:27">
      <c r="A28" s="92" t="s">
        <v>96</v>
      </c>
      <c r="B28" s="78"/>
      <c r="C28" s="79"/>
      <c r="D28" s="80"/>
      <c r="E28" s="81"/>
      <c r="F28" s="80"/>
      <c r="G28" s="81"/>
      <c r="H28" s="80"/>
      <c r="I28" s="81"/>
      <c r="J28" s="82">
        <f t="shared" si="0"/>
        <v>0</v>
      </c>
      <c r="K28" s="81">
        <f t="shared" si="1"/>
        <v>0</v>
      </c>
      <c r="L28" s="83"/>
      <c r="M28" s="84"/>
      <c r="N28" s="83"/>
      <c r="O28" s="84"/>
      <c r="P28" s="83"/>
      <c r="Q28" s="84"/>
      <c r="R28" s="83"/>
      <c r="S28" s="84"/>
      <c r="T28" s="93">
        <f t="shared" si="2"/>
        <v>0</v>
      </c>
      <c r="U28" s="84">
        <f t="shared" si="3"/>
        <v>0</v>
      </c>
      <c r="V28" s="94"/>
      <c r="W28" s="95"/>
      <c r="X28" s="95"/>
      <c r="Y28" s="96"/>
      <c r="Z28" s="137"/>
      <c r="AA28" s="136"/>
    </row>
    <row r="29" spans="1:27">
      <c r="A29" s="92" t="s">
        <v>97</v>
      </c>
      <c r="B29" s="78"/>
      <c r="C29" s="79"/>
      <c r="D29" s="80"/>
      <c r="E29" s="81"/>
      <c r="F29" s="80"/>
      <c r="G29" s="81"/>
      <c r="H29" s="80"/>
      <c r="I29" s="81"/>
      <c r="J29" s="82">
        <f t="shared" si="0"/>
        <v>0</v>
      </c>
      <c r="K29" s="81">
        <f t="shared" si="1"/>
        <v>0</v>
      </c>
      <c r="L29" s="83"/>
      <c r="M29" s="84"/>
      <c r="N29" s="83"/>
      <c r="O29" s="84"/>
      <c r="P29" s="83"/>
      <c r="Q29" s="84"/>
      <c r="R29" s="83"/>
      <c r="S29" s="84"/>
      <c r="T29" s="93">
        <f t="shared" si="2"/>
        <v>0</v>
      </c>
      <c r="U29" s="84">
        <f t="shared" si="3"/>
        <v>0</v>
      </c>
      <c r="V29" s="94"/>
      <c r="W29" s="95"/>
      <c r="X29" s="95"/>
      <c r="Y29" s="96"/>
      <c r="Z29" s="137"/>
      <c r="AA29" s="136"/>
    </row>
    <row r="30" spans="1:27">
      <c r="A30" s="92" t="s">
        <v>98</v>
      </c>
      <c r="B30" s="78"/>
      <c r="C30" s="79"/>
      <c r="D30" s="80"/>
      <c r="E30" s="81"/>
      <c r="F30" s="80"/>
      <c r="G30" s="81"/>
      <c r="H30" s="80"/>
      <c r="I30" s="81"/>
      <c r="J30" s="82">
        <f t="shared" si="0"/>
        <v>0</v>
      </c>
      <c r="K30" s="81">
        <f t="shared" si="1"/>
        <v>0</v>
      </c>
      <c r="L30" s="83"/>
      <c r="M30" s="84"/>
      <c r="N30" s="83"/>
      <c r="O30" s="84"/>
      <c r="P30" s="83"/>
      <c r="Q30" s="84"/>
      <c r="R30" s="83"/>
      <c r="S30" s="84"/>
      <c r="T30" s="93">
        <f t="shared" si="2"/>
        <v>0</v>
      </c>
      <c r="U30" s="84">
        <f t="shared" si="3"/>
        <v>0</v>
      </c>
      <c r="V30" s="94"/>
      <c r="W30" s="95"/>
      <c r="X30" s="95"/>
      <c r="Y30" s="96"/>
      <c r="Z30" s="137"/>
      <c r="AA30" s="136"/>
    </row>
    <row r="31" spans="1:27">
      <c r="A31" s="92" t="s">
        <v>99</v>
      </c>
      <c r="B31" s="78"/>
      <c r="C31" s="79"/>
      <c r="D31" s="80"/>
      <c r="E31" s="81"/>
      <c r="F31" s="80"/>
      <c r="G31" s="81"/>
      <c r="H31" s="80"/>
      <c r="I31" s="81"/>
      <c r="J31" s="82">
        <f t="shared" si="0"/>
        <v>0</v>
      </c>
      <c r="K31" s="81">
        <f t="shared" si="1"/>
        <v>0</v>
      </c>
      <c r="L31" s="83"/>
      <c r="M31" s="84"/>
      <c r="N31" s="83"/>
      <c r="O31" s="84"/>
      <c r="P31" s="83"/>
      <c r="Q31" s="84"/>
      <c r="R31" s="83"/>
      <c r="S31" s="84"/>
      <c r="T31" s="93">
        <f t="shared" si="2"/>
        <v>0</v>
      </c>
      <c r="U31" s="84">
        <f t="shared" si="3"/>
        <v>0</v>
      </c>
      <c r="V31" s="94"/>
      <c r="W31" s="95"/>
      <c r="X31" s="95"/>
      <c r="Y31" s="96"/>
      <c r="Z31" s="137"/>
      <c r="AA31" s="136"/>
    </row>
    <row r="32" spans="1:27">
      <c r="A32" s="92" t="s">
        <v>100</v>
      </c>
      <c r="B32" s="78"/>
      <c r="C32" s="79"/>
      <c r="D32" s="80"/>
      <c r="E32" s="81"/>
      <c r="F32" s="80"/>
      <c r="G32" s="81"/>
      <c r="H32" s="80"/>
      <c r="I32" s="81"/>
      <c r="J32" s="82">
        <f t="shared" si="0"/>
        <v>0</v>
      </c>
      <c r="K32" s="81">
        <f t="shared" si="1"/>
        <v>0</v>
      </c>
      <c r="L32" s="83"/>
      <c r="M32" s="84"/>
      <c r="N32" s="83"/>
      <c r="O32" s="84"/>
      <c r="P32" s="83"/>
      <c r="Q32" s="84"/>
      <c r="R32" s="83"/>
      <c r="S32" s="84"/>
      <c r="T32" s="93">
        <f t="shared" si="2"/>
        <v>0</v>
      </c>
      <c r="U32" s="84">
        <f t="shared" si="3"/>
        <v>0</v>
      </c>
      <c r="V32" s="94"/>
      <c r="W32" s="95"/>
      <c r="X32" s="95"/>
      <c r="Y32" s="96"/>
      <c r="Z32" s="137"/>
      <c r="AA32" s="136"/>
    </row>
    <row r="33" spans="1:27">
      <c r="A33" s="92" t="s">
        <v>101</v>
      </c>
      <c r="B33" s="78"/>
      <c r="C33" s="79"/>
      <c r="D33" s="80"/>
      <c r="E33" s="81"/>
      <c r="F33" s="80"/>
      <c r="G33" s="81"/>
      <c r="H33" s="80"/>
      <c r="I33" s="81"/>
      <c r="J33" s="82">
        <f t="shared" si="0"/>
        <v>0</v>
      </c>
      <c r="K33" s="81">
        <f t="shared" si="1"/>
        <v>0</v>
      </c>
      <c r="L33" s="83"/>
      <c r="M33" s="84"/>
      <c r="N33" s="83"/>
      <c r="O33" s="84"/>
      <c r="P33" s="83"/>
      <c r="Q33" s="84"/>
      <c r="R33" s="83"/>
      <c r="S33" s="84"/>
      <c r="T33" s="93">
        <f t="shared" si="2"/>
        <v>0</v>
      </c>
      <c r="U33" s="84">
        <f t="shared" si="3"/>
        <v>0</v>
      </c>
      <c r="V33" s="94"/>
      <c r="W33" s="95"/>
      <c r="X33" s="95"/>
      <c r="Y33" s="96"/>
      <c r="Z33" s="137"/>
      <c r="AA33" s="136"/>
    </row>
    <row r="34" spans="1:27">
      <c r="A34" s="92" t="s">
        <v>102</v>
      </c>
      <c r="B34" s="78"/>
      <c r="C34" s="79"/>
      <c r="D34" s="80"/>
      <c r="E34" s="81"/>
      <c r="F34" s="80"/>
      <c r="G34" s="81"/>
      <c r="H34" s="80"/>
      <c r="I34" s="81"/>
      <c r="J34" s="82">
        <f t="shared" si="0"/>
        <v>0</v>
      </c>
      <c r="K34" s="81">
        <f t="shared" si="1"/>
        <v>0</v>
      </c>
      <c r="L34" s="83"/>
      <c r="M34" s="84"/>
      <c r="N34" s="83"/>
      <c r="O34" s="84"/>
      <c r="P34" s="83"/>
      <c r="Q34" s="84"/>
      <c r="R34" s="83"/>
      <c r="S34" s="84"/>
      <c r="T34" s="93">
        <f t="shared" si="2"/>
        <v>0</v>
      </c>
      <c r="U34" s="84">
        <f t="shared" si="3"/>
        <v>0</v>
      </c>
      <c r="V34" s="94"/>
      <c r="W34" s="95"/>
      <c r="X34" s="95"/>
      <c r="Y34" s="96"/>
      <c r="Z34" s="137"/>
      <c r="AA34" s="136"/>
    </row>
    <row r="35" spans="1:27">
      <c r="A35" s="92" t="s">
        <v>103</v>
      </c>
      <c r="B35" s="78"/>
      <c r="C35" s="79"/>
      <c r="D35" s="80"/>
      <c r="E35" s="81"/>
      <c r="F35" s="80"/>
      <c r="G35" s="81"/>
      <c r="H35" s="80"/>
      <c r="I35" s="81"/>
      <c r="J35" s="82">
        <f t="shared" si="0"/>
        <v>0</v>
      </c>
      <c r="K35" s="81">
        <f t="shared" si="1"/>
        <v>0</v>
      </c>
      <c r="L35" s="83"/>
      <c r="M35" s="84"/>
      <c r="N35" s="83"/>
      <c r="O35" s="84"/>
      <c r="P35" s="83"/>
      <c r="Q35" s="84"/>
      <c r="R35" s="83"/>
      <c r="S35" s="84"/>
      <c r="T35" s="93">
        <f t="shared" si="2"/>
        <v>0</v>
      </c>
      <c r="U35" s="84">
        <f t="shared" si="3"/>
        <v>0</v>
      </c>
      <c r="V35" s="94"/>
      <c r="W35" s="95"/>
      <c r="X35" s="95"/>
      <c r="Y35" s="96"/>
      <c r="Z35" s="137"/>
      <c r="AA35" s="136"/>
    </row>
    <row r="36" spans="1:27">
      <c r="A36" s="92" t="s">
        <v>104</v>
      </c>
      <c r="B36" s="78"/>
      <c r="C36" s="79"/>
      <c r="D36" s="80"/>
      <c r="E36" s="81"/>
      <c r="F36" s="80"/>
      <c r="G36" s="81"/>
      <c r="H36" s="80"/>
      <c r="I36" s="81"/>
      <c r="J36" s="82">
        <f t="shared" si="0"/>
        <v>0</v>
      </c>
      <c r="K36" s="81">
        <f t="shared" si="1"/>
        <v>0</v>
      </c>
      <c r="L36" s="83"/>
      <c r="M36" s="84"/>
      <c r="N36" s="83"/>
      <c r="O36" s="84"/>
      <c r="P36" s="83"/>
      <c r="Q36" s="84"/>
      <c r="R36" s="83"/>
      <c r="S36" s="84"/>
      <c r="T36" s="93">
        <f t="shared" si="2"/>
        <v>0</v>
      </c>
      <c r="U36" s="84">
        <f t="shared" si="3"/>
        <v>0</v>
      </c>
      <c r="V36" s="94"/>
      <c r="W36" s="95"/>
      <c r="X36" s="95"/>
      <c r="Y36" s="96"/>
      <c r="Z36" s="137"/>
      <c r="AA36" s="136"/>
    </row>
    <row r="37" spans="1:27">
      <c r="A37" s="105" t="s">
        <v>105</v>
      </c>
      <c r="B37" s="107">
        <f t="shared" ref="B37:U37" si="4">SUM(B9:B36)</f>
        <v>0</v>
      </c>
      <c r="C37" s="108">
        <f t="shared" si="4"/>
        <v>0</v>
      </c>
      <c r="D37" s="109">
        <f t="shared" si="4"/>
        <v>0</v>
      </c>
      <c r="E37" s="110">
        <f t="shared" si="4"/>
        <v>0</v>
      </c>
      <c r="F37" s="109">
        <f t="shared" si="4"/>
        <v>0</v>
      </c>
      <c r="G37" s="110">
        <f t="shared" si="4"/>
        <v>0</v>
      </c>
      <c r="H37" s="109">
        <f t="shared" si="4"/>
        <v>0</v>
      </c>
      <c r="I37" s="110">
        <f t="shared" si="4"/>
        <v>0</v>
      </c>
      <c r="J37" s="111">
        <f t="shared" si="4"/>
        <v>0</v>
      </c>
      <c r="K37" s="110">
        <f t="shared" si="4"/>
        <v>0</v>
      </c>
      <c r="L37" s="112">
        <f t="shared" si="4"/>
        <v>40</v>
      </c>
      <c r="M37" s="113">
        <f t="shared" si="4"/>
        <v>160</v>
      </c>
      <c r="N37" s="112">
        <f t="shared" si="4"/>
        <v>0</v>
      </c>
      <c r="O37" s="113">
        <f t="shared" si="4"/>
        <v>0</v>
      </c>
      <c r="P37" s="112">
        <f t="shared" si="4"/>
        <v>0</v>
      </c>
      <c r="Q37" s="113">
        <f t="shared" si="4"/>
        <v>0</v>
      </c>
      <c r="R37" s="112">
        <f t="shared" si="4"/>
        <v>0</v>
      </c>
      <c r="S37" s="113">
        <f t="shared" si="4"/>
        <v>0</v>
      </c>
      <c r="T37" s="114">
        <f t="shared" si="4"/>
        <v>40</v>
      </c>
      <c r="U37" s="113">
        <f t="shared" si="4"/>
        <v>160</v>
      </c>
      <c r="V37" s="115"/>
      <c r="W37" s="116"/>
      <c r="X37" s="116"/>
      <c r="Y37" s="116"/>
      <c r="Z37" s="117"/>
      <c r="AA37" s="134"/>
    </row>
    <row r="39" spans="1:27">
      <c r="A39" s="161" t="s">
        <v>106</v>
      </c>
      <c r="B39" s="161"/>
      <c r="C39" s="161"/>
    </row>
    <row r="40" spans="1:27">
      <c r="A40" s="212" t="str">
        <f>"  -dernier"</f>
        <v xml:space="preserve">  -dernier</v>
      </c>
      <c r="B40" s="212"/>
      <c r="C40" s="118"/>
    </row>
    <row r="41" spans="1:27">
      <c r="A41" s="213" t="str">
        <f>"  -prochain"</f>
        <v xml:space="preserve">  -prochain</v>
      </c>
      <c r="B41" s="213"/>
      <c r="C41" s="119"/>
    </row>
    <row r="43" spans="1:27">
      <c r="A43" s="214" t="s">
        <v>107</v>
      </c>
      <c r="B43" s="214"/>
      <c r="C43" s="215"/>
      <c r="D43" s="215"/>
      <c r="E43" s="120"/>
      <c r="F43" s="121"/>
      <c r="G43" s="121"/>
      <c r="H43" s="122"/>
    </row>
    <row r="44" spans="1:27">
      <c r="A44" s="216" t="s">
        <v>108</v>
      </c>
      <c r="B44" s="216"/>
      <c r="C44" s="217"/>
      <c r="D44" s="217"/>
      <c r="E44" s="123"/>
      <c r="F44" s="124"/>
      <c r="G44" s="124"/>
      <c r="H44" s="125"/>
    </row>
    <row r="45" spans="1:27">
      <c r="A45" s="218" t="s">
        <v>109</v>
      </c>
      <c r="B45" s="218"/>
      <c r="C45" s="126"/>
      <c r="D45" s="126"/>
      <c r="E45" s="126"/>
      <c r="F45" s="126"/>
      <c r="G45" s="126"/>
      <c r="H45" s="127"/>
    </row>
    <row r="46" spans="1:27">
      <c r="A46" s="218"/>
      <c r="B46" s="218"/>
      <c r="C46" s="126"/>
      <c r="D46" s="126"/>
      <c r="E46" s="126"/>
      <c r="F46" s="126"/>
      <c r="G46" s="126"/>
      <c r="H46" s="127"/>
    </row>
    <row r="47" spans="1:27">
      <c r="A47" s="218"/>
      <c r="B47" s="218"/>
      <c r="C47" s="126"/>
      <c r="D47" s="126"/>
      <c r="E47" s="126"/>
      <c r="F47" s="126"/>
      <c r="G47" s="126"/>
      <c r="H47" s="127"/>
    </row>
    <row r="48" spans="1:27">
      <c r="A48" s="218"/>
      <c r="B48" s="218"/>
      <c r="C48" s="128"/>
      <c r="D48" s="128"/>
      <c r="E48" s="128"/>
      <c r="F48" s="128"/>
      <c r="G48" s="128"/>
      <c r="H48" s="129"/>
    </row>
    <row r="49" spans="1:8" ht="15" customHeight="1"/>
    <row r="50" spans="1:8">
      <c r="A50" s="214" t="s">
        <v>107</v>
      </c>
      <c r="B50" s="214"/>
      <c r="C50" s="215"/>
      <c r="D50" s="215"/>
      <c r="E50" s="120"/>
      <c r="F50" s="121"/>
      <c r="G50" s="121"/>
      <c r="H50" s="122"/>
    </row>
    <row r="51" spans="1:8">
      <c r="A51" s="216" t="s">
        <v>108</v>
      </c>
      <c r="B51" s="216"/>
      <c r="C51" s="217"/>
      <c r="D51" s="217"/>
      <c r="E51" s="123"/>
      <c r="F51" s="124"/>
      <c r="G51" s="124"/>
      <c r="H51" s="125"/>
    </row>
    <row r="52" spans="1:8">
      <c r="A52" s="218" t="s">
        <v>109</v>
      </c>
      <c r="B52" s="218"/>
      <c r="C52" s="126"/>
      <c r="D52" s="126"/>
      <c r="E52" s="126"/>
      <c r="F52" s="126"/>
      <c r="G52" s="126"/>
      <c r="H52" s="127"/>
    </row>
    <row r="53" spans="1:8">
      <c r="A53" s="218"/>
      <c r="B53" s="218"/>
      <c r="C53" s="126"/>
      <c r="D53" s="126"/>
      <c r="E53" s="126"/>
      <c r="F53" s="126"/>
      <c r="G53" s="126"/>
      <c r="H53" s="127"/>
    </row>
    <row r="54" spans="1:8">
      <c r="A54" s="218"/>
      <c r="B54" s="218"/>
      <c r="C54" s="126"/>
      <c r="D54" s="126"/>
      <c r="E54" s="126"/>
      <c r="F54" s="126"/>
      <c r="G54" s="126"/>
      <c r="H54" s="127"/>
    </row>
    <row r="55" spans="1:8">
      <c r="A55" s="218"/>
      <c r="B55" s="218"/>
      <c r="C55" s="128"/>
      <c r="D55" s="128"/>
      <c r="E55" s="128"/>
      <c r="F55" s="128"/>
      <c r="G55" s="128"/>
      <c r="H55" s="129"/>
    </row>
  </sheetData>
  <mergeCells count="45">
    <mergeCell ref="A50:B50"/>
    <mergeCell ref="C50:D50"/>
    <mergeCell ref="A51:B51"/>
    <mergeCell ref="C51:D51"/>
    <mergeCell ref="A52:B55"/>
    <mergeCell ref="A43:B43"/>
    <mergeCell ref="C43:D43"/>
    <mergeCell ref="A44:B44"/>
    <mergeCell ref="C44:D44"/>
    <mergeCell ref="A45:B48"/>
    <mergeCell ref="Y7:Y8"/>
    <mergeCell ref="Z7:Z8"/>
    <mergeCell ref="A39:C39"/>
    <mergeCell ref="A40:B40"/>
    <mergeCell ref="A41:B41"/>
    <mergeCell ref="L6:U6"/>
    <mergeCell ref="V6:Z6"/>
    <mergeCell ref="AA6:AA8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V8"/>
    <mergeCell ref="W7:W8"/>
    <mergeCell ref="X7:X8"/>
    <mergeCell ref="A3:B3"/>
    <mergeCell ref="C3:G3"/>
    <mergeCell ref="H3:I3"/>
    <mergeCell ref="J3:K3"/>
    <mergeCell ref="A6:A8"/>
    <mergeCell ref="B6:K6"/>
    <mergeCell ref="A1:B1"/>
    <mergeCell ref="C1:G1"/>
    <mergeCell ref="H1:I1"/>
    <mergeCell ref="J1:K1"/>
    <mergeCell ref="A2:B2"/>
    <mergeCell ref="C2:G2"/>
    <mergeCell ref="H2:I2"/>
    <mergeCell ref="J2:K2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1"/>
  <dimension ref="A1:AA54"/>
  <sheetViews>
    <sheetView showGridLines="0"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O15" sqref="O15"/>
    </sheetView>
  </sheetViews>
  <sheetFormatPr baseColWidth="10" defaultColWidth="9.140625" defaultRowHeight="15"/>
  <cols>
    <col min="1" max="1" width="7.140625" customWidth="1"/>
    <col min="2" max="10" width="10.5703125" customWidth="1"/>
    <col min="11" max="16" width="10.7109375" customWidth="1"/>
    <col min="17" max="21" width="11" customWidth="1"/>
    <col min="22" max="26" width="9.140625" customWidth="1"/>
    <col min="27" max="27" width="28.85546875" customWidth="1"/>
    <col min="28" max="1025" width="10.7109375" customWidth="1"/>
  </cols>
  <sheetData>
    <row r="1" spans="1:27" ht="13.5" customHeight="1">
      <c r="A1" s="181" t="s">
        <v>44</v>
      </c>
      <c r="B1" s="181"/>
      <c r="C1" s="182"/>
      <c r="D1" s="182"/>
      <c r="E1" s="182"/>
      <c r="F1" s="182"/>
      <c r="G1" s="182"/>
      <c r="H1" s="183" t="s">
        <v>110</v>
      </c>
      <c r="I1" s="183"/>
      <c r="J1" s="182" t="s">
        <v>111</v>
      </c>
      <c r="K1" s="182"/>
      <c r="L1" s="130" t="s">
        <v>47</v>
      </c>
      <c r="M1" s="131" t="s">
        <v>48</v>
      </c>
    </row>
    <row r="2" spans="1:27" ht="13.5" customHeight="1">
      <c r="A2" s="185" t="s">
        <v>49</v>
      </c>
      <c r="B2" s="185"/>
      <c r="C2" s="186"/>
      <c r="D2" s="186"/>
      <c r="E2" s="186"/>
      <c r="F2" s="186"/>
      <c r="G2" s="186"/>
      <c r="H2" s="187" t="s">
        <v>112</v>
      </c>
      <c r="I2" s="187"/>
      <c r="J2" s="219" t="s">
        <v>113</v>
      </c>
      <c r="K2" s="219"/>
      <c r="L2" s="132"/>
      <c r="M2" s="133"/>
    </row>
    <row r="3" spans="1:27" ht="13.5" customHeight="1">
      <c r="A3" s="224" t="s">
        <v>54</v>
      </c>
      <c r="B3" s="224"/>
      <c r="C3" s="195"/>
      <c r="D3" s="195"/>
      <c r="E3" s="195"/>
      <c r="F3" s="195"/>
      <c r="G3" s="195"/>
      <c r="H3" s="225" t="s">
        <v>55</v>
      </c>
      <c r="I3" s="225"/>
      <c r="J3" s="195"/>
      <c r="K3" s="195"/>
      <c r="L3" s="124"/>
      <c r="M3" s="134"/>
    </row>
    <row r="5" spans="1:27" ht="13.5" customHeight="1">
      <c r="A5" s="153" t="s">
        <v>62</v>
      </c>
      <c r="B5" s="192">
        <v>2018</v>
      </c>
      <c r="C5" s="192"/>
      <c r="D5" s="192"/>
      <c r="E5" s="192"/>
      <c r="F5" s="192"/>
      <c r="G5" s="192"/>
      <c r="H5" s="192"/>
      <c r="I5" s="192"/>
      <c r="J5" s="192"/>
      <c r="K5" s="192"/>
      <c r="L5" s="193">
        <v>2019</v>
      </c>
      <c r="M5" s="193"/>
      <c r="N5" s="193"/>
      <c r="O5" s="193"/>
      <c r="P5" s="193"/>
      <c r="Q5" s="193"/>
      <c r="R5" s="193"/>
      <c r="S5" s="193"/>
      <c r="T5" s="193"/>
      <c r="U5" s="193"/>
      <c r="V5" s="222" t="s">
        <v>114</v>
      </c>
      <c r="W5" s="222"/>
      <c r="X5" s="222"/>
      <c r="Y5" s="222"/>
      <c r="Z5" s="222"/>
      <c r="AA5" s="149" t="s">
        <v>109</v>
      </c>
    </row>
    <row r="6" spans="1:27" ht="10.5" customHeight="1">
      <c r="A6" s="153"/>
      <c r="B6" s="201" t="s">
        <v>65</v>
      </c>
      <c r="C6" s="201"/>
      <c r="D6" s="202" t="s">
        <v>66</v>
      </c>
      <c r="E6" s="202"/>
      <c r="F6" s="201" t="s">
        <v>67</v>
      </c>
      <c r="G6" s="201"/>
      <c r="H6" s="202" t="s">
        <v>68</v>
      </c>
      <c r="I6" s="202"/>
      <c r="J6" s="202" t="s">
        <v>69</v>
      </c>
      <c r="K6" s="202"/>
      <c r="L6" s="203" t="s">
        <v>65</v>
      </c>
      <c r="M6" s="203"/>
      <c r="N6" s="204" t="s">
        <v>66</v>
      </c>
      <c r="O6" s="204"/>
      <c r="P6" s="203" t="s">
        <v>67</v>
      </c>
      <c r="Q6" s="203"/>
      <c r="R6" s="204" t="s">
        <v>68</v>
      </c>
      <c r="S6" s="204"/>
      <c r="T6" s="205" t="s">
        <v>69</v>
      </c>
      <c r="U6" s="205"/>
      <c r="V6" s="206" t="s">
        <v>70</v>
      </c>
      <c r="W6" s="207">
        <v>2018</v>
      </c>
      <c r="X6" s="207">
        <v>2019</v>
      </c>
      <c r="Y6" s="208" t="s">
        <v>115</v>
      </c>
      <c r="Z6" s="223" t="s">
        <v>116</v>
      </c>
      <c r="AA6" s="149"/>
    </row>
    <row r="7" spans="1:27" ht="12" customHeight="1">
      <c r="A7" s="153"/>
      <c r="B7" s="71" t="s">
        <v>17</v>
      </c>
      <c r="C7" s="72" t="s">
        <v>75</v>
      </c>
      <c r="D7" s="73" t="s">
        <v>17</v>
      </c>
      <c r="E7" s="74" t="s">
        <v>75</v>
      </c>
      <c r="F7" s="73" t="s">
        <v>17</v>
      </c>
      <c r="G7" s="74" t="s">
        <v>75</v>
      </c>
      <c r="H7" s="73" t="s">
        <v>17</v>
      </c>
      <c r="I7" s="74" t="s">
        <v>75</v>
      </c>
      <c r="J7" s="72" t="s">
        <v>17</v>
      </c>
      <c r="K7" s="74" t="s">
        <v>75</v>
      </c>
      <c r="L7" s="75" t="s">
        <v>17</v>
      </c>
      <c r="M7" s="76" t="s">
        <v>75</v>
      </c>
      <c r="N7" s="75" t="s">
        <v>17</v>
      </c>
      <c r="O7" s="76" t="s">
        <v>75</v>
      </c>
      <c r="P7" s="75" t="s">
        <v>17</v>
      </c>
      <c r="Q7" s="76" t="s">
        <v>75</v>
      </c>
      <c r="R7" s="75" t="s">
        <v>17</v>
      </c>
      <c r="S7" s="76" t="s">
        <v>75</v>
      </c>
      <c r="T7" s="75" t="s">
        <v>17</v>
      </c>
      <c r="U7" s="76" t="s">
        <v>75</v>
      </c>
      <c r="V7" s="206"/>
      <c r="W7" s="207"/>
      <c r="X7" s="207"/>
      <c r="Y7" s="208"/>
      <c r="Z7" s="223"/>
      <c r="AA7" s="149"/>
    </row>
    <row r="8" spans="1:27">
      <c r="A8" s="7" t="s">
        <v>76</v>
      </c>
      <c r="B8" s="78"/>
      <c r="C8" s="79"/>
      <c r="D8" s="80"/>
      <c r="E8" s="81"/>
      <c r="F8" s="80"/>
      <c r="G8" s="81"/>
      <c r="H8" s="80"/>
      <c r="I8" s="81"/>
      <c r="J8" s="82">
        <f t="shared" ref="J8:J35" si="0">B8+D8+F8+H8</f>
        <v>0</v>
      </c>
      <c r="K8" s="81">
        <f t="shared" ref="K8:K35" si="1">C8+E8+G8+I8</f>
        <v>0</v>
      </c>
      <c r="L8" s="83"/>
      <c r="M8" s="84"/>
      <c r="N8" s="83"/>
      <c r="O8" s="84"/>
      <c r="P8" s="83"/>
      <c r="Q8" s="84"/>
      <c r="R8" s="83"/>
      <c r="S8" s="84"/>
      <c r="T8" s="85">
        <f t="shared" ref="T8:T35" si="2">L8+N8+P8+R8</f>
        <v>0</v>
      </c>
      <c r="U8" s="85">
        <f t="shared" ref="U8:U35" si="3">M8+O8+Q8+S8</f>
        <v>0</v>
      </c>
      <c r="V8" s="86"/>
      <c r="W8" s="87"/>
      <c r="X8" s="87"/>
      <c r="Y8" s="88"/>
      <c r="Z8" s="135"/>
      <c r="AA8" s="136"/>
    </row>
    <row r="9" spans="1:27">
      <c r="A9" s="92" t="s">
        <v>78</v>
      </c>
      <c r="B9" s="78"/>
      <c r="C9" s="79"/>
      <c r="D9" s="80"/>
      <c r="E9" s="81"/>
      <c r="F9" s="80"/>
      <c r="G9" s="81"/>
      <c r="H9" s="80"/>
      <c r="I9" s="81"/>
      <c r="J9" s="82">
        <f t="shared" si="0"/>
        <v>0</v>
      </c>
      <c r="K9" s="81">
        <f t="shared" si="1"/>
        <v>0</v>
      </c>
      <c r="L9" s="83"/>
      <c r="M9" s="84"/>
      <c r="N9" s="83"/>
      <c r="O9" s="84"/>
      <c r="P9" s="83"/>
      <c r="Q9" s="84"/>
      <c r="R9" s="83"/>
      <c r="S9" s="84"/>
      <c r="T9" s="93">
        <f t="shared" si="2"/>
        <v>0</v>
      </c>
      <c r="U9" s="84">
        <f t="shared" si="3"/>
        <v>0</v>
      </c>
      <c r="V9" s="94"/>
      <c r="W9" s="95"/>
      <c r="X9" s="95"/>
      <c r="Y9" s="96"/>
      <c r="Z9" s="137"/>
      <c r="AA9" s="136"/>
    </row>
    <row r="10" spans="1:27">
      <c r="A10" s="92" t="s">
        <v>79</v>
      </c>
      <c r="B10" s="78"/>
      <c r="C10" s="79"/>
      <c r="D10" s="80"/>
      <c r="E10" s="81"/>
      <c r="F10" s="80"/>
      <c r="G10" s="81"/>
      <c r="H10" s="80"/>
      <c r="I10" s="81"/>
      <c r="J10" s="82">
        <f t="shared" si="0"/>
        <v>0</v>
      </c>
      <c r="K10" s="81">
        <f t="shared" si="1"/>
        <v>0</v>
      </c>
      <c r="L10" s="83"/>
      <c r="M10" s="84"/>
      <c r="N10" s="83"/>
      <c r="O10" s="84"/>
      <c r="P10" s="83"/>
      <c r="Q10" s="84"/>
      <c r="R10" s="83"/>
      <c r="S10" s="84"/>
      <c r="T10" s="93">
        <f t="shared" si="2"/>
        <v>0</v>
      </c>
      <c r="U10" s="84">
        <f t="shared" si="3"/>
        <v>0</v>
      </c>
      <c r="V10" s="94"/>
      <c r="W10" s="95"/>
      <c r="X10" s="95"/>
      <c r="Y10" s="96"/>
      <c r="Z10" s="137"/>
      <c r="AA10" s="136"/>
    </row>
    <row r="11" spans="1:27">
      <c r="A11" s="92" t="s">
        <v>80</v>
      </c>
      <c r="B11" s="78"/>
      <c r="C11" s="79"/>
      <c r="D11" s="80"/>
      <c r="E11" s="81"/>
      <c r="F11" s="80"/>
      <c r="G11" s="81"/>
      <c r="H11" s="80"/>
      <c r="I11" s="81"/>
      <c r="J11" s="82">
        <f t="shared" si="0"/>
        <v>0</v>
      </c>
      <c r="K11" s="81">
        <f t="shared" si="1"/>
        <v>0</v>
      </c>
      <c r="L11" s="83"/>
      <c r="M11" s="84"/>
      <c r="N11" s="83"/>
      <c r="O11" s="84"/>
      <c r="P11" s="83"/>
      <c r="Q11" s="84"/>
      <c r="R11" s="83"/>
      <c r="S11" s="84"/>
      <c r="T11" s="93">
        <f t="shared" si="2"/>
        <v>0</v>
      </c>
      <c r="U11" s="84">
        <f t="shared" si="3"/>
        <v>0</v>
      </c>
      <c r="V11" s="94"/>
      <c r="W11" s="95"/>
      <c r="X11" s="95"/>
      <c r="Y11" s="96"/>
      <c r="Z11" s="137"/>
      <c r="AA11" s="136"/>
    </row>
    <row r="12" spans="1:27">
      <c r="A12" s="92" t="s">
        <v>81</v>
      </c>
      <c r="B12" s="78"/>
      <c r="C12" s="79"/>
      <c r="D12" s="80"/>
      <c r="E12" s="81"/>
      <c r="F12" s="80"/>
      <c r="G12" s="81"/>
      <c r="H12" s="80"/>
      <c r="I12" s="81"/>
      <c r="J12" s="82">
        <f t="shared" si="0"/>
        <v>0</v>
      </c>
      <c r="K12" s="81">
        <f t="shared" si="1"/>
        <v>0</v>
      </c>
      <c r="L12" s="83"/>
      <c r="M12" s="84"/>
      <c r="N12" s="83"/>
      <c r="O12" s="84"/>
      <c r="P12" s="83"/>
      <c r="Q12" s="84"/>
      <c r="R12" s="83"/>
      <c r="S12" s="84"/>
      <c r="T12" s="93">
        <f t="shared" si="2"/>
        <v>0</v>
      </c>
      <c r="U12" s="84">
        <f t="shared" si="3"/>
        <v>0</v>
      </c>
      <c r="V12" s="94"/>
      <c r="W12" s="95"/>
      <c r="X12" s="95"/>
      <c r="Y12" s="96"/>
      <c r="Z12" s="137"/>
      <c r="AA12" s="136"/>
    </row>
    <row r="13" spans="1:27">
      <c r="A13" s="92" t="s">
        <v>82</v>
      </c>
      <c r="B13" s="78"/>
      <c r="C13" s="79"/>
      <c r="D13" s="80"/>
      <c r="E13" s="81"/>
      <c r="F13" s="80"/>
      <c r="G13" s="81"/>
      <c r="H13" s="80"/>
      <c r="I13" s="81"/>
      <c r="J13" s="82">
        <f t="shared" si="0"/>
        <v>0</v>
      </c>
      <c r="K13" s="81">
        <f t="shared" si="1"/>
        <v>0</v>
      </c>
      <c r="L13" s="83"/>
      <c r="M13" s="84"/>
      <c r="N13" s="83"/>
      <c r="O13" s="84"/>
      <c r="P13" s="83"/>
      <c r="Q13" s="84"/>
      <c r="R13" s="83"/>
      <c r="S13" s="84"/>
      <c r="T13" s="93">
        <f t="shared" si="2"/>
        <v>0</v>
      </c>
      <c r="U13" s="84">
        <f t="shared" si="3"/>
        <v>0</v>
      </c>
      <c r="V13" s="94"/>
      <c r="W13" s="95"/>
      <c r="X13" s="95"/>
      <c r="Y13" s="96"/>
      <c r="Z13" s="137"/>
      <c r="AA13" s="136"/>
    </row>
    <row r="14" spans="1:27">
      <c r="A14" s="92" t="s">
        <v>83</v>
      </c>
      <c r="B14" s="78"/>
      <c r="C14" s="79"/>
      <c r="D14" s="80"/>
      <c r="E14" s="81"/>
      <c r="F14" s="80"/>
      <c r="G14" s="81"/>
      <c r="H14" s="80"/>
      <c r="I14" s="81"/>
      <c r="J14" s="82">
        <f t="shared" si="0"/>
        <v>0</v>
      </c>
      <c r="K14" s="81">
        <f t="shared" si="1"/>
        <v>0</v>
      </c>
      <c r="L14" s="83"/>
      <c r="M14" s="84"/>
      <c r="N14" s="83"/>
      <c r="O14" s="84"/>
      <c r="P14" s="83"/>
      <c r="Q14" s="84"/>
      <c r="R14" s="83"/>
      <c r="S14" s="84"/>
      <c r="T14" s="93">
        <f t="shared" si="2"/>
        <v>0</v>
      </c>
      <c r="U14" s="84">
        <f t="shared" si="3"/>
        <v>0</v>
      </c>
      <c r="V14" s="94"/>
      <c r="W14" s="95"/>
      <c r="X14" s="95"/>
      <c r="Y14" s="96"/>
      <c r="Z14" s="137"/>
      <c r="AA14" s="136"/>
    </row>
    <row r="15" spans="1:27">
      <c r="A15" s="92" t="s">
        <v>84</v>
      </c>
      <c r="B15" s="78"/>
      <c r="C15" s="79"/>
      <c r="D15" s="80"/>
      <c r="E15" s="81"/>
      <c r="F15" s="80"/>
      <c r="G15" s="81"/>
      <c r="H15" s="80"/>
      <c r="I15" s="81"/>
      <c r="J15" s="82">
        <f t="shared" si="0"/>
        <v>0</v>
      </c>
      <c r="K15" s="81">
        <f t="shared" si="1"/>
        <v>0</v>
      </c>
      <c r="L15" s="83"/>
      <c r="M15" s="84"/>
      <c r="N15" s="83"/>
      <c r="O15" s="84"/>
      <c r="P15" s="83"/>
      <c r="Q15" s="84"/>
      <c r="R15" s="83"/>
      <c r="S15" s="84"/>
      <c r="T15" s="93">
        <f t="shared" si="2"/>
        <v>0</v>
      </c>
      <c r="U15" s="84">
        <f t="shared" si="3"/>
        <v>0</v>
      </c>
      <c r="V15" s="94"/>
      <c r="W15" s="95"/>
      <c r="X15" s="95"/>
      <c r="Y15" s="96"/>
      <c r="Z15" s="137"/>
      <c r="AA15" s="136"/>
    </row>
    <row r="16" spans="1:27">
      <c r="A16" s="92" t="s">
        <v>85</v>
      </c>
      <c r="B16" s="78"/>
      <c r="C16" s="79"/>
      <c r="D16" s="80"/>
      <c r="E16" s="81"/>
      <c r="F16" s="80"/>
      <c r="G16" s="81"/>
      <c r="H16" s="80"/>
      <c r="I16" s="81"/>
      <c r="J16" s="82">
        <f t="shared" si="0"/>
        <v>0</v>
      </c>
      <c r="K16" s="81">
        <f t="shared" si="1"/>
        <v>0</v>
      </c>
      <c r="L16" s="83"/>
      <c r="M16" s="84"/>
      <c r="N16" s="83"/>
      <c r="O16" s="84"/>
      <c r="P16" s="83"/>
      <c r="Q16" s="84"/>
      <c r="R16" s="83"/>
      <c r="S16" s="84"/>
      <c r="T16" s="93">
        <f t="shared" si="2"/>
        <v>0</v>
      </c>
      <c r="U16" s="84">
        <f t="shared" si="3"/>
        <v>0</v>
      </c>
      <c r="V16" s="94"/>
      <c r="W16" s="95"/>
      <c r="X16" s="95"/>
      <c r="Y16" s="96"/>
      <c r="Z16" s="137"/>
      <c r="AA16" s="136"/>
    </row>
    <row r="17" spans="1:27">
      <c r="A17" s="92" t="s">
        <v>86</v>
      </c>
      <c r="B17" s="78"/>
      <c r="C17" s="79"/>
      <c r="D17" s="80"/>
      <c r="E17" s="81"/>
      <c r="F17" s="80"/>
      <c r="G17" s="81"/>
      <c r="H17" s="80"/>
      <c r="I17" s="81"/>
      <c r="J17" s="82">
        <f t="shared" si="0"/>
        <v>0</v>
      </c>
      <c r="K17" s="81">
        <f t="shared" si="1"/>
        <v>0</v>
      </c>
      <c r="L17" s="83"/>
      <c r="M17" s="84"/>
      <c r="N17" s="83"/>
      <c r="O17" s="84"/>
      <c r="P17" s="83"/>
      <c r="Q17" s="84"/>
      <c r="R17" s="83"/>
      <c r="S17" s="84"/>
      <c r="T17" s="93">
        <f t="shared" si="2"/>
        <v>0</v>
      </c>
      <c r="U17" s="84">
        <f t="shared" si="3"/>
        <v>0</v>
      </c>
      <c r="V17" s="94"/>
      <c r="W17" s="95"/>
      <c r="X17" s="95"/>
      <c r="Y17" s="96"/>
      <c r="Z17" s="137"/>
      <c r="AA17" s="136"/>
    </row>
    <row r="18" spans="1:27">
      <c r="A18" s="92" t="s">
        <v>87</v>
      </c>
      <c r="B18" s="78"/>
      <c r="C18" s="79"/>
      <c r="D18" s="80"/>
      <c r="E18" s="81"/>
      <c r="F18" s="80"/>
      <c r="G18" s="81"/>
      <c r="H18" s="80"/>
      <c r="I18" s="81"/>
      <c r="J18" s="82">
        <f t="shared" si="0"/>
        <v>0</v>
      </c>
      <c r="K18" s="81">
        <f t="shared" si="1"/>
        <v>0</v>
      </c>
      <c r="L18" s="83"/>
      <c r="M18" s="84"/>
      <c r="N18" s="83"/>
      <c r="O18" s="84"/>
      <c r="P18" s="83"/>
      <c r="Q18" s="84"/>
      <c r="R18" s="83"/>
      <c r="S18" s="84"/>
      <c r="T18" s="93">
        <f t="shared" si="2"/>
        <v>0</v>
      </c>
      <c r="U18" s="84">
        <f t="shared" si="3"/>
        <v>0</v>
      </c>
      <c r="V18" s="94"/>
      <c r="W18" s="95"/>
      <c r="X18" s="95"/>
      <c r="Y18" s="96"/>
      <c r="Z18" s="137"/>
      <c r="AA18" s="136"/>
    </row>
    <row r="19" spans="1:27">
      <c r="A19" s="92" t="s">
        <v>88</v>
      </c>
      <c r="B19" s="78"/>
      <c r="C19" s="79"/>
      <c r="D19" s="80"/>
      <c r="E19" s="81"/>
      <c r="F19" s="80"/>
      <c r="G19" s="81"/>
      <c r="H19" s="80"/>
      <c r="I19" s="81"/>
      <c r="J19" s="82">
        <f t="shared" si="0"/>
        <v>0</v>
      </c>
      <c r="K19" s="81">
        <f t="shared" si="1"/>
        <v>0</v>
      </c>
      <c r="L19" s="83"/>
      <c r="M19" s="84"/>
      <c r="N19" s="83"/>
      <c r="O19" s="84"/>
      <c r="P19" s="83"/>
      <c r="Q19" s="84"/>
      <c r="R19" s="83"/>
      <c r="S19" s="84"/>
      <c r="T19" s="93">
        <f t="shared" si="2"/>
        <v>0</v>
      </c>
      <c r="U19" s="84">
        <f t="shared" si="3"/>
        <v>0</v>
      </c>
      <c r="V19" s="94"/>
      <c r="W19" s="95"/>
      <c r="X19" s="95"/>
      <c r="Y19" s="96"/>
      <c r="Z19" s="137"/>
      <c r="AA19" s="136"/>
    </row>
    <row r="20" spans="1:27">
      <c r="A20" s="92" t="s">
        <v>89</v>
      </c>
      <c r="B20" s="78"/>
      <c r="C20" s="79"/>
      <c r="D20" s="80"/>
      <c r="E20" s="81"/>
      <c r="F20" s="80"/>
      <c r="G20" s="81"/>
      <c r="H20" s="80"/>
      <c r="I20" s="81"/>
      <c r="J20" s="82">
        <f t="shared" si="0"/>
        <v>0</v>
      </c>
      <c r="K20" s="81">
        <f t="shared" si="1"/>
        <v>0</v>
      </c>
      <c r="L20" s="83"/>
      <c r="M20" s="84"/>
      <c r="N20" s="83"/>
      <c r="O20" s="84"/>
      <c r="P20" s="83"/>
      <c r="Q20" s="84"/>
      <c r="R20" s="83"/>
      <c r="S20" s="84"/>
      <c r="T20" s="93">
        <f t="shared" si="2"/>
        <v>0</v>
      </c>
      <c r="U20" s="84">
        <f t="shared" si="3"/>
        <v>0</v>
      </c>
      <c r="V20" s="94"/>
      <c r="W20" s="95"/>
      <c r="X20" s="95"/>
      <c r="Y20" s="96"/>
      <c r="Z20" s="137"/>
      <c r="AA20" s="136"/>
    </row>
    <row r="21" spans="1:27">
      <c r="A21" s="92" t="s">
        <v>90</v>
      </c>
      <c r="B21" s="78"/>
      <c r="C21" s="79"/>
      <c r="D21" s="80"/>
      <c r="E21" s="81"/>
      <c r="F21" s="80"/>
      <c r="G21" s="81"/>
      <c r="H21" s="80"/>
      <c r="I21" s="81"/>
      <c r="J21" s="82">
        <f t="shared" si="0"/>
        <v>0</v>
      </c>
      <c r="K21" s="81">
        <f t="shared" si="1"/>
        <v>0</v>
      </c>
      <c r="L21" s="83"/>
      <c r="M21" s="84"/>
      <c r="N21" s="83"/>
      <c r="O21" s="84"/>
      <c r="P21" s="83"/>
      <c r="Q21" s="84"/>
      <c r="R21" s="83"/>
      <c r="S21" s="84"/>
      <c r="T21" s="93">
        <f t="shared" si="2"/>
        <v>0</v>
      </c>
      <c r="U21" s="84">
        <f t="shared" si="3"/>
        <v>0</v>
      </c>
      <c r="V21" s="94"/>
      <c r="W21" s="95"/>
      <c r="X21" s="95"/>
      <c r="Y21" s="96"/>
      <c r="Z21" s="137"/>
      <c r="AA21" s="136"/>
    </row>
    <row r="22" spans="1:27">
      <c r="A22" s="92" t="s">
        <v>91</v>
      </c>
      <c r="B22" s="78"/>
      <c r="C22" s="79"/>
      <c r="D22" s="80"/>
      <c r="E22" s="81"/>
      <c r="F22" s="80"/>
      <c r="G22" s="81"/>
      <c r="H22" s="80"/>
      <c r="I22" s="81"/>
      <c r="J22" s="82">
        <f t="shared" si="0"/>
        <v>0</v>
      </c>
      <c r="K22" s="81">
        <f t="shared" si="1"/>
        <v>0</v>
      </c>
      <c r="L22" s="83"/>
      <c r="M22" s="84"/>
      <c r="N22" s="83"/>
      <c r="O22" s="84"/>
      <c r="P22" s="83"/>
      <c r="Q22" s="84"/>
      <c r="R22" s="83"/>
      <c r="S22" s="84"/>
      <c r="T22" s="93">
        <f t="shared" si="2"/>
        <v>0</v>
      </c>
      <c r="U22" s="84">
        <f t="shared" si="3"/>
        <v>0</v>
      </c>
      <c r="V22" s="94"/>
      <c r="W22" s="95"/>
      <c r="X22" s="95"/>
      <c r="Y22" s="96"/>
      <c r="Z22" s="137"/>
      <c r="AA22" s="136"/>
    </row>
    <row r="23" spans="1:27">
      <c r="A23" s="92" t="s">
        <v>92</v>
      </c>
      <c r="B23" s="78"/>
      <c r="C23" s="79"/>
      <c r="D23" s="80"/>
      <c r="E23" s="81"/>
      <c r="F23" s="80"/>
      <c r="G23" s="81"/>
      <c r="H23" s="80"/>
      <c r="I23" s="81"/>
      <c r="J23" s="82">
        <f t="shared" si="0"/>
        <v>0</v>
      </c>
      <c r="K23" s="81">
        <f t="shared" si="1"/>
        <v>0</v>
      </c>
      <c r="L23" s="83"/>
      <c r="M23" s="84"/>
      <c r="N23" s="83"/>
      <c r="O23" s="84"/>
      <c r="P23" s="83"/>
      <c r="Q23" s="84"/>
      <c r="R23" s="83"/>
      <c r="S23" s="84"/>
      <c r="T23" s="93">
        <f t="shared" si="2"/>
        <v>0</v>
      </c>
      <c r="U23" s="84">
        <f t="shared" si="3"/>
        <v>0</v>
      </c>
      <c r="V23" s="94"/>
      <c r="W23" s="95"/>
      <c r="X23" s="95"/>
      <c r="Y23" s="96"/>
      <c r="Z23" s="137"/>
      <c r="AA23" s="136"/>
    </row>
    <row r="24" spans="1:27">
      <c r="A24" s="92" t="s">
        <v>93</v>
      </c>
      <c r="B24" s="78"/>
      <c r="C24" s="79"/>
      <c r="D24" s="80"/>
      <c r="E24" s="81"/>
      <c r="F24" s="80"/>
      <c r="G24" s="81"/>
      <c r="H24" s="80"/>
      <c r="I24" s="81"/>
      <c r="J24" s="82">
        <f t="shared" si="0"/>
        <v>0</v>
      </c>
      <c r="K24" s="81">
        <f t="shared" si="1"/>
        <v>0</v>
      </c>
      <c r="L24" s="83"/>
      <c r="M24" s="84"/>
      <c r="N24" s="83"/>
      <c r="O24" s="84"/>
      <c r="P24" s="83"/>
      <c r="Q24" s="84"/>
      <c r="R24" s="83"/>
      <c r="S24" s="84"/>
      <c r="T24" s="93">
        <f t="shared" si="2"/>
        <v>0</v>
      </c>
      <c r="U24" s="84">
        <f t="shared" si="3"/>
        <v>0</v>
      </c>
      <c r="V24" s="94"/>
      <c r="W24" s="95"/>
      <c r="X24" s="95"/>
      <c r="Y24" s="96"/>
      <c r="Z24" s="137"/>
      <c r="AA24" s="136"/>
    </row>
    <row r="25" spans="1:27">
      <c r="A25" s="92" t="s">
        <v>94</v>
      </c>
      <c r="B25" s="78"/>
      <c r="C25" s="79"/>
      <c r="D25" s="80"/>
      <c r="E25" s="81"/>
      <c r="F25" s="80"/>
      <c r="G25" s="81"/>
      <c r="H25" s="80"/>
      <c r="I25" s="81"/>
      <c r="J25" s="82">
        <f t="shared" si="0"/>
        <v>0</v>
      </c>
      <c r="K25" s="81">
        <f t="shared" si="1"/>
        <v>0</v>
      </c>
      <c r="L25" s="83"/>
      <c r="M25" s="84"/>
      <c r="N25" s="83"/>
      <c r="O25" s="84"/>
      <c r="P25" s="83"/>
      <c r="Q25" s="84"/>
      <c r="R25" s="83"/>
      <c r="S25" s="84"/>
      <c r="T25" s="93">
        <f t="shared" si="2"/>
        <v>0</v>
      </c>
      <c r="U25" s="84">
        <f t="shared" si="3"/>
        <v>0</v>
      </c>
      <c r="V25" s="94"/>
      <c r="W25" s="95"/>
      <c r="X25" s="95"/>
      <c r="Y25" s="96"/>
      <c r="Z25" s="137"/>
      <c r="AA25" s="136"/>
    </row>
    <row r="26" spans="1:27">
      <c r="A26" s="92" t="s">
        <v>95</v>
      </c>
      <c r="B26" s="78"/>
      <c r="C26" s="79"/>
      <c r="D26" s="80"/>
      <c r="E26" s="81"/>
      <c r="F26" s="80"/>
      <c r="G26" s="81"/>
      <c r="H26" s="80"/>
      <c r="I26" s="81"/>
      <c r="J26" s="82">
        <f t="shared" si="0"/>
        <v>0</v>
      </c>
      <c r="K26" s="81">
        <f t="shared" si="1"/>
        <v>0</v>
      </c>
      <c r="L26" s="83"/>
      <c r="M26" s="84"/>
      <c r="N26" s="83"/>
      <c r="O26" s="84"/>
      <c r="P26" s="83"/>
      <c r="Q26" s="84"/>
      <c r="R26" s="83"/>
      <c r="S26" s="84"/>
      <c r="T26" s="93">
        <f t="shared" si="2"/>
        <v>0</v>
      </c>
      <c r="U26" s="84">
        <f t="shared" si="3"/>
        <v>0</v>
      </c>
      <c r="V26" s="94"/>
      <c r="W26" s="95"/>
      <c r="X26" s="95"/>
      <c r="Y26" s="96"/>
      <c r="Z26" s="137"/>
      <c r="AA26" s="136"/>
    </row>
    <row r="27" spans="1:27">
      <c r="A27" s="92" t="s">
        <v>96</v>
      </c>
      <c r="B27" s="78"/>
      <c r="C27" s="79"/>
      <c r="D27" s="80"/>
      <c r="E27" s="81"/>
      <c r="F27" s="80"/>
      <c r="G27" s="81"/>
      <c r="H27" s="80"/>
      <c r="I27" s="81"/>
      <c r="J27" s="82">
        <f t="shared" si="0"/>
        <v>0</v>
      </c>
      <c r="K27" s="81">
        <f t="shared" si="1"/>
        <v>0</v>
      </c>
      <c r="L27" s="83"/>
      <c r="M27" s="84"/>
      <c r="N27" s="83"/>
      <c r="O27" s="84"/>
      <c r="P27" s="83"/>
      <c r="Q27" s="84"/>
      <c r="R27" s="83"/>
      <c r="S27" s="84"/>
      <c r="T27" s="93">
        <f t="shared" si="2"/>
        <v>0</v>
      </c>
      <c r="U27" s="84">
        <f t="shared" si="3"/>
        <v>0</v>
      </c>
      <c r="V27" s="94"/>
      <c r="W27" s="95"/>
      <c r="X27" s="95"/>
      <c r="Y27" s="96"/>
      <c r="Z27" s="137"/>
      <c r="AA27" s="136"/>
    </row>
    <row r="28" spans="1:27">
      <c r="A28" s="92" t="s">
        <v>97</v>
      </c>
      <c r="B28" s="78"/>
      <c r="C28" s="79"/>
      <c r="D28" s="80"/>
      <c r="E28" s="81"/>
      <c r="F28" s="80"/>
      <c r="G28" s="81"/>
      <c r="H28" s="80"/>
      <c r="I28" s="81"/>
      <c r="J28" s="82">
        <f t="shared" si="0"/>
        <v>0</v>
      </c>
      <c r="K28" s="81">
        <f t="shared" si="1"/>
        <v>0</v>
      </c>
      <c r="L28" s="83"/>
      <c r="M28" s="84"/>
      <c r="N28" s="83"/>
      <c r="O28" s="84"/>
      <c r="P28" s="83"/>
      <c r="Q28" s="84"/>
      <c r="R28" s="83"/>
      <c r="S28" s="84"/>
      <c r="T28" s="93">
        <f t="shared" si="2"/>
        <v>0</v>
      </c>
      <c r="U28" s="84">
        <f t="shared" si="3"/>
        <v>0</v>
      </c>
      <c r="V28" s="94"/>
      <c r="W28" s="95"/>
      <c r="X28" s="95"/>
      <c r="Y28" s="96"/>
      <c r="Z28" s="137"/>
      <c r="AA28" s="136"/>
    </row>
    <row r="29" spans="1:27">
      <c r="A29" s="92" t="s">
        <v>98</v>
      </c>
      <c r="B29" s="78"/>
      <c r="C29" s="79"/>
      <c r="D29" s="80"/>
      <c r="E29" s="81"/>
      <c r="F29" s="80"/>
      <c r="G29" s="81"/>
      <c r="H29" s="80"/>
      <c r="I29" s="81"/>
      <c r="J29" s="82">
        <f t="shared" si="0"/>
        <v>0</v>
      </c>
      <c r="K29" s="81">
        <f t="shared" si="1"/>
        <v>0</v>
      </c>
      <c r="L29" s="83"/>
      <c r="M29" s="84"/>
      <c r="N29" s="83"/>
      <c r="O29" s="84"/>
      <c r="P29" s="83"/>
      <c r="Q29" s="84"/>
      <c r="R29" s="83"/>
      <c r="S29" s="84"/>
      <c r="T29" s="93">
        <f t="shared" si="2"/>
        <v>0</v>
      </c>
      <c r="U29" s="84">
        <f t="shared" si="3"/>
        <v>0</v>
      </c>
      <c r="V29" s="94"/>
      <c r="W29" s="95"/>
      <c r="X29" s="95"/>
      <c r="Y29" s="96"/>
      <c r="Z29" s="137"/>
      <c r="AA29" s="136"/>
    </row>
    <row r="30" spans="1:27">
      <c r="A30" s="92" t="s">
        <v>99</v>
      </c>
      <c r="B30" s="78"/>
      <c r="C30" s="79"/>
      <c r="D30" s="80"/>
      <c r="E30" s="81"/>
      <c r="F30" s="80"/>
      <c r="G30" s="81"/>
      <c r="H30" s="80"/>
      <c r="I30" s="81"/>
      <c r="J30" s="82">
        <f t="shared" si="0"/>
        <v>0</v>
      </c>
      <c r="K30" s="81">
        <f t="shared" si="1"/>
        <v>0</v>
      </c>
      <c r="L30" s="83"/>
      <c r="M30" s="84"/>
      <c r="N30" s="83"/>
      <c r="O30" s="84"/>
      <c r="P30" s="83"/>
      <c r="Q30" s="84"/>
      <c r="R30" s="83"/>
      <c r="S30" s="84"/>
      <c r="T30" s="93">
        <f t="shared" si="2"/>
        <v>0</v>
      </c>
      <c r="U30" s="84">
        <f t="shared" si="3"/>
        <v>0</v>
      </c>
      <c r="V30" s="94"/>
      <c r="W30" s="95"/>
      <c r="X30" s="95"/>
      <c r="Y30" s="96"/>
      <c r="Z30" s="137"/>
      <c r="AA30" s="136"/>
    </row>
    <row r="31" spans="1:27">
      <c r="A31" s="92" t="s">
        <v>100</v>
      </c>
      <c r="B31" s="78"/>
      <c r="C31" s="79"/>
      <c r="D31" s="80"/>
      <c r="E31" s="81"/>
      <c r="F31" s="80"/>
      <c r="G31" s="81"/>
      <c r="H31" s="80"/>
      <c r="I31" s="81"/>
      <c r="J31" s="82">
        <f t="shared" si="0"/>
        <v>0</v>
      </c>
      <c r="K31" s="81">
        <f t="shared" si="1"/>
        <v>0</v>
      </c>
      <c r="L31" s="83"/>
      <c r="M31" s="84"/>
      <c r="N31" s="83"/>
      <c r="O31" s="84"/>
      <c r="P31" s="83"/>
      <c r="Q31" s="84"/>
      <c r="R31" s="83"/>
      <c r="S31" s="84"/>
      <c r="T31" s="93">
        <f t="shared" si="2"/>
        <v>0</v>
      </c>
      <c r="U31" s="84">
        <f t="shared" si="3"/>
        <v>0</v>
      </c>
      <c r="V31" s="94"/>
      <c r="W31" s="95"/>
      <c r="X31" s="95"/>
      <c r="Y31" s="96"/>
      <c r="Z31" s="137"/>
      <c r="AA31" s="136"/>
    </row>
    <row r="32" spans="1:27">
      <c r="A32" s="92" t="s">
        <v>101</v>
      </c>
      <c r="B32" s="78"/>
      <c r="C32" s="79"/>
      <c r="D32" s="80"/>
      <c r="E32" s="81"/>
      <c r="F32" s="80"/>
      <c r="G32" s="81"/>
      <c r="H32" s="80"/>
      <c r="I32" s="81"/>
      <c r="J32" s="82">
        <f t="shared" si="0"/>
        <v>0</v>
      </c>
      <c r="K32" s="81">
        <f t="shared" si="1"/>
        <v>0</v>
      </c>
      <c r="L32" s="83"/>
      <c r="M32" s="84"/>
      <c r="N32" s="83"/>
      <c r="O32" s="84"/>
      <c r="P32" s="83"/>
      <c r="Q32" s="84"/>
      <c r="R32" s="83"/>
      <c r="S32" s="84"/>
      <c r="T32" s="93">
        <f t="shared" si="2"/>
        <v>0</v>
      </c>
      <c r="U32" s="84">
        <f t="shared" si="3"/>
        <v>0</v>
      </c>
      <c r="V32" s="94"/>
      <c r="W32" s="95"/>
      <c r="X32" s="95"/>
      <c r="Y32" s="96"/>
      <c r="Z32" s="137"/>
      <c r="AA32" s="136"/>
    </row>
    <row r="33" spans="1:27">
      <c r="A33" s="92" t="s">
        <v>102</v>
      </c>
      <c r="B33" s="78"/>
      <c r="C33" s="79"/>
      <c r="D33" s="80"/>
      <c r="E33" s="81"/>
      <c r="F33" s="80"/>
      <c r="G33" s="81"/>
      <c r="H33" s="80"/>
      <c r="I33" s="81"/>
      <c r="J33" s="82">
        <f t="shared" si="0"/>
        <v>0</v>
      </c>
      <c r="K33" s="81">
        <f t="shared" si="1"/>
        <v>0</v>
      </c>
      <c r="L33" s="83"/>
      <c r="M33" s="84"/>
      <c r="N33" s="83"/>
      <c r="O33" s="84"/>
      <c r="P33" s="83"/>
      <c r="Q33" s="84"/>
      <c r="R33" s="83"/>
      <c r="S33" s="84"/>
      <c r="T33" s="93">
        <f t="shared" si="2"/>
        <v>0</v>
      </c>
      <c r="U33" s="84">
        <f t="shared" si="3"/>
        <v>0</v>
      </c>
      <c r="V33" s="94"/>
      <c r="W33" s="95"/>
      <c r="X33" s="95"/>
      <c r="Y33" s="96"/>
      <c r="Z33" s="137"/>
      <c r="AA33" s="136"/>
    </row>
    <row r="34" spans="1:27">
      <c r="A34" s="92" t="s">
        <v>103</v>
      </c>
      <c r="B34" s="78"/>
      <c r="C34" s="79"/>
      <c r="D34" s="80"/>
      <c r="E34" s="81"/>
      <c r="F34" s="80"/>
      <c r="G34" s="81"/>
      <c r="H34" s="80"/>
      <c r="I34" s="81"/>
      <c r="J34" s="82">
        <f t="shared" si="0"/>
        <v>0</v>
      </c>
      <c r="K34" s="81">
        <f t="shared" si="1"/>
        <v>0</v>
      </c>
      <c r="L34" s="83"/>
      <c r="M34" s="84"/>
      <c r="N34" s="83"/>
      <c r="O34" s="84"/>
      <c r="P34" s="83"/>
      <c r="Q34" s="84"/>
      <c r="R34" s="83"/>
      <c r="S34" s="84"/>
      <c r="T34" s="93">
        <f t="shared" si="2"/>
        <v>0</v>
      </c>
      <c r="U34" s="84">
        <f t="shared" si="3"/>
        <v>0</v>
      </c>
      <c r="V34" s="94"/>
      <c r="W34" s="95"/>
      <c r="X34" s="95"/>
      <c r="Y34" s="96"/>
      <c r="Z34" s="137"/>
      <c r="AA34" s="136"/>
    </row>
    <row r="35" spans="1:27">
      <c r="A35" s="92" t="s">
        <v>104</v>
      </c>
      <c r="B35" s="78"/>
      <c r="C35" s="79"/>
      <c r="D35" s="80"/>
      <c r="E35" s="81"/>
      <c r="F35" s="80"/>
      <c r="G35" s="81"/>
      <c r="H35" s="80"/>
      <c r="I35" s="81"/>
      <c r="J35" s="82">
        <f t="shared" si="0"/>
        <v>0</v>
      </c>
      <c r="K35" s="81">
        <f t="shared" si="1"/>
        <v>0</v>
      </c>
      <c r="L35" s="83"/>
      <c r="M35" s="84"/>
      <c r="N35" s="83"/>
      <c r="O35" s="84"/>
      <c r="P35" s="83"/>
      <c r="Q35" s="84"/>
      <c r="R35" s="83"/>
      <c r="S35" s="84"/>
      <c r="T35" s="93">
        <f t="shared" si="2"/>
        <v>0</v>
      </c>
      <c r="U35" s="84">
        <f t="shared" si="3"/>
        <v>0</v>
      </c>
      <c r="V35" s="94"/>
      <c r="W35" s="95"/>
      <c r="X35" s="95"/>
      <c r="Y35" s="96"/>
      <c r="Z35" s="137"/>
      <c r="AA35" s="136"/>
    </row>
    <row r="36" spans="1:27">
      <c r="A36" s="105" t="s">
        <v>105</v>
      </c>
      <c r="B36" s="107">
        <f t="shared" ref="B36:U36" si="4">SUM(B8:B35)</f>
        <v>0</v>
      </c>
      <c r="C36" s="108">
        <f t="shared" si="4"/>
        <v>0</v>
      </c>
      <c r="D36" s="109">
        <f t="shared" si="4"/>
        <v>0</v>
      </c>
      <c r="E36" s="110">
        <f t="shared" si="4"/>
        <v>0</v>
      </c>
      <c r="F36" s="109">
        <f t="shared" si="4"/>
        <v>0</v>
      </c>
      <c r="G36" s="110">
        <f t="shared" si="4"/>
        <v>0</v>
      </c>
      <c r="H36" s="109">
        <f t="shared" si="4"/>
        <v>0</v>
      </c>
      <c r="I36" s="110">
        <f t="shared" si="4"/>
        <v>0</v>
      </c>
      <c r="J36" s="111">
        <f t="shared" si="4"/>
        <v>0</v>
      </c>
      <c r="K36" s="110">
        <f t="shared" si="4"/>
        <v>0</v>
      </c>
      <c r="L36" s="112">
        <f t="shared" si="4"/>
        <v>0</v>
      </c>
      <c r="M36" s="113">
        <f t="shared" si="4"/>
        <v>0</v>
      </c>
      <c r="N36" s="112">
        <f t="shared" si="4"/>
        <v>0</v>
      </c>
      <c r="O36" s="113">
        <f t="shared" si="4"/>
        <v>0</v>
      </c>
      <c r="P36" s="112">
        <f t="shared" si="4"/>
        <v>0</v>
      </c>
      <c r="Q36" s="113">
        <f t="shared" si="4"/>
        <v>0</v>
      </c>
      <c r="R36" s="112">
        <f t="shared" si="4"/>
        <v>0</v>
      </c>
      <c r="S36" s="113">
        <f t="shared" si="4"/>
        <v>0</v>
      </c>
      <c r="T36" s="114">
        <f t="shared" si="4"/>
        <v>0</v>
      </c>
      <c r="U36" s="113">
        <f t="shared" si="4"/>
        <v>0</v>
      </c>
      <c r="V36" s="115"/>
      <c r="W36" s="116"/>
      <c r="X36" s="116"/>
      <c r="Y36" s="116"/>
      <c r="Z36" s="117"/>
      <c r="AA36" s="134"/>
    </row>
    <row r="38" spans="1:27">
      <c r="A38" s="161" t="s">
        <v>106</v>
      </c>
      <c r="B38" s="161"/>
      <c r="C38" s="161"/>
    </row>
    <row r="39" spans="1:27">
      <c r="A39" s="212" t="str">
        <f>"  -dernier"</f>
        <v xml:space="preserve">  -dernier</v>
      </c>
      <c r="B39" s="212"/>
      <c r="C39" s="118"/>
    </row>
    <row r="40" spans="1:27">
      <c r="A40" s="213" t="str">
        <f>"  -prochain"</f>
        <v xml:space="preserve">  -prochain</v>
      </c>
      <c r="B40" s="213"/>
      <c r="C40" s="119"/>
    </row>
    <row r="42" spans="1:27">
      <c r="A42" s="214" t="s">
        <v>107</v>
      </c>
      <c r="B42" s="214"/>
      <c r="C42" s="215"/>
      <c r="D42" s="215"/>
      <c r="E42" s="120"/>
      <c r="F42" s="121"/>
      <c r="G42" s="121"/>
      <c r="H42" s="122"/>
    </row>
    <row r="43" spans="1:27">
      <c r="A43" s="216" t="s">
        <v>108</v>
      </c>
      <c r="B43" s="216"/>
      <c r="C43" s="217"/>
      <c r="D43" s="217"/>
      <c r="E43" s="123"/>
      <c r="F43" s="124"/>
      <c r="G43" s="124"/>
      <c r="H43" s="125"/>
    </row>
    <row r="44" spans="1:27">
      <c r="A44" s="218" t="s">
        <v>109</v>
      </c>
      <c r="B44" s="218"/>
      <c r="C44" s="126"/>
      <c r="D44" s="126"/>
      <c r="E44" s="126"/>
      <c r="F44" s="126"/>
      <c r="G44" s="126"/>
      <c r="H44" s="127"/>
    </row>
    <row r="45" spans="1:27">
      <c r="A45" s="218"/>
      <c r="B45" s="218"/>
      <c r="C45" s="126"/>
      <c r="D45" s="126"/>
      <c r="E45" s="126"/>
      <c r="F45" s="126"/>
      <c r="G45" s="126"/>
      <c r="H45" s="127"/>
    </row>
    <row r="46" spans="1:27">
      <c r="A46" s="218"/>
      <c r="B46" s="218"/>
      <c r="C46" s="126"/>
      <c r="D46" s="126"/>
      <c r="E46" s="126"/>
      <c r="F46" s="126"/>
      <c r="G46" s="126"/>
      <c r="H46" s="127"/>
    </row>
    <row r="47" spans="1:27">
      <c r="A47" s="218"/>
      <c r="B47" s="218"/>
      <c r="C47" s="128"/>
      <c r="D47" s="128"/>
      <c r="E47" s="128"/>
      <c r="F47" s="128"/>
      <c r="G47" s="128"/>
      <c r="H47" s="129"/>
    </row>
    <row r="48" spans="1:27" ht="15" customHeight="1"/>
    <row r="49" spans="1:8">
      <c r="A49" s="214" t="s">
        <v>107</v>
      </c>
      <c r="B49" s="214"/>
      <c r="C49" s="215"/>
      <c r="D49" s="215"/>
      <c r="E49" s="120"/>
      <c r="F49" s="121"/>
      <c r="G49" s="121"/>
      <c r="H49" s="122"/>
    </row>
    <row r="50" spans="1:8">
      <c r="A50" s="216" t="s">
        <v>108</v>
      </c>
      <c r="B50" s="216"/>
      <c r="C50" s="217"/>
      <c r="D50" s="217"/>
      <c r="E50" s="123"/>
      <c r="F50" s="124"/>
      <c r="G50" s="124"/>
      <c r="H50" s="125"/>
    </row>
    <row r="51" spans="1:8">
      <c r="A51" s="218" t="s">
        <v>109</v>
      </c>
      <c r="B51" s="218"/>
      <c r="C51" s="126"/>
      <c r="D51" s="126"/>
      <c r="E51" s="126"/>
      <c r="F51" s="126"/>
      <c r="G51" s="126"/>
      <c r="H51" s="127"/>
    </row>
    <row r="52" spans="1:8">
      <c r="A52" s="218"/>
      <c r="B52" s="218"/>
      <c r="C52" s="126"/>
      <c r="D52" s="126"/>
      <c r="E52" s="126"/>
      <c r="F52" s="126"/>
      <c r="G52" s="126"/>
      <c r="H52" s="127"/>
    </row>
    <row r="53" spans="1:8">
      <c r="A53" s="218"/>
      <c r="B53" s="218"/>
      <c r="C53" s="126"/>
      <c r="D53" s="126"/>
      <c r="E53" s="126"/>
      <c r="F53" s="126"/>
      <c r="G53" s="126"/>
      <c r="H53" s="127"/>
    </row>
    <row r="54" spans="1:8">
      <c r="A54" s="218"/>
      <c r="B54" s="218"/>
      <c r="C54" s="128"/>
      <c r="D54" s="128"/>
      <c r="E54" s="128"/>
      <c r="F54" s="128"/>
      <c r="G54" s="128"/>
      <c r="H54" s="129"/>
    </row>
  </sheetData>
  <mergeCells count="45">
    <mergeCell ref="A49:B49"/>
    <mergeCell ref="C49:D49"/>
    <mergeCell ref="A50:B50"/>
    <mergeCell ref="C50:D50"/>
    <mergeCell ref="A51:B54"/>
    <mergeCell ref="A42:B42"/>
    <mergeCell ref="C42:D42"/>
    <mergeCell ref="A43:B43"/>
    <mergeCell ref="C43:D43"/>
    <mergeCell ref="A44:B47"/>
    <mergeCell ref="Y6:Y7"/>
    <mergeCell ref="Z6:Z7"/>
    <mergeCell ref="A38:C38"/>
    <mergeCell ref="A39:B39"/>
    <mergeCell ref="A40:B40"/>
    <mergeCell ref="L5:U5"/>
    <mergeCell ref="V5:Z5"/>
    <mergeCell ref="AA5:AA7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V7"/>
    <mergeCell ref="W6:W7"/>
    <mergeCell ref="X6:X7"/>
    <mergeCell ref="A3:B3"/>
    <mergeCell ref="C3:G3"/>
    <mergeCell ref="H3:I3"/>
    <mergeCell ref="J3:K3"/>
    <mergeCell ref="A5:A7"/>
    <mergeCell ref="B5:K5"/>
    <mergeCell ref="A1:B1"/>
    <mergeCell ref="C1:G1"/>
    <mergeCell ref="H1:I1"/>
    <mergeCell ref="J1:K1"/>
    <mergeCell ref="A2:B2"/>
    <mergeCell ref="C2:G2"/>
    <mergeCell ref="H2:I2"/>
    <mergeCell ref="J2:K2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2"/>
  <dimension ref="A1:AC55"/>
  <sheetViews>
    <sheetView showGridLines="0" zoomScale="90" zoomScaleNormal="90" workbookViewId="0">
      <selection activeCell="D9" sqref="D9"/>
    </sheetView>
  </sheetViews>
  <sheetFormatPr baseColWidth="10" defaultColWidth="9.140625" defaultRowHeight="15"/>
  <cols>
    <col min="1" max="1" width="7.140625" customWidth="1"/>
    <col min="2" max="2" width="4.7109375" customWidth="1"/>
    <col min="3" max="22" width="10" customWidth="1"/>
    <col min="23" max="29" width="9.140625" customWidth="1"/>
    <col min="30" max="1025" width="10.7109375" customWidth="1"/>
  </cols>
  <sheetData>
    <row r="1" spans="1:29" ht="13.5" customHeight="1">
      <c r="A1" s="181" t="s">
        <v>44</v>
      </c>
      <c r="B1" s="181"/>
      <c r="C1" s="181"/>
      <c r="D1" s="182"/>
      <c r="E1" s="182"/>
      <c r="F1" s="182"/>
      <c r="G1" s="182"/>
      <c r="H1" s="182"/>
      <c r="I1" s="183" t="s">
        <v>45</v>
      </c>
      <c r="J1" s="183"/>
      <c r="K1" s="61" t="s">
        <v>46</v>
      </c>
      <c r="L1" s="62"/>
      <c r="M1" s="63" t="s">
        <v>47</v>
      </c>
      <c r="N1" s="184" t="s">
        <v>48</v>
      </c>
      <c r="O1" s="184"/>
    </row>
    <row r="2" spans="1:29" ht="13.5" customHeight="1">
      <c r="A2" s="185" t="s">
        <v>49</v>
      </c>
      <c r="B2" s="185"/>
      <c r="C2" s="185"/>
      <c r="D2" s="186"/>
      <c r="E2" s="186"/>
      <c r="F2" s="186"/>
      <c r="G2" s="186"/>
      <c r="H2" s="186"/>
      <c r="I2" s="187" t="s">
        <v>50</v>
      </c>
      <c r="J2" s="187"/>
      <c r="K2" s="188" t="s">
        <v>51</v>
      </c>
      <c r="L2" s="188"/>
      <c r="M2" s="64" t="s">
        <v>52</v>
      </c>
      <c r="N2" s="189" t="s">
        <v>53</v>
      </c>
      <c r="O2" s="189"/>
      <c r="R2" s="65" t="s">
        <v>46</v>
      </c>
      <c r="S2" s="65"/>
    </row>
    <row r="3" spans="1:29" ht="13.5" customHeight="1">
      <c r="A3" s="194" t="s">
        <v>54</v>
      </c>
      <c r="B3" s="194"/>
      <c r="C3" s="194"/>
      <c r="D3" s="195"/>
      <c r="E3" s="195"/>
      <c r="F3" s="195"/>
      <c r="G3" s="195"/>
      <c r="H3" s="195"/>
      <c r="I3" s="196" t="s">
        <v>55</v>
      </c>
      <c r="J3" s="196"/>
      <c r="K3" s="188" t="s">
        <v>56</v>
      </c>
      <c r="L3" s="188"/>
      <c r="M3" s="64"/>
      <c r="N3" s="66"/>
      <c r="O3" s="67"/>
      <c r="R3" s="68" t="s">
        <v>57</v>
      </c>
      <c r="S3" s="65"/>
    </row>
    <row r="4" spans="1:29" s="70" customFormat="1" ht="21" customHeight="1">
      <c r="A4" s="194"/>
      <c r="B4" s="194"/>
      <c r="C4" s="194"/>
      <c r="D4" s="195"/>
      <c r="E4" s="195"/>
      <c r="F4" s="195"/>
      <c r="G4" s="195"/>
      <c r="H4" s="195"/>
      <c r="I4" s="197" t="s">
        <v>58</v>
      </c>
      <c r="J4" s="197"/>
      <c r="K4" s="198" t="s">
        <v>59</v>
      </c>
      <c r="L4" s="198"/>
      <c r="M4" s="69" t="s">
        <v>60</v>
      </c>
      <c r="N4" s="190" t="s">
        <v>61</v>
      </c>
      <c r="O4" s="190"/>
      <c r="S4" s="68"/>
    </row>
    <row r="5" spans="1:29" ht="13.5" customHeight="1"/>
    <row r="6" spans="1:29" ht="13.5" customHeight="1">
      <c r="A6" s="153" t="s">
        <v>62</v>
      </c>
      <c r="B6" s="191" t="s">
        <v>63</v>
      </c>
      <c r="C6" s="192">
        <v>2018</v>
      </c>
      <c r="D6" s="192"/>
      <c r="E6" s="192"/>
      <c r="F6" s="192"/>
      <c r="G6" s="192"/>
      <c r="H6" s="192"/>
      <c r="I6" s="192"/>
      <c r="J6" s="192"/>
      <c r="K6" s="192"/>
      <c r="L6" s="192"/>
      <c r="M6" s="193">
        <v>2019</v>
      </c>
      <c r="N6" s="193"/>
      <c r="O6" s="193"/>
      <c r="P6" s="193"/>
      <c r="Q6" s="193"/>
      <c r="R6" s="193"/>
      <c r="S6" s="193"/>
      <c r="T6" s="193"/>
      <c r="U6" s="193"/>
      <c r="V6" s="193"/>
      <c r="W6" s="199" t="s">
        <v>64</v>
      </c>
      <c r="X6" s="199"/>
      <c r="Y6" s="199"/>
      <c r="Z6" s="200">
        <v>2020</v>
      </c>
      <c r="AA6" s="200"/>
      <c r="AB6" s="200"/>
      <c r="AC6" s="200"/>
    </row>
    <row r="7" spans="1:29" ht="10.5" customHeight="1">
      <c r="A7" s="153"/>
      <c r="B7" s="191"/>
      <c r="C7" s="201" t="s">
        <v>65</v>
      </c>
      <c r="D7" s="201"/>
      <c r="E7" s="202" t="s">
        <v>66</v>
      </c>
      <c r="F7" s="202"/>
      <c r="G7" s="201" t="s">
        <v>67</v>
      </c>
      <c r="H7" s="201"/>
      <c r="I7" s="202" t="s">
        <v>68</v>
      </c>
      <c r="J7" s="202"/>
      <c r="K7" s="202" t="s">
        <v>69</v>
      </c>
      <c r="L7" s="202"/>
      <c r="M7" s="203" t="s">
        <v>65</v>
      </c>
      <c r="N7" s="203"/>
      <c r="O7" s="204" t="s">
        <v>66</v>
      </c>
      <c r="P7" s="204"/>
      <c r="Q7" s="203" t="s">
        <v>67</v>
      </c>
      <c r="R7" s="203"/>
      <c r="S7" s="204" t="s">
        <v>68</v>
      </c>
      <c r="T7" s="204"/>
      <c r="U7" s="205" t="s">
        <v>69</v>
      </c>
      <c r="V7" s="205"/>
      <c r="W7" s="206" t="s">
        <v>70</v>
      </c>
      <c r="X7" s="207">
        <v>2018</v>
      </c>
      <c r="Y7" s="208">
        <v>2019</v>
      </c>
      <c r="Z7" s="209" t="s">
        <v>71</v>
      </c>
      <c r="AA7" s="210" t="s">
        <v>72</v>
      </c>
      <c r="AB7" s="210" t="s">
        <v>73</v>
      </c>
      <c r="AC7" s="211" t="s">
        <v>74</v>
      </c>
    </row>
    <row r="8" spans="1:29" ht="12" customHeight="1">
      <c r="A8" s="153"/>
      <c r="B8" s="191"/>
      <c r="C8" s="71" t="s">
        <v>17</v>
      </c>
      <c r="D8" s="72" t="s">
        <v>75</v>
      </c>
      <c r="E8" s="73" t="s">
        <v>17</v>
      </c>
      <c r="F8" s="74" t="s">
        <v>75</v>
      </c>
      <c r="G8" s="73" t="s">
        <v>17</v>
      </c>
      <c r="H8" s="74" t="s">
        <v>75</v>
      </c>
      <c r="I8" s="73" t="s">
        <v>17</v>
      </c>
      <c r="J8" s="74" t="s">
        <v>75</v>
      </c>
      <c r="K8" s="72" t="s">
        <v>17</v>
      </c>
      <c r="L8" s="74" t="s">
        <v>75</v>
      </c>
      <c r="M8" s="75" t="s">
        <v>17</v>
      </c>
      <c r="N8" s="76" t="s">
        <v>75</v>
      </c>
      <c r="O8" s="75" t="s">
        <v>17</v>
      </c>
      <c r="P8" s="76" t="s">
        <v>75</v>
      </c>
      <c r="Q8" s="75" t="s">
        <v>17</v>
      </c>
      <c r="R8" s="76" t="s">
        <v>75</v>
      </c>
      <c r="S8" s="75" t="s">
        <v>17</v>
      </c>
      <c r="T8" s="76" t="s">
        <v>75</v>
      </c>
      <c r="U8" s="75" t="s">
        <v>17</v>
      </c>
      <c r="V8" s="76" t="s">
        <v>75</v>
      </c>
      <c r="W8" s="206"/>
      <c r="X8" s="207"/>
      <c r="Y8" s="208"/>
      <c r="Z8" s="209"/>
      <c r="AA8" s="210"/>
      <c r="AB8" s="210"/>
      <c r="AC8" s="211"/>
    </row>
    <row r="9" spans="1:29">
      <c r="A9" s="7" t="s">
        <v>76</v>
      </c>
      <c r="B9" s="77" t="s">
        <v>77</v>
      </c>
      <c r="C9" s="78"/>
      <c r="D9" s="79"/>
      <c r="E9" s="80"/>
      <c r="F9" s="81"/>
      <c r="G9" s="80"/>
      <c r="H9" s="81"/>
      <c r="I9" s="80"/>
      <c r="J9" s="81"/>
      <c r="K9" s="82">
        <f t="shared" ref="K9:K36" si="0">C9+E9+G9+I9</f>
        <v>0</v>
      </c>
      <c r="L9" s="81">
        <f t="shared" ref="L9:L36" si="1">D9+F9+H9+J9</f>
        <v>0</v>
      </c>
      <c r="M9" s="83"/>
      <c r="N9" s="84"/>
      <c r="O9" s="83"/>
      <c r="P9" s="84"/>
      <c r="Q9" s="83"/>
      <c r="R9" s="84"/>
      <c r="S9" s="83"/>
      <c r="T9" s="84"/>
      <c r="U9" s="85">
        <f t="shared" ref="U9:U36" si="2">M9+O9+Q9+S9</f>
        <v>0</v>
      </c>
      <c r="V9" s="85">
        <f t="shared" ref="V9:V36" si="3">N9+P9+R9+T9</f>
        <v>0</v>
      </c>
      <c r="W9" s="86"/>
      <c r="X9" s="87"/>
      <c r="Y9" s="88"/>
      <c r="Z9" s="89"/>
      <c r="AA9" s="90"/>
      <c r="AB9" s="90"/>
      <c r="AC9" s="91"/>
    </row>
    <row r="10" spans="1:29">
      <c r="A10" s="92" t="s">
        <v>78</v>
      </c>
      <c r="B10" s="77" t="s">
        <v>77</v>
      </c>
      <c r="C10" s="78"/>
      <c r="D10" s="79"/>
      <c r="E10" s="80"/>
      <c r="F10" s="81"/>
      <c r="G10" s="80"/>
      <c r="H10" s="81"/>
      <c r="I10" s="80"/>
      <c r="J10" s="81"/>
      <c r="K10" s="82">
        <f t="shared" si="0"/>
        <v>0</v>
      </c>
      <c r="L10" s="81">
        <f t="shared" si="1"/>
        <v>0</v>
      </c>
      <c r="M10" s="83"/>
      <c r="N10" s="84"/>
      <c r="O10" s="83"/>
      <c r="P10" s="84"/>
      <c r="Q10" s="83"/>
      <c r="R10" s="84"/>
      <c r="S10" s="83"/>
      <c r="T10" s="84"/>
      <c r="U10" s="93">
        <f t="shared" si="2"/>
        <v>0</v>
      </c>
      <c r="V10" s="84">
        <f t="shared" si="3"/>
        <v>0</v>
      </c>
      <c r="W10" s="94"/>
      <c r="X10" s="95"/>
      <c r="Y10" s="96"/>
      <c r="Z10" s="97"/>
      <c r="AA10" s="98"/>
      <c r="AB10" s="98"/>
      <c r="AC10" s="99"/>
    </row>
    <row r="11" spans="1:29">
      <c r="A11" s="92" t="s">
        <v>79</v>
      </c>
      <c r="B11" s="77" t="s">
        <v>77</v>
      </c>
      <c r="C11" s="78"/>
      <c r="D11" s="79"/>
      <c r="E11" s="80"/>
      <c r="F11" s="81"/>
      <c r="G11" s="80"/>
      <c r="H11" s="81"/>
      <c r="I11" s="80"/>
      <c r="J11" s="81"/>
      <c r="K11" s="82">
        <f t="shared" si="0"/>
        <v>0</v>
      </c>
      <c r="L11" s="81">
        <f t="shared" si="1"/>
        <v>0</v>
      </c>
      <c r="M11" s="83"/>
      <c r="N11" s="84"/>
      <c r="O11" s="83"/>
      <c r="P11" s="84"/>
      <c r="Q11" s="83"/>
      <c r="R11" s="84"/>
      <c r="S11" s="83"/>
      <c r="T11" s="84"/>
      <c r="U11" s="93">
        <f t="shared" si="2"/>
        <v>0</v>
      </c>
      <c r="V11" s="84">
        <f t="shared" si="3"/>
        <v>0</v>
      </c>
      <c r="W11" s="94"/>
      <c r="X11" s="95"/>
      <c r="Y11" s="96"/>
      <c r="Z11" s="97"/>
      <c r="AA11" s="98"/>
      <c r="AB11" s="98"/>
      <c r="AC11" s="99"/>
    </row>
    <row r="12" spans="1:29">
      <c r="A12" s="92" t="s">
        <v>80</v>
      </c>
      <c r="B12" s="77" t="s">
        <v>77</v>
      </c>
      <c r="C12" s="78"/>
      <c r="D12" s="79"/>
      <c r="E12" s="80"/>
      <c r="F12" s="81"/>
      <c r="G12" s="80"/>
      <c r="H12" s="81"/>
      <c r="I12" s="80"/>
      <c r="J12" s="81"/>
      <c r="K12" s="82">
        <f t="shared" si="0"/>
        <v>0</v>
      </c>
      <c r="L12" s="81">
        <f t="shared" si="1"/>
        <v>0</v>
      </c>
      <c r="M12" s="83"/>
      <c r="N12" s="84"/>
      <c r="O12" s="83"/>
      <c r="P12" s="84"/>
      <c r="Q12" s="83"/>
      <c r="R12" s="84"/>
      <c r="S12" s="83"/>
      <c r="T12" s="84"/>
      <c r="U12" s="93">
        <f t="shared" si="2"/>
        <v>0</v>
      </c>
      <c r="V12" s="84">
        <f t="shared" si="3"/>
        <v>0</v>
      </c>
      <c r="W12" s="94"/>
      <c r="X12" s="95"/>
      <c r="Y12" s="96"/>
      <c r="Z12" s="97"/>
      <c r="AA12" s="98"/>
      <c r="AB12" s="98"/>
      <c r="AC12" s="99"/>
    </row>
    <row r="13" spans="1:29">
      <c r="A13" s="92" t="s">
        <v>81</v>
      </c>
      <c r="B13" s="77" t="s">
        <v>77</v>
      </c>
      <c r="C13" s="78"/>
      <c r="D13" s="79"/>
      <c r="E13" s="80"/>
      <c r="F13" s="81"/>
      <c r="G13" s="80"/>
      <c r="H13" s="81"/>
      <c r="I13" s="80"/>
      <c r="J13" s="81"/>
      <c r="K13" s="82">
        <f t="shared" si="0"/>
        <v>0</v>
      </c>
      <c r="L13" s="81">
        <f t="shared" si="1"/>
        <v>0</v>
      </c>
      <c r="M13" s="83"/>
      <c r="N13" s="84"/>
      <c r="O13" s="83"/>
      <c r="P13" s="84"/>
      <c r="Q13" s="83"/>
      <c r="R13" s="84"/>
      <c r="S13" s="83"/>
      <c r="T13" s="84"/>
      <c r="U13" s="93">
        <f t="shared" si="2"/>
        <v>0</v>
      </c>
      <c r="V13" s="84">
        <f t="shared" si="3"/>
        <v>0</v>
      </c>
      <c r="W13" s="94"/>
      <c r="X13" s="95"/>
      <c r="Y13" s="96"/>
      <c r="Z13" s="97"/>
      <c r="AA13" s="98"/>
      <c r="AB13" s="98"/>
      <c r="AC13" s="99"/>
    </row>
    <row r="14" spans="1:29">
      <c r="A14" s="92" t="s">
        <v>82</v>
      </c>
      <c r="B14" s="77" t="s">
        <v>77</v>
      </c>
      <c r="C14" s="78"/>
      <c r="D14" s="79"/>
      <c r="E14" s="80"/>
      <c r="F14" s="81"/>
      <c r="G14" s="80"/>
      <c r="H14" s="81"/>
      <c r="I14" s="80"/>
      <c r="J14" s="81"/>
      <c r="K14" s="82">
        <f t="shared" si="0"/>
        <v>0</v>
      </c>
      <c r="L14" s="81">
        <f t="shared" si="1"/>
        <v>0</v>
      </c>
      <c r="M14" s="83"/>
      <c r="N14" s="84"/>
      <c r="O14" s="83"/>
      <c r="P14" s="84"/>
      <c r="Q14" s="83"/>
      <c r="R14" s="84"/>
      <c r="S14" s="83"/>
      <c r="T14" s="84"/>
      <c r="U14" s="93">
        <f t="shared" si="2"/>
        <v>0</v>
      </c>
      <c r="V14" s="84">
        <f t="shared" si="3"/>
        <v>0</v>
      </c>
      <c r="W14" s="94"/>
      <c r="X14" s="95"/>
      <c r="Y14" s="96"/>
      <c r="Z14" s="97"/>
      <c r="AA14" s="98"/>
      <c r="AB14" s="98"/>
      <c r="AC14" s="99"/>
    </row>
    <row r="15" spans="1:29">
      <c r="A15" s="92" t="s">
        <v>83</v>
      </c>
      <c r="B15" s="77"/>
      <c r="C15" s="78"/>
      <c r="D15" s="79"/>
      <c r="E15" s="80"/>
      <c r="F15" s="81"/>
      <c r="G15" s="80"/>
      <c r="H15" s="81"/>
      <c r="I15" s="80"/>
      <c r="J15" s="81"/>
      <c r="K15" s="82">
        <f t="shared" si="0"/>
        <v>0</v>
      </c>
      <c r="L15" s="81">
        <f t="shared" si="1"/>
        <v>0</v>
      </c>
      <c r="M15" s="83"/>
      <c r="N15" s="84"/>
      <c r="O15" s="83"/>
      <c r="P15" s="84"/>
      <c r="Q15" s="83"/>
      <c r="R15" s="84"/>
      <c r="S15" s="83"/>
      <c r="T15" s="84"/>
      <c r="U15" s="93">
        <f t="shared" si="2"/>
        <v>0</v>
      </c>
      <c r="V15" s="84">
        <f t="shared" si="3"/>
        <v>0</v>
      </c>
      <c r="W15" s="94"/>
      <c r="X15" s="95"/>
      <c r="Y15" s="96"/>
      <c r="Z15" s="97"/>
      <c r="AA15" s="98"/>
      <c r="AB15" s="98"/>
      <c r="AC15" s="99"/>
    </row>
    <row r="16" spans="1:29">
      <c r="A16" s="92" t="s">
        <v>84</v>
      </c>
      <c r="B16" s="77"/>
      <c r="C16" s="78"/>
      <c r="D16" s="79"/>
      <c r="E16" s="80"/>
      <c r="F16" s="81"/>
      <c r="G16" s="80"/>
      <c r="H16" s="81"/>
      <c r="I16" s="80"/>
      <c r="J16" s="81"/>
      <c r="K16" s="82">
        <f t="shared" si="0"/>
        <v>0</v>
      </c>
      <c r="L16" s="81">
        <f t="shared" si="1"/>
        <v>0</v>
      </c>
      <c r="M16" s="83"/>
      <c r="N16" s="84"/>
      <c r="O16" s="83"/>
      <c r="P16" s="84"/>
      <c r="Q16" s="83"/>
      <c r="R16" s="84"/>
      <c r="S16" s="83"/>
      <c r="T16" s="84"/>
      <c r="U16" s="93">
        <f t="shared" si="2"/>
        <v>0</v>
      </c>
      <c r="V16" s="84">
        <f t="shared" si="3"/>
        <v>0</v>
      </c>
      <c r="W16" s="94"/>
      <c r="X16" s="95"/>
      <c r="Y16" s="96"/>
      <c r="Z16" s="97"/>
      <c r="AA16" s="98"/>
      <c r="AB16" s="98"/>
      <c r="AC16" s="99"/>
    </row>
    <row r="17" spans="1:29">
      <c r="A17" s="92" t="s">
        <v>85</v>
      </c>
      <c r="B17" s="77"/>
      <c r="C17" s="78"/>
      <c r="D17" s="79"/>
      <c r="E17" s="80"/>
      <c r="F17" s="81"/>
      <c r="G17" s="80"/>
      <c r="H17" s="81"/>
      <c r="I17" s="80"/>
      <c r="J17" s="81"/>
      <c r="K17" s="82">
        <f t="shared" si="0"/>
        <v>0</v>
      </c>
      <c r="L17" s="81">
        <f t="shared" si="1"/>
        <v>0</v>
      </c>
      <c r="M17" s="83"/>
      <c r="N17" s="84"/>
      <c r="O17" s="83"/>
      <c r="P17" s="84"/>
      <c r="Q17" s="83"/>
      <c r="R17" s="84"/>
      <c r="S17" s="83"/>
      <c r="T17" s="84"/>
      <c r="U17" s="93">
        <f t="shared" si="2"/>
        <v>0</v>
      </c>
      <c r="V17" s="84">
        <f t="shared" si="3"/>
        <v>0</v>
      </c>
      <c r="W17" s="94"/>
      <c r="X17" s="95"/>
      <c r="Y17" s="96"/>
      <c r="Z17" s="97"/>
      <c r="AA17" s="98"/>
      <c r="AB17" s="98"/>
      <c r="AC17" s="99"/>
    </row>
    <row r="18" spans="1:29">
      <c r="A18" s="92" t="s">
        <v>86</v>
      </c>
      <c r="B18" s="77"/>
      <c r="C18" s="78"/>
      <c r="D18" s="79"/>
      <c r="E18" s="80"/>
      <c r="F18" s="81"/>
      <c r="G18" s="80"/>
      <c r="H18" s="81"/>
      <c r="I18" s="80"/>
      <c r="J18" s="81"/>
      <c r="K18" s="82">
        <f t="shared" si="0"/>
        <v>0</v>
      </c>
      <c r="L18" s="81">
        <f t="shared" si="1"/>
        <v>0</v>
      </c>
      <c r="M18" s="83"/>
      <c r="N18" s="84"/>
      <c r="O18" s="83"/>
      <c r="P18" s="84"/>
      <c r="Q18" s="83"/>
      <c r="R18" s="84"/>
      <c r="S18" s="83"/>
      <c r="T18" s="84"/>
      <c r="U18" s="93">
        <f t="shared" si="2"/>
        <v>0</v>
      </c>
      <c r="V18" s="84">
        <f t="shared" si="3"/>
        <v>0</v>
      </c>
      <c r="W18" s="94"/>
      <c r="X18" s="95"/>
      <c r="Y18" s="96"/>
      <c r="Z18" s="97"/>
      <c r="AA18" s="98"/>
      <c r="AB18" s="98"/>
      <c r="AC18" s="99"/>
    </row>
    <row r="19" spans="1:29">
      <c r="A19" s="92" t="s">
        <v>87</v>
      </c>
      <c r="B19" s="77"/>
      <c r="C19" s="78"/>
      <c r="D19" s="79"/>
      <c r="E19" s="80"/>
      <c r="F19" s="81"/>
      <c r="G19" s="80"/>
      <c r="H19" s="81"/>
      <c r="I19" s="80"/>
      <c r="J19" s="81"/>
      <c r="K19" s="82">
        <f t="shared" si="0"/>
        <v>0</v>
      </c>
      <c r="L19" s="81">
        <f t="shared" si="1"/>
        <v>0</v>
      </c>
      <c r="M19" s="83"/>
      <c r="N19" s="84"/>
      <c r="O19" s="83"/>
      <c r="P19" s="84"/>
      <c r="Q19" s="83"/>
      <c r="R19" s="84"/>
      <c r="S19" s="83"/>
      <c r="T19" s="84"/>
      <c r="U19" s="93">
        <f t="shared" si="2"/>
        <v>0</v>
      </c>
      <c r="V19" s="84">
        <f t="shared" si="3"/>
        <v>0</v>
      </c>
      <c r="W19" s="94"/>
      <c r="X19" s="95"/>
      <c r="Y19" s="96"/>
      <c r="Z19" s="97"/>
      <c r="AA19" s="98"/>
      <c r="AB19" s="98"/>
      <c r="AC19" s="99"/>
    </row>
    <row r="20" spans="1:29">
      <c r="A20" s="92" t="s">
        <v>88</v>
      </c>
      <c r="B20" s="77"/>
      <c r="C20" s="78"/>
      <c r="D20" s="79"/>
      <c r="E20" s="80"/>
      <c r="F20" s="81"/>
      <c r="G20" s="80"/>
      <c r="H20" s="81"/>
      <c r="I20" s="80"/>
      <c r="J20" s="81"/>
      <c r="K20" s="82">
        <f t="shared" si="0"/>
        <v>0</v>
      </c>
      <c r="L20" s="81">
        <f t="shared" si="1"/>
        <v>0</v>
      </c>
      <c r="M20" s="83"/>
      <c r="N20" s="84"/>
      <c r="O20" s="83"/>
      <c r="P20" s="84"/>
      <c r="Q20" s="83"/>
      <c r="R20" s="84"/>
      <c r="S20" s="83"/>
      <c r="T20" s="84"/>
      <c r="U20" s="93">
        <f t="shared" si="2"/>
        <v>0</v>
      </c>
      <c r="V20" s="84">
        <f t="shared" si="3"/>
        <v>0</v>
      </c>
      <c r="W20" s="94"/>
      <c r="X20" s="95"/>
      <c r="Y20" s="96"/>
      <c r="Z20" s="97"/>
      <c r="AA20" s="98"/>
      <c r="AB20" s="98"/>
      <c r="AC20" s="99"/>
    </row>
    <row r="21" spans="1:29">
      <c r="A21" s="92" t="s">
        <v>89</v>
      </c>
      <c r="B21" s="77"/>
      <c r="C21" s="78"/>
      <c r="D21" s="79"/>
      <c r="E21" s="80"/>
      <c r="F21" s="81"/>
      <c r="G21" s="80"/>
      <c r="H21" s="81"/>
      <c r="I21" s="80"/>
      <c r="J21" s="81"/>
      <c r="K21" s="82">
        <f t="shared" si="0"/>
        <v>0</v>
      </c>
      <c r="L21" s="81">
        <f t="shared" si="1"/>
        <v>0</v>
      </c>
      <c r="M21" s="83"/>
      <c r="N21" s="84"/>
      <c r="O21" s="83"/>
      <c r="P21" s="84"/>
      <c r="Q21" s="83"/>
      <c r="R21" s="84"/>
      <c r="S21" s="83"/>
      <c r="T21" s="84"/>
      <c r="U21" s="93">
        <f t="shared" si="2"/>
        <v>0</v>
      </c>
      <c r="V21" s="84">
        <f t="shared" si="3"/>
        <v>0</v>
      </c>
      <c r="W21" s="94"/>
      <c r="X21" s="95"/>
      <c r="Y21" s="96"/>
      <c r="Z21" s="97"/>
      <c r="AA21" s="98"/>
      <c r="AB21" s="98"/>
      <c r="AC21" s="99"/>
    </row>
    <row r="22" spans="1:29">
      <c r="A22" s="92" t="s">
        <v>90</v>
      </c>
      <c r="B22" s="77"/>
      <c r="C22" s="78"/>
      <c r="D22" s="79"/>
      <c r="E22" s="80"/>
      <c r="F22" s="81"/>
      <c r="G22" s="80"/>
      <c r="H22" s="81"/>
      <c r="I22" s="80"/>
      <c r="J22" s="81"/>
      <c r="K22" s="82">
        <f t="shared" si="0"/>
        <v>0</v>
      </c>
      <c r="L22" s="81">
        <f t="shared" si="1"/>
        <v>0</v>
      </c>
      <c r="M22" s="83"/>
      <c r="N22" s="84"/>
      <c r="O22" s="83"/>
      <c r="P22" s="84"/>
      <c r="Q22" s="83"/>
      <c r="R22" s="84"/>
      <c r="S22" s="83"/>
      <c r="T22" s="84"/>
      <c r="U22" s="93">
        <f t="shared" si="2"/>
        <v>0</v>
      </c>
      <c r="V22" s="84">
        <f t="shared" si="3"/>
        <v>0</v>
      </c>
      <c r="W22" s="94"/>
      <c r="X22" s="95"/>
      <c r="Y22" s="96"/>
      <c r="Z22" s="97"/>
      <c r="AA22" s="98"/>
      <c r="AB22" s="98"/>
      <c r="AC22" s="99"/>
    </row>
    <row r="23" spans="1:29">
      <c r="A23" s="92" t="s">
        <v>91</v>
      </c>
      <c r="B23" s="77"/>
      <c r="C23" s="78"/>
      <c r="D23" s="79"/>
      <c r="E23" s="80"/>
      <c r="F23" s="81"/>
      <c r="G23" s="80"/>
      <c r="H23" s="81"/>
      <c r="I23" s="80"/>
      <c r="J23" s="81"/>
      <c r="K23" s="82">
        <f t="shared" si="0"/>
        <v>0</v>
      </c>
      <c r="L23" s="81">
        <f t="shared" si="1"/>
        <v>0</v>
      </c>
      <c r="M23" s="83"/>
      <c r="N23" s="84"/>
      <c r="O23" s="83"/>
      <c r="P23" s="84"/>
      <c r="Q23" s="83"/>
      <c r="R23" s="84"/>
      <c r="S23" s="83"/>
      <c r="T23" s="84"/>
      <c r="U23" s="93">
        <f t="shared" si="2"/>
        <v>0</v>
      </c>
      <c r="V23" s="84">
        <f t="shared" si="3"/>
        <v>0</v>
      </c>
      <c r="W23" s="94"/>
      <c r="X23" s="95"/>
      <c r="Y23" s="96"/>
      <c r="Z23" s="97"/>
      <c r="AA23" s="98"/>
      <c r="AB23" s="98"/>
      <c r="AC23" s="99"/>
    </row>
    <row r="24" spans="1:29">
      <c r="A24" s="92" t="s">
        <v>92</v>
      </c>
      <c r="B24" s="77"/>
      <c r="C24" s="78"/>
      <c r="D24" s="79"/>
      <c r="E24" s="80"/>
      <c r="F24" s="81"/>
      <c r="G24" s="80"/>
      <c r="H24" s="81"/>
      <c r="I24" s="80"/>
      <c r="J24" s="81"/>
      <c r="K24" s="82">
        <f t="shared" si="0"/>
        <v>0</v>
      </c>
      <c r="L24" s="81">
        <f t="shared" si="1"/>
        <v>0</v>
      </c>
      <c r="M24" s="83"/>
      <c r="N24" s="84"/>
      <c r="O24" s="83"/>
      <c r="P24" s="84"/>
      <c r="Q24" s="83"/>
      <c r="R24" s="84"/>
      <c r="S24" s="83"/>
      <c r="T24" s="84"/>
      <c r="U24" s="93">
        <f t="shared" si="2"/>
        <v>0</v>
      </c>
      <c r="V24" s="84">
        <f t="shared" si="3"/>
        <v>0</v>
      </c>
      <c r="W24" s="94"/>
      <c r="X24" s="95"/>
      <c r="Y24" s="96"/>
      <c r="Z24" s="97"/>
      <c r="AA24" s="98"/>
      <c r="AB24" s="98"/>
      <c r="AC24" s="99"/>
    </row>
    <row r="25" spans="1:29">
      <c r="A25" s="92" t="s">
        <v>93</v>
      </c>
      <c r="B25" s="77"/>
      <c r="C25" s="78"/>
      <c r="D25" s="79"/>
      <c r="E25" s="80"/>
      <c r="F25" s="81"/>
      <c r="G25" s="80"/>
      <c r="H25" s="81"/>
      <c r="I25" s="80"/>
      <c r="J25" s="81"/>
      <c r="K25" s="82">
        <f t="shared" si="0"/>
        <v>0</v>
      </c>
      <c r="L25" s="81">
        <f t="shared" si="1"/>
        <v>0</v>
      </c>
      <c r="M25" s="83"/>
      <c r="N25" s="84"/>
      <c r="O25" s="83"/>
      <c r="P25" s="84"/>
      <c r="Q25" s="83"/>
      <c r="R25" s="84"/>
      <c r="S25" s="83"/>
      <c r="T25" s="84"/>
      <c r="U25" s="93">
        <f t="shared" si="2"/>
        <v>0</v>
      </c>
      <c r="V25" s="84">
        <f t="shared" si="3"/>
        <v>0</v>
      </c>
      <c r="W25" s="94"/>
      <c r="X25" s="95"/>
      <c r="Y25" s="96"/>
      <c r="Z25" s="97"/>
      <c r="AA25" s="98"/>
      <c r="AB25" s="98"/>
      <c r="AC25" s="99"/>
    </row>
    <row r="26" spans="1:29">
      <c r="A26" s="92" t="s">
        <v>94</v>
      </c>
      <c r="B26" s="77"/>
      <c r="C26" s="78"/>
      <c r="D26" s="79"/>
      <c r="E26" s="80"/>
      <c r="F26" s="81"/>
      <c r="G26" s="80"/>
      <c r="H26" s="81"/>
      <c r="I26" s="80"/>
      <c r="J26" s="81"/>
      <c r="K26" s="82">
        <f t="shared" si="0"/>
        <v>0</v>
      </c>
      <c r="L26" s="81">
        <f t="shared" si="1"/>
        <v>0</v>
      </c>
      <c r="M26" s="83"/>
      <c r="N26" s="84"/>
      <c r="O26" s="83"/>
      <c r="P26" s="84"/>
      <c r="Q26" s="83"/>
      <c r="R26" s="84"/>
      <c r="S26" s="83"/>
      <c r="T26" s="84"/>
      <c r="U26" s="93">
        <f t="shared" si="2"/>
        <v>0</v>
      </c>
      <c r="V26" s="84">
        <f t="shared" si="3"/>
        <v>0</v>
      </c>
      <c r="W26" s="94"/>
      <c r="X26" s="95"/>
      <c r="Y26" s="96"/>
      <c r="Z26" s="97"/>
      <c r="AA26" s="98"/>
      <c r="AB26" s="98"/>
      <c r="AC26" s="99"/>
    </row>
    <row r="27" spans="1:29">
      <c r="A27" s="92" t="s">
        <v>95</v>
      </c>
      <c r="B27" s="77"/>
      <c r="C27" s="78"/>
      <c r="D27" s="79"/>
      <c r="E27" s="80"/>
      <c r="F27" s="81"/>
      <c r="G27" s="80"/>
      <c r="H27" s="81"/>
      <c r="I27" s="80"/>
      <c r="J27" s="81"/>
      <c r="K27" s="82">
        <f t="shared" si="0"/>
        <v>0</v>
      </c>
      <c r="L27" s="81">
        <f t="shared" si="1"/>
        <v>0</v>
      </c>
      <c r="M27" s="83"/>
      <c r="N27" s="84"/>
      <c r="O27" s="83"/>
      <c r="P27" s="84"/>
      <c r="Q27" s="83"/>
      <c r="R27" s="84"/>
      <c r="S27" s="83"/>
      <c r="T27" s="84"/>
      <c r="U27" s="93">
        <f t="shared" si="2"/>
        <v>0</v>
      </c>
      <c r="V27" s="84">
        <f t="shared" si="3"/>
        <v>0</v>
      </c>
      <c r="W27" s="94"/>
      <c r="X27" s="95"/>
      <c r="Y27" s="96"/>
      <c r="Z27" s="97"/>
      <c r="AA27" s="98"/>
      <c r="AB27" s="98"/>
      <c r="AC27" s="99"/>
    </row>
    <row r="28" spans="1:29">
      <c r="A28" s="92" t="s">
        <v>96</v>
      </c>
      <c r="B28" s="77"/>
      <c r="C28" s="78"/>
      <c r="D28" s="79"/>
      <c r="E28" s="80"/>
      <c r="F28" s="81"/>
      <c r="G28" s="80"/>
      <c r="H28" s="81"/>
      <c r="I28" s="80"/>
      <c r="J28" s="81"/>
      <c r="K28" s="82">
        <f t="shared" si="0"/>
        <v>0</v>
      </c>
      <c r="L28" s="81">
        <f t="shared" si="1"/>
        <v>0</v>
      </c>
      <c r="M28" s="83"/>
      <c r="N28" s="84"/>
      <c r="O28" s="83"/>
      <c r="P28" s="84"/>
      <c r="Q28" s="83"/>
      <c r="R28" s="84"/>
      <c r="S28" s="83"/>
      <c r="T28" s="84"/>
      <c r="U28" s="93">
        <f t="shared" si="2"/>
        <v>0</v>
      </c>
      <c r="V28" s="84">
        <f t="shared" si="3"/>
        <v>0</v>
      </c>
      <c r="W28" s="94"/>
      <c r="X28" s="95"/>
      <c r="Y28" s="96"/>
      <c r="Z28" s="97"/>
      <c r="AA28" s="98"/>
      <c r="AB28" s="98"/>
      <c r="AC28" s="99"/>
    </row>
    <row r="29" spans="1:29">
      <c r="A29" s="92" t="s">
        <v>97</v>
      </c>
      <c r="B29" s="77"/>
      <c r="C29" s="78"/>
      <c r="D29" s="79"/>
      <c r="E29" s="80"/>
      <c r="F29" s="81"/>
      <c r="G29" s="80"/>
      <c r="H29" s="81"/>
      <c r="I29" s="80"/>
      <c r="J29" s="81"/>
      <c r="K29" s="82">
        <f t="shared" si="0"/>
        <v>0</v>
      </c>
      <c r="L29" s="81">
        <f t="shared" si="1"/>
        <v>0</v>
      </c>
      <c r="M29" s="83"/>
      <c r="N29" s="84"/>
      <c r="O29" s="83"/>
      <c r="P29" s="84"/>
      <c r="Q29" s="83"/>
      <c r="R29" s="84"/>
      <c r="S29" s="83"/>
      <c r="T29" s="84"/>
      <c r="U29" s="93">
        <f t="shared" si="2"/>
        <v>0</v>
      </c>
      <c r="V29" s="84">
        <f t="shared" si="3"/>
        <v>0</v>
      </c>
      <c r="W29" s="94"/>
      <c r="X29" s="95"/>
      <c r="Y29" s="96"/>
      <c r="Z29" s="97"/>
      <c r="AA29" s="98"/>
      <c r="AB29" s="98"/>
      <c r="AC29" s="99"/>
    </row>
    <row r="30" spans="1:29">
      <c r="A30" s="92" t="s">
        <v>98</v>
      </c>
      <c r="B30" s="77"/>
      <c r="C30" s="78"/>
      <c r="D30" s="79"/>
      <c r="E30" s="80"/>
      <c r="F30" s="81"/>
      <c r="G30" s="80"/>
      <c r="H30" s="81"/>
      <c r="I30" s="80"/>
      <c r="J30" s="81"/>
      <c r="K30" s="82">
        <f t="shared" si="0"/>
        <v>0</v>
      </c>
      <c r="L30" s="81">
        <f t="shared" si="1"/>
        <v>0</v>
      </c>
      <c r="M30" s="83"/>
      <c r="N30" s="84"/>
      <c r="O30" s="83"/>
      <c r="P30" s="84"/>
      <c r="Q30" s="83"/>
      <c r="R30" s="84"/>
      <c r="S30" s="83"/>
      <c r="T30" s="84"/>
      <c r="U30" s="93">
        <f t="shared" si="2"/>
        <v>0</v>
      </c>
      <c r="V30" s="84">
        <f t="shared" si="3"/>
        <v>0</v>
      </c>
      <c r="W30" s="94"/>
      <c r="X30" s="95"/>
      <c r="Y30" s="96"/>
      <c r="Z30" s="97"/>
      <c r="AA30" s="98"/>
      <c r="AB30" s="98"/>
      <c r="AC30" s="99"/>
    </row>
    <row r="31" spans="1:29">
      <c r="A31" s="92" t="s">
        <v>99</v>
      </c>
      <c r="B31" s="77"/>
      <c r="C31" s="78"/>
      <c r="D31" s="79"/>
      <c r="E31" s="80"/>
      <c r="F31" s="81"/>
      <c r="G31" s="80"/>
      <c r="H31" s="81"/>
      <c r="I31" s="80"/>
      <c r="J31" s="81"/>
      <c r="K31" s="82">
        <f t="shared" si="0"/>
        <v>0</v>
      </c>
      <c r="L31" s="81">
        <f t="shared" si="1"/>
        <v>0</v>
      </c>
      <c r="M31" s="83"/>
      <c r="N31" s="84"/>
      <c r="O31" s="83"/>
      <c r="P31" s="84"/>
      <c r="Q31" s="83"/>
      <c r="R31" s="84"/>
      <c r="S31" s="83"/>
      <c r="T31" s="84"/>
      <c r="U31" s="93">
        <f t="shared" si="2"/>
        <v>0</v>
      </c>
      <c r="V31" s="84">
        <f t="shared" si="3"/>
        <v>0</v>
      </c>
      <c r="W31" s="94"/>
      <c r="X31" s="95"/>
      <c r="Y31" s="96"/>
      <c r="Z31" s="97"/>
      <c r="AA31" s="98"/>
      <c r="AB31" s="98"/>
      <c r="AC31" s="99"/>
    </row>
    <row r="32" spans="1:29">
      <c r="A32" s="92" t="s">
        <v>100</v>
      </c>
      <c r="B32" s="77"/>
      <c r="C32" s="78"/>
      <c r="D32" s="79"/>
      <c r="E32" s="80"/>
      <c r="F32" s="81"/>
      <c r="G32" s="80"/>
      <c r="H32" s="81"/>
      <c r="I32" s="80"/>
      <c r="J32" s="81"/>
      <c r="K32" s="82">
        <f t="shared" si="0"/>
        <v>0</v>
      </c>
      <c r="L32" s="81">
        <f t="shared" si="1"/>
        <v>0</v>
      </c>
      <c r="M32" s="83"/>
      <c r="N32" s="84"/>
      <c r="O32" s="83"/>
      <c r="P32" s="84"/>
      <c r="Q32" s="83"/>
      <c r="R32" s="84"/>
      <c r="S32" s="83"/>
      <c r="T32" s="84"/>
      <c r="U32" s="93">
        <f t="shared" si="2"/>
        <v>0</v>
      </c>
      <c r="V32" s="84">
        <f t="shared" si="3"/>
        <v>0</v>
      </c>
      <c r="W32" s="94"/>
      <c r="X32" s="95"/>
      <c r="Y32" s="96"/>
      <c r="Z32" s="97"/>
      <c r="AA32" s="98"/>
      <c r="AB32" s="98"/>
      <c r="AC32" s="99"/>
    </row>
    <row r="33" spans="1:29">
      <c r="A33" s="92" t="s">
        <v>101</v>
      </c>
      <c r="B33" s="77"/>
      <c r="C33" s="78"/>
      <c r="D33" s="79"/>
      <c r="E33" s="80"/>
      <c r="F33" s="81"/>
      <c r="G33" s="80"/>
      <c r="H33" s="81"/>
      <c r="I33" s="80"/>
      <c r="J33" s="81"/>
      <c r="K33" s="82">
        <f t="shared" si="0"/>
        <v>0</v>
      </c>
      <c r="L33" s="81">
        <f t="shared" si="1"/>
        <v>0</v>
      </c>
      <c r="M33" s="83"/>
      <c r="N33" s="84"/>
      <c r="O33" s="83"/>
      <c r="P33" s="84"/>
      <c r="Q33" s="83"/>
      <c r="R33" s="84"/>
      <c r="S33" s="83"/>
      <c r="T33" s="84"/>
      <c r="U33" s="93">
        <f t="shared" si="2"/>
        <v>0</v>
      </c>
      <c r="V33" s="84">
        <f t="shared" si="3"/>
        <v>0</v>
      </c>
      <c r="W33" s="94"/>
      <c r="X33" s="95"/>
      <c r="Y33" s="96"/>
      <c r="Z33" s="97"/>
      <c r="AA33" s="98"/>
      <c r="AB33" s="98"/>
      <c r="AC33" s="99"/>
    </row>
    <row r="34" spans="1:29">
      <c r="A34" s="92" t="s">
        <v>102</v>
      </c>
      <c r="B34" s="77"/>
      <c r="C34" s="78"/>
      <c r="D34" s="79"/>
      <c r="E34" s="80"/>
      <c r="F34" s="81"/>
      <c r="G34" s="80"/>
      <c r="H34" s="81"/>
      <c r="I34" s="80"/>
      <c r="J34" s="81"/>
      <c r="K34" s="82">
        <f t="shared" si="0"/>
        <v>0</v>
      </c>
      <c r="L34" s="81">
        <f t="shared" si="1"/>
        <v>0</v>
      </c>
      <c r="M34" s="83"/>
      <c r="N34" s="84"/>
      <c r="O34" s="83"/>
      <c r="P34" s="84"/>
      <c r="Q34" s="83"/>
      <c r="R34" s="84"/>
      <c r="S34" s="83"/>
      <c r="T34" s="84"/>
      <c r="U34" s="93">
        <f t="shared" si="2"/>
        <v>0</v>
      </c>
      <c r="V34" s="84">
        <f t="shared" si="3"/>
        <v>0</v>
      </c>
      <c r="W34" s="94"/>
      <c r="X34" s="95"/>
      <c r="Y34" s="96"/>
      <c r="Z34" s="97"/>
      <c r="AA34" s="98"/>
      <c r="AB34" s="98"/>
      <c r="AC34" s="99"/>
    </row>
    <row r="35" spans="1:29">
      <c r="A35" s="92" t="s">
        <v>103</v>
      </c>
      <c r="B35" s="77"/>
      <c r="C35" s="78"/>
      <c r="D35" s="79"/>
      <c r="E35" s="80"/>
      <c r="F35" s="81"/>
      <c r="G35" s="80"/>
      <c r="H35" s="81"/>
      <c r="I35" s="80"/>
      <c r="J35" s="81"/>
      <c r="K35" s="82">
        <f t="shared" si="0"/>
        <v>0</v>
      </c>
      <c r="L35" s="81">
        <f t="shared" si="1"/>
        <v>0</v>
      </c>
      <c r="M35" s="83"/>
      <c r="N35" s="84"/>
      <c r="O35" s="83"/>
      <c r="P35" s="84"/>
      <c r="Q35" s="83"/>
      <c r="R35" s="84"/>
      <c r="S35" s="83"/>
      <c r="T35" s="84"/>
      <c r="U35" s="93">
        <f t="shared" si="2"/>
        <v>0</v>
      </c>
      <c r="V35" s="84">
        <f t="shared" si="3"/>
        <v>0</v>
      </c>
      <c r="W35" s="94"/>
      <c r="X35" s="95"/>
      <c r="Y35" s="96"/>
      <c r="Z35" s="97"/>
      <c r="AA35" s="98"/>
      <c r="AB35" s="98"/>
      <c r="AC35" s="99"/>
    </row>
    <row r="36" spans="1:29">
      <c r="A36" s="92" t="s">
        <v>104</v>
      </c>
      <c r="B36" s="77"/>
      <c r="C36" s="78"/>
      <c r="D36" s="79"/>
      <c r="E36" s="80"/>
      <c r="F36" s="81"/>
      <c r="G36" s="80"/>
      <c r="H36" s="81"/>
      <c r="I36" s="80"/>
      <c r="J36" s="81"/>
      <c r="K36" s="82">
        <f t="shared" si="0"/>
        <v>0</v>
      </c>
      <c r="L36" s="81">
        <f t="shared" si="1"/>
        <v>0</v>
      </c>
      <c r="M36" s="83"/>
      <c r="N36" s="84"/>
      <c r="O36" s="83"/>
      <c r="P36" s="84"/>
      <c r="Q36" s="83"/>
      <c r="R36" s="84"/>
      <c r="S36" s="83"/>
      <c r="T36" s="84"/>
      <c r="U36" s="93">
        <f t="shared" si="2"/>
        <v>0</v>
      </c>
      <c r="V36" s="84">
        <f t="shared" si="3"/>
        <v>0</v>
      </c>
      <c r="W36" s="100"/>
      <c r="X36" s="101"/>
      <c r="Y36" s="102"/>
      <c r="Z36" s="103"/>
      <c r="AA36" s="104"/>
      <c r="AB36" s="104"/>
      <c r="AC36" s="99"/>
    </row>
    <row r="37" spans="1:29">
      <c r="A37" s="105" t="s">
        <v>105</v>
      </c>
      <c r="B37" s="106"/>
      <c r="C37" s="107">
        <f t="shared" ref="C37:V37" si="4">SUM(C9:C36)</f>
        <v>0</v>
      </c>
      <c r="D37" s="108">
        <f t="shared" si="4"/>
        <v>0</v>
      </c>
      <c r="E37" s="109">
        <f t="shared" si="4"/>
        <v>0</v>
      </c>
      <c r="F37" s="110">
        <f t="shared" si="4"/>
        <v>0</v>
      </c>
      <c r="G37" s="109">
        <f t="shared" si="4"/>
        <v>0</v>
      </c>
      <c r="H37" s="110">
        <f t="shared" si="4"/>
        <v>0</v>
      </c>
      <c r="I37" s="109">
        <f t="shared" si="4"/>
        <v>0</v>
      </c>
      <c r="J37" s="110">
        <f t="shared" si="4"/>
        <v>0</v>
      </c>
      <c r="K37" s="111">
        <f t="shared" si="4"/>
        <v>0</v>
      </c>
      <c r="L37" s="110">
        <f t="shared" si="4"/>
        <v>0</v>
      </c>
      <c r="M37" s="112">
        <f t="shared" si="4"/>
        <v>0</v>
      </c>
      <c r="N37" s="113">
        <f t="shared" si="4"/>
        <v>0</v>
      </c>
      <c r="O37" s="112">
        <f t="shared" si="4"/>
        <v>0</v>
      </c>
      <c r="P37" s="113">
        <f t="shared" si="4"/>
        <v>0</v>
      </c>
      <c r="Q37" s="112">
        <f t="shared" si="4"/>
        <v>0</v>
      </c>
      <c r="R37" s="113">
        <f t="shared" si="4"/>
        <v>0</v>
      </c>
      <c r="S37" s="112">
        <f t="shared" si="4"/>
        <v>0</v>
      </c>
      <c r="T37" s="113">
        <f t="shared" si="4"/>
        <v>0</v>
      </c>
      <c r="U37" s="114">
        <f t="shared" si="4"/>
        <v>0</v>
      </c>
      <c r="V37" s="113">
        <f t="shared" si="4"/>
        <v>0</v>
      </c>
      <c r="W37" s="115"/>
      <c r="X37" s="116"/>
      <c r="Y37" s="116"/>
      <c r="Z37" s="116"/>
      <c r="AA37" s="116"/>
      <c r="AB37" s="116"/>
      <c r="AC37" s="117"/>
    </row>
    <row r="39" spans="1:29">
      <c r="A39" s="161" t="s">
        <v>106</v>
      </c>
      <c r="B39" s="161"/>
      <c r="C39" s="161"/>
      <c r="D39" s="161"/>
    </row>
    <row r="40" spans="1:29">
      <c r="A40" s="212" t="str">
        <f>"  -dernier"</f>
        <v xml:space="preserve">  -dernier</v>
      </c>
      <c r="B40" s="212"/>
      <c r="C40" s="212"/>
      <c r="D40" s="118"/>
    </row>
    <row r="41" spans="1:29">
      <c r="A41" s="213" t="str">
        <f>"  -prochain"</f>
        <v xml:space="preserve">  -prochain</v>
      </c>
      <c r="B41" s="213"/>
      <c r="C41" s="213"/>
      <c r="D41" s="119"/>
    </row>
    <row r="43" spans="1:29">
      <c r="A43" s="214" t="s">
        <v>107</v>
      </c>
      <c r="B43" s="214"/>
      <c r="C43" s="214"/>
      <c r="D43" s="215"/>
      <c r="E43" s="215"/>
      <c r="F43" s="120"/>
      <c r="G43" s="121"/>
      <c r="H43" s="121"/>
      <c r="I43" s="122"/>
    </row>
    <row r="44" spans="1:29">
      <c r="A44" s="216" t="s">
        <v>108</v>
      </c>
      <c r="B44" s="216"/>
      <c r="C44" s="216"/>
      <c r="D44" s="217"/>
      <c r="E44" s="217"/>
      <c r="F44" s="123"/>
      <c r="G44" s="124"/>
      <c r="H44" s="124"/>
      <c r="I44" s="125"/>
    </row>
    <row r="45" spans="1:29">
      <c r="A45" s="218" t="s">
        <v>109</v>
      </c>
      <c r="B45" s="218"/>
      <c r="C45" s="218"/>
      <c r="D45" s="126"/>
      <c r="E45" s="126"/>
      <c r="F45" s="126"/>
      <c r="G45" s="126"/>
      <c r="H45" s="126"/>
      <c r="I45" s="127"/>
    </row>
    <row r="46" spans="1:29">
      <c r="A46" s="218"/>
      <c r="B46" s="218"/>
      <c r="C46" s="218"/>
      <c r="D46" s="126"/>
      <c r="E46" s="126"/>
      <c r="F46" s="126"/>
      <c r="G46" s="126"/>
      <c r="H46" s="126"/>
      <c r="I46" s="127"/>
    </row>
    <row r="47" spans="1:29">
      <c r="A47" s="218"/>
      <c r="B47" s="218"/>
      <c r="C47" s="218"/>
      <c r="D47" s="126"/>
      <c r="E47" s="126"/>
      <c r="F47" s="126"/>
      <c r="G47" s="126"/>
      <c r="H47" s="126"/>
      <c r="I47" s="127"/>
    </row>
    <row r="48" spans="1:29">
      <c r="A48" s="218"/>
      <c r="B48" s="218"/>
      <c r="C48" s="218"/>
      <c r="D48" s="128"/>
      <c r="E48" s="128"/>
      <c r="F48" s="128"/>
      <c r="G48" s="128"/>
      <c r="H48" s="128"/>
      <c r="I48" s="129"/>
    </row>
    <row r="49" spans="1:9" ht="18" customHeight="1"/>
    <row r="50" spans="1:9">
      <c r="A50" s="214" t="s">
        <v>107</v>
      </c>
      <c r="B50" s="214"/>
      <c r="C50" s="214"/>
      <c r="D50" s="215"/>
      <c r="E50" s="215"/>
      <c r="F50" s="120"/>
      <c r="G50" s="121"/>
      <c r="H50" s="121"/>
      <c r="I50" s="122"/>
    </row>
    <row r="51" spans="1:9">
      <c r="A51" s="216" t="s">
        <v>108</v>
      </c>
      <c r="B51" s="216"/>
      <c r="C51" s="216"/>
      <c r="D51" s="217"/>
      <c r="E51" s="217"/>
      <c r="F51" s="123"/>
      <c r="G51" s="124"/>
      <c r="H51" s="124"/>
      <c r="I51" s="125"/>
    </row>
    <row r="52" spans="1:9">
      <c r="A52" s="218" t="s">
        <v>109</v>
      </c>
      <c r="B52" s="218"/>
      <c r="C52" s="218"/>
      <c r="D52" s="126"/>
      <c r="E52" s="126"/>
      <c r="F52" s="126"/>
      <c r="G52" s="126"/>
      <c r="H52" s="126"/>
      <c r="I52" s="127"/>
    </row>
    <row r="53" spans="1:9">
      <c r="A53" s="218"/>
      <c r="B53" s="218"/>
      <c r="C53" s="218"/>
      <c r="D53" s="126"/>
      <c r="E53" s="126"/>
      <c r="F53" s="126"/>
      <c r="G53" s="126"/>
      <c r="H53" s="126"/>
      <c r="I53" s="127"/>
    </row>
    <row r="54" spans="1:9">
      <c r="A54" s="218"/>
      <c r="B54" s="218"/>
      <c r="C54" s="218"/>
      <c r="D54" s="126"/>
      <c r="E54" s="126"/>
      <c r="F54" s="126"/>
      <c r="G54" s="126"/>
      <c r="H54" s="126"/>
      <c r="I54" s="127"/>
    </row>
    <row r="55" spans="1:9">
      <c r="A55" s="218"/>
      <c r="B55" s="218"/>
      <c r="C55" s="218"/>
      <c r="D55" s="128"/>
      <c r="E55" s="128"/>
      <c r="F55" s="128"/>
      <c r="G55" s="128"/>
      <c r="H55" s="128"/>
      <c r="I55" s="129"/>
    </row>
  </sheetData>
  <mergeCells count="52">
    <mergeCell ref="A52:C55"/>
    <mergeCell ref="A45:C48"/>
    <mergeCell ref="A50:C50"/>
    <mergeCell ref="D50:E50"/>
    <mergeCell ref="A51:C51"/>
    <mergeCell ref="D51:E51"/>
    <mergeCell ref="A41:C41"/>
    <mergeCell ref="A43:C43"/>
    <mergeCell ref="D43:E43"/>
    <mergeCell ref="A44:C44"/>
    <mergeCell ref="D44:E44"/>
    <mergeCell ref="AA7:AA8"/>
    <mergeCell ref="AB7:AB8"/>
    <mergeCell ref="AC7:AC8"/>
    <mergeCell ref="A39:D39"/>
    <mergeCell ref="A40:C40"/>
    <mergeCell ref="W6:Y6"/>
    <mergeCell ref="Z6:AC6"/>
    <mergeCell ref="C7:D7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W8"/>
    <mergeCell ref="X7:X8"/>
    <mergeCell ref="Y7:Y8"/>
    <mergeCell ref="Z7:Z8"/>
    <mergeCell ref="N4:O4"/>
    <mergeCell ref="A6:A8"/>
    <mergeCell ref="B6:B8"/>
    <mergeCell ref="C6:L6"/>
    <mergeCell ref="M6:V6"/>
    <mergeCell ref="A3:C4"/>
    <mergeCell ref="D3:H4"/>
    <mergeCell ref="I3:J3"/>
    <mergeCell ref="K3:L3"/>
    <mergeCell ref="I4:J4"/>
    <mergeCell ref="K4:L4"/>
    <mergeCell ref="A1:C1"/>
    <mergeCell ref="D1:H1"/>
    <mergeCell ref="I1:J1"/>
    <mergeCell ref="N1:O1"/>
    <mergeCell ref="A2:C2"/>
    <mergeCell ref="D2:H2"/>
    <mergeCell ref="I2:J2"/>
    <mergeCell ref="K2:L2"/>
    <mergeCell ref="N2:O2"/>
  </mergeCells>
  <dataValidations count="1">
    <dataValidation type="list" allowBlank="1" showInputMessage="1" showErrorMessage="1" sqref="K1">
      <formula1>$R$2:$R$3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AAA_liste compte</vt:lpstr>
      <vt:lpstr>AT1</vt:lpstr>
      <vt:lpstr>AT2</vt:lpstr>
      <vt:lpstr>AT3</vt:lpstr>
      <vt:lpstr>AT4</vt:lpstr>
      <vt:lpstr>Client 1</vt:lpstr>
      <vt:lpstr>Client 2</vt:lpstr>
      <vt:lpstr>client 3</vt:lpstr>
      <vt:lpstr>Client 4</vt:lpstr>
      <vt:lpstr>zzz_vierge</vt:lpstr>
      <vt:lpstr>zzz_vierge_rfp</vt:lpstr>
      <vt:lpstr>'AAA_liste compte'!_FilterDatabase</vt:lpstr>
      <vt:lpstr>'AT1'!_FilterDatabase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momnes</dc:creator>
  <cp:lastModifiedBy>Patrice</cp:lastModifiedBy>
  <cp:revision>2</cp:revision>
  <dcterms:created xsi:type="dcterms:W3CDTF">2019-11-18T14:29:00Z</dcterms:created>
  <dcterms:modified xsi:type="dcterms:W3CDTF">2019-12-04T10:20:40Z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