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showInkAnnotation="0" codeName="ThisWorkbook" defaultThemeVersion="124226"/>
  <mc:AlternateContent xmlns:mc="http://schemas.openxmlformats.org/markup-compatibility/2006">
    <mc:Choice Requires="x15">
      <x15ac:absPath xmlns:x15ac="http://schemas.microsoft.com/office/spreadsheetml/2010/11/ac" url="\\gazmet.com\dfs\Repertoires communs\Performance et mobilisation\0- Fiches mandats\"/>
    </mc:Choice>
  </mc:AlternateContent>
  <xr:revisionPtr revIDLastSave="0" documentId="13_ncr:1_{12DA5190-D6B3-408C-A6B8-D7F2394D115D}" xr6:coauthVersionLast="41" xr6:coauthVersionMax="41" xr10:uidLastSave="{00000000-0000-0000-0000-000000000000}"/>
  <bookViews>
    <workbookView xWindow="-108" yWindow="-108" windowWidth="23256" windowHeight="12576" xr2:uid="{00000000-000D-0000-FFFF-FFFF00000000}"/>
  </bookViews>
  <sheets>
    <sheet name="Feuil1"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U10" i="1" l="1"/>
  <c r="U11" i="1"/>
  <c r="U12" i="1"/>
  <c r="U13" i="1"/>
  <c r="U14" i="1"/>
  <c r="U15" i="1"/>
  <c r="U16" i="1"/>
  <c r="U17" i="1"/>
  <c r="U18" i="1"/>
  <c r="U19" i="1"/>
  <c r="U20" i="1"/>
  <c r="U21" i="1"/>
  <c r="U22" i="1"/>
  <c r="U23" i="1"/>
  <c r="U24" i="1"/>
  <c r="U25" i="1"/>
  <c r="U26" i="1"/>
  <c r="U27" i="1"/>
  <c r="U28" i="1"/>
  <c r="U29" i="1"/>
  <c r="U30" i="1"/>
  <c r="U31" i="1"/>
  <c r="U32" i="1"/>
  <c r="U33" i="1"/>
  <c r="U34" i="1"/>
  <c r="U35" i="1"/>
  <c r="U36" i="1"/>
  <c r="U37" i="1"/>
  <c r="U38" i="1"/>
  <c r="U39" i="1"/>
  <c r="U40" i="1"/>
  <c r="U41" i="1"/>
  <c r="U42" i="1"/>
  <c r="U43" i="1"/>
  <c r="U44" i="1"/>
  <c r="U45" i="1"/>
  <c r="U46" i="1"/>
  <c r="U47" i="1"/>
  <c r="U48" i="1"/>
  <c r="U49" i="1"/>
  <c r="U50" i="1"/>
  <c r="U51" i="1"/>
  <c r="U52" i="1"/>
  <c r="U53" i="1"/>
  <c r="U54" i="1"/>
  <c r="U55" i="1"/>
  <c r="U56" i="1"/>
  <c r="U57" i="1"/>
  <c r="U58" i="1"/>
  <c r="U59" i="1"/>
  <c r="U60" i="1"/>
  <c r="U61" i="1"/>
  <c r="U62" i="1"/>
  <c r="U63" i="1"/>
  <c r="U64" i="1"/>
  <c r="U65" i="1"/>
  <c r="U66" i="1"/>
  <c r="U67" i="1"/>
  <c r="U68" i="1"/>
  <c r="U69" i="1"/>
  <c r="U70" i="1"/>
  <c r="U71" i="1"/>
  <c r="U72" i="1"/>
  <c r="U73" i="1"/>
  <c r="U74" i="1"/>
  <c r="U75" i="1"/>
  <c r="U76" i="1"/>
  <c r="U77" i="1"/>
  <c r="U78" i="1"/>
  <c r="U79" i="1"/>
  <c r="U80" i="1"/>
  <c r="U81" i="1"/>
  <c r="U82" i="1"/>
  <c r="U83" i="1"/>
  <c r="U84" i="1"/>
  <c r="U85" i="1"/>
  <c r="U86" i="1"/>
  <c r="U87" i="1"/>
  <c r="U88" i="1"/>
  <c r="U89" i="1"/>
  <c r="U90" i="1"/>
  <c r="U91" i="1"/>
  <c r="U92" i="1"/>
  <c r="U93" i="1"/>
  <c r="U94" i="1"/>
  <c r="U95" i="1"/>
  <c r="U96" i="1"/>
  <c r="U97" i="1"/>
  <c r="U98" i="1"/>
  <c r="U99" i="1"/>
  <c r="U100" i="1"/>
  <c r="U101" i="1"/>
  <c r="U102" i="1"/>
  <c r="U103" i="1"/>
  <c r="U104" i="1"/>
  <c r="U105" i="1"/>
  <c r="U106" i="1"/>
  <c r="U107" i="1"/>
  <c r="U108" i="1"/>
  <c r="U109" i="1"/>
  <c r="U110" i="1"/>
  <c r="U111" i="1"/>
  <c r="U112" i="1"/>
  <c r="U113" i="1"/>
  <c r="U114" i="1"/>
  <c r="U115" i="1"/>
  <c r="U116" i="1"/>
  <c r="U117" i="1"/>
  <c r="U118" i="1"/>
  <c r="U119" i="1"/>
  <c r="U120" i="1"/>
  <c r="U121" i="1"/>
  <c r="U122" i="1"/>
  <c r="U123" i="1"/>
  <c r="U124" i="1"/>
  <c r="U125" i="1"/>
  <c r="U126" i="1"/>
  <c r="U127" i="1"/>
  <c r="U128" i="1"/>
  <c r="U129" i="1"/>
  <c r="U130" i="1"/>
  <c r="U131" i="1"/>
  <c r="U132" i="1"/>
  <c r="U133" i="1"/>
  <c r="U134" i="1"/>
  <c r="U135" i="1"/>
  <c r="U136" i="1"/>
  <c r="U137" i="1"/>
  <c r="U138" i="1"/>
  <c r="U139" i="1"/>
  <c r="U140" i="1"/>
  <c r="U141" i="1"/>
  <c r="U142" i="1"/>
  <c r="U143" i="1"/>
  <c r="U144" i="1"/>
  <c r="U145" i="1"/>
  <c r="U146" i="1"/>
  <c r="U147" i="1"/>
  <c r="U148" i="1"/>
  <c r="U149" i="1"/>
  <c r="U150" i="1"/>
  <c r="U151" i="1"/>
  <c r="U152" i="1"/>
  <c r="U153" i="1"/>
  <c r="U154" i="1"/>
  <c r="U155" i="1"/>
  <c r="U156" i="1"/>
  <c r="U157" i="1"/>
  <c r="U158" i="1"/>
  <c r="U159" i="1"/>
  <c r="U160" i="1"/>
  <c r="U161" i="1"/>
  <c r="U162" i="1"/>
  <c r="U163" i="1"/>
  <c r="U164" i="1"/>
  <c r="U165" i="1"/>
  <c r="U166" i="1"/>
  <c r="U167" i="1"/>
  <c r="U168" i="1"/>
  <c r="U169" i="1"/>
  <c r="U170" i="1"/>
  <c r="U171" i="1"/>
  <c r="U172" i="1"/>
  <c r="U173" i="1"/>
  <c r="U174" i="1"/>
  <c r="U175" i="1"/>
  <c r="U176" i="1"/>
  <c r="U177" i="1"/>
  <c r="U178" i="1"/>
  <c r="U179" i="1"/>
  <c r="U180" i="1"/>
  <c r="U181" i="1"/>
  <c r="U182" i="1"/>
  <c r="U183" i="1"/>
  <c r="U184" i="1"/>
  <c r="U185" i="1"/>
  <c r="U186" i="1"/>
  <c r="U187" i="1"/>
  <c r="U188" i="1"/>
  <c r="U189" i="1"/>
  <c r="U190" i="1"/>
  <c r="U191" i="1"/>
  <c r="U192" i="1"/>
  <c r="U193" i="1"/>
  <c r="U194" i="1"/>
  <c r="U195" i="1"/>
  <c r="U196" i="1"/>
  <c r="U197" i="1"/>
  <c r="U198" i="1"/>
  <c r="U199" i="1"/>
  <c r="U200" i="1"/>
  <c r="U201" i="1"/>
  <c r="U202" i="1"/>
  <c r="U203" i="1"/>
  <c r="U204" i="1"/>
  <c r="U205" i="1"/>
  <c r="U206" i="1"/>
  <c r="U207" i="1"/>
  <c r="U208" i="1"/>
  <c r="U209" i="1"/>
  <c r="U210" i="1"/>
  <c r="U211" i="1"/>
  <c r="U212" i="1"/>
  <c r="U213" i="1"/>
  <c r="U214" i="1"/>
  <c r="U215" i="1"/>
  <c r="U216" i="1"/>
  <c r="U217" i="1"/>
  <c r="U218" i="1"/>
  <c r="U219" i="1"/>
  <c r="U220" i="1"/>
  <c r="U221" i="1"/>
  <c r="U222" i="1"/>
  <c r="U223" i="1"/>
  <c r="U224" i="1"/>
  <c r="U225" i="1"/>
  <c r="U226" i="1"/>
  <c r="U227" i="1"/>
  <c r="U228" i="1"/>
  <c r="U229" i="1"/>
  <c r="U230" i="1"/>
  <c r="U231" i="1"/>
  <c r="U232" i="1"/>
  <c r="U233" i="1"/>
  <c r="U234" i="1"/>
  <c r="U235" i="1"/>
  <c r="U236" i="1"/>
  <c r="U237" i="1"/>
  <c r="U238" i="1"/>
  <c r="U239" i="1"/>
  <c r="U240" i="1"/>
  <c r="U241" i="1"/>
  <c r="U242" i="1"/>
  <c r="U243" i="1"/>
  <c r="U244" i="1"/>
  <c r="U245" i="1"/>
  <c r="U246" i="1"/>
  <c r="U247" i="1"/>
  <c r="U248" i="1"/>
  <c r="U249" i="1"/>
  <c r="U250" i="1"/>
  <c r="U251" i="1"/>
  <c r="U252" i="1"/>
  <c r="U253" i="1"/>
  <c r="U254" i="1"/>
  <c r="U255" i="1"/>
  <c r="U256" i="1"/>
  <c r="U257" i="1"/>
  <c r="U258" i="1"/>
  <c r="U259" i="1"/>
  <c r="U260" i="1"/>
  <c r="U261" i="1"/>
  <c r="U262" i="1"/>
  <c r="U263" i="1"/>
  <c r="U264" i="1"/>
  <c r="U265" i="1"/>
  <c r="U266" i="1"/>
  <c r="U267" i="1"/>
  <c r="U268" i="1"/>
  <c r="U269" i="1"/>
  <c r="U270" i="1"/>
  <c r="U271" i="1"/>
  <c r="U272" i="1"/>
  <c r="U273" i="1"/>
  <c r="U274" i="1"/>
  <c r="U275" i="1"/>
  <c r="U276" i="1"/>
  <c r="U277" i="1"/>
  <c r="U278" i="1"/>
  <c r="U279" i="1"/>
  <c r="U280" i="1"/>
  <c r="U281" i="1"/>
  <c r="U282" i="1"/>
  <c r="U283" i="1"/>
  <c r="U284" i="1"/>
  <c r="U285" i="1"/>
  <c r="U286" i="1"/>
  <c r="U287" i="1"/>
  <c r="U288" i="1"/>
  <c r="U289" i="1"/>
  <c r="U290" i="1"/>
  <c r="U291" i="1"/>
  <c r="U292" i="1"/>
  <c r="U293" i="1"/>
  <c r="U294" i="1"/>
  <c r="U295" i="1"/>
  <c r="U296" i="1"/>
  <c r="U297" i="1"/>
  <c r="U298" i="1"/>
  <c r="U299" i="1"/>
  <c r="U300" i="1"/>
  <c r="U301" i="1"/>
  <c r="U302" i="1"/>
  <c r="U303" i="1"/>
  <c r="U304" i="1"/>
  <c r="U305" i="1"/>
  <c r="U306" i="1"/>
  <c r="U307" i="1"/>
  <c r="U308" i="1"/>
  <c r="U309" i="1"/>
  <c r="U310" i="1"/>
  <c r="U311" i="1"/>
  <c r="U312" i="1"/>
  <c r="U313" i="1"/>
  <c r="U314" i="1"/>
  <c r="U315" i="1"/>
  <c r="U316" i="1"/>
  <c r="U317" i="1"/>
  <c r="U318" i="1"/>
  <c r="U319" i="1"/>
  <c r="U320" i="1"/>
  <c r="U321" i="1"/>
  <c r="U322" i="1"/>
  <c r="U323" i="1"/>
  <c r="U324" i="1"/>
  <c r="U325" i="1"/>
  <c r="U326" i="1"/>
  <c r="U327" i="1"/>
  <c r="U328" i="1"/>
  <c r="U329" i="1"/>
  <c r="U330" i="1"/>
  <c r="U331" i="1"/>
  <c r="U332" i="1"/>
  <c r="U333" i="1"/>
  <c r="U334" i="1"/>
  <c r="U335" i="1"/>
  <c r="U336" i="1"/>
  <c r="U337" i="1"/>
  <c r="U338" i="1"/>
  <c r="U339" i="1"/>
  <c r="U340" i="1"/>
  <c r="U341" i="1"/>
  <c r="U342" i="1"/>
  <c r="U343" i="1"/>
  <c r="U344" i="1"/>
  <c r="U345" i="1"/>
  <c r="U346" i="1"/>
  <c r="U347" i="1"/>
  <c r="U348" i="1"/>
  <c r="U349" i="1"/>
  <c r="U350" i="1"/>
  <c r="U351" i="1"/>
  <c r="U352" i="1"/>
  <c r="U353" i="1"/>
  <c r="U354" i="1"/>
  <c r="U355" i="1"/>
  <c r="U356" i="1"/>
  <c r="U357" i="1"/>
  <c r="U358" i="1"/>
  <c r="U359" i="1"/>
  <c r="U360" i="1"/>
  <c r="U361" i="1"/>
  <c r="U362" i="1"/>
  <c r="U363" i="1"/>
  <c r="U364" i="1"/>
  <c r="U365" i="1"/>
  <c r="U366" i="1"/>
  <c r="U367" i="1"/>
  <c r="U368" i="1"/>
  <c r="U369" i="1"/>
  <c r="U370" i="1"/>
  <c r="U371" i="1"/>
  <c r="U372" i="1"/>
  <c r="U373" i="1"/>
  <c r="U374" i="1"/>
  <c r="U375" i="1"/>
  <c r="U376" i="1"/>
  <c r="U377" i="1"/>
  <c r="U378" i="1"/>
  <c r="U379" i="1"/>
  <c r="U380" i="1"/>
  <c r="U381" i="1"/>
  <c r="U382" i="1"/>
  <c r="U383" i="1"/>
  <c r="U384" i="1"/>
  <c r="U385" i="1"/>
  <c r="U386" i="1"/>
  <c r="U387" i="1"/>
  <c r="U388" i="1"/>
  <c r="U389" i="1"/>
  <c r="U390" i="1"/>
  <c r="U391" i="1"/>
  <c r="U392" i="1"/>
  <c r="U393" i="1"/>
  <c r="U394" i="1"/>
  <c r="U395" i="1"/>
  <c r="U396" i="1"/>
  <c r="U397" i="1"/>
  <c r="U398" i="1"/>
  <c r="U399" i="1"/>
  <c r="U400" i="1"/>
  <c r="U401" i="1"/>
  <c r="U402" i="1"/>
  <c r="U403" i="1"/>
  <c r="U404" i="1"/>
  <c r="U405" i="1"/>
  <c r="U406" i="1"/>
  <c r="U407" i="1"/>
  <c r="U408" i="1"/>
  <c r="U409" i="1"/>
  <c r="U410" i="1"/>
  <c r="U411" i="1"/>
  <c r="U412" i="1"/>
  <c r="U413" i="1"/>
  <c r="U414" i="1"/>
  <c r="U415" i="1"/>
  <c r="U416" i="1"/>
  <c r="U417" i="1"/>
  <c r="U418" i="1"/>
  <c r="U419" i="1"/>
  <c r="U420" i="1"/>
  <c r="U421" i="1"/>
  <c r="U422" i="1"/>
  <c r="U423" i="1"/>
  <c r="U424" i="1"/>
  <c r="U425" i="1"/>
  <c r="U426" i="1"/>
  <c r="U427" i="1"/>
  <c r="U428" i="1"/>
  <c r="U429" i="1"/>
  <c r="U430" i="1"/>
  <c r="U431" i="1"/>
  <c r="U432" i="1"/>
  <c r="U433" i="1"/>
  <c r="U434" i="1"/>
  <c r="U435" i="1"/>
  <c r="U436" i="1"/>
  <c r="U437" i="1"/>
  <c r="U438" i="1"/>
  <c r="U439" i="1"/>
  <c r="U440" i="1"/>
  <c r="U441" i="1"/>
  <c r="U442" i="1"/>
  <c r="U443" i="1"/>
  <c r="U444" i="1"/>
  <c r="U445" i="1"/>
  <c r="U446" i="1"/>
  <c r="U447" i="1"/>
  <c r="U448" i="1"/>
  <c r="U449" i="1"/>
  <c r="U450" i="1"/>
  <c r="U451" i="1"/>
  <c r="U452" i="1"/>
  <c r="U453" i="1"/>
  <c r="U454" i="1"/>
  <c r="U455" i="1"/>
  <c r="U456" i="1"/>
  <c r="U457" i="1"/>
  <c r="U458" i="1"/>
  <c r="U459" i="1"/>
  <c r="U460" i="1"/>
  <c r="U461" i="1"/>
  <c r="U462" i="1"/>
  <c r="U463" i="1"/>
  <c r="U464" i="1"/>
  <c r="U465" i="1"/>
  <c r="U466" i="1"/>
  <c r="U467" i="1"/>
  <c r="U468" i="1"/>
  <c r="U469" i="1"/>
  <c r="U470" i="1"/>
  <c r="U471" i="1"/>
  <c r="U472" i="1"/>
  <c r="U473" i="1"/>
  <c r="U474" i="1"/>
  <c r="U475" i="1"/>
  <c r="U476" i="1"/>
  <c r="U477" i="1"/>
  <c r="U478" i="1"/>
  <c r="U479" i="1"/>
  <c r="U480" i="1"/>
  <c r="U481" i="1"/>
  <c r="U482" i="1"/>
  <c r="U483" i="1"/>
  <c r="U484" i="1"/>
  <c r="U485" i="1"/>
  <c r="U486" i="1"/>
  <c r="U487" i="1"/>
  <c r="U488" i="1"/>
  <c r="U489" i="1"/>
  <c r="U490" i="1"/>
  <c r="U491" i="1"/>
  <c r="U492" i="1"/>
  <c r="U493" i="1"/>
  <c r="U494" i="1"/>
  <c r="U495" i="1"/>
  <c r="U496" i="1"/>
  <c r="U497" i="1"/>
  <c r="U498" i="1"/>
  <c r="U499" i="1"/>
  <c r="U500" i="1"/>
  <c r="U501" i="1"/>
  <c r="U502" i="1"/>
  <c r="U503" i="1"/>
  <c r="U504" i="1"/>
  <c r="U505" i="1"/>
  <c r="U506" i="1"/>
  <c r="U507" i="1"/>
  <c r="U508" i="1"/>
  <c r="U509" i="1"/>
  <c r="U510" i="1"/>
  <c r="U511" i="1"/>
  <c r="U512" i="1"/>
  <c r="U513" i="1"/>
  <c r="U514" i="1"/>
  <c r="U515" i="1"/>
  <c r="U516" i="1"/>
  <c r="U517" i="1"/>
  <c r="U518" i="1"/>
  <c r="U519" i="1"/>
  <c r="U520" i="1"/>
  <c r="U521" i="1"/>
  <c r="U522" i="1"/>
  <c r="U523" i="1"/>
  <c r="U524" i="1"/>
  <c r="U525" i="1"/>
  <c r="U526" i="1"/>
  <c r="U527" i="1"/>
  <c r="U528" i="1"/>
  <c r="U529" i="1"/>
  <c r="U530" i="1"/>
  <c r="U531" i="1"/>
  <c r="U532" i="1"/>
  <c r="U533" i="1"/>
  <c r="U534" i="1"/>
  <c r="U535" i="1"/>
  <c r="U536" i="1"/>
  <c r="U537" i="1"/>
  <c r="U538" i="1"/>
  <c r="U539" i="1"/>
  <c r="U540" i="1"/>
  <c r="U541" i="1"/>
  <c r="U542" i="1"/>
  <c r="U543" i="1"/>
  <c r="U544" i="1"/>
  <c r="U545" i="1"/>
  <c r="U546" i="1"/>
  <c r="U547" i="1"/>
  <c r="U548" i="1"/>
  <c r="U549" i="1"/>
  <c r="U550" i="1"/>
  <c r="U551" i="1"/>
  <c r="U552" i="1"/>
  <c r="U553" i="1"/>
  <c r="U554" i="1"/>
  <c r="U555" i="1"/>
  <c r="U556" i="1"/>
  <c r="U557" i="1"/>
  <c r="U558" i="1"/>
  <c r="U559" i="1"/>
  <c r="U560" i="1"/>
  <c r="U561" i="1"/>
  <c r="U562" i="1"/>
  <c r="U563" i="1"/>
  <c r="U564" i="1"/>
  <c r="U565" i="1"/>
  <c r="U566" i="1"/>
  <c r="U567" i="1"/>
  <c r="U568" i="1"/>
  <c r="U569" i="1"/>
  <c r="U570" i="1"/>
  <c r="U571" i="1"/>
  <c r="U572" i="1"/>
  <c r="U573" i="1"/>
  <c r="U574" i="1"/>
  <c r="U575" i="1"/>
  <c r="U576" i="1"/>
  <c r="U577" i="1"/>
  <c r="U578" i="1"/>
  <c r="U579" i="1"/>
  <c r="U580" i="1"/>
  <c r="U581" i="1"/>
  <c r="U582" i="1"/>
  <c r="U583" i="1"/>
  <c r="U584" i="1"/>
  <c r="U585" i="1"/>
  <c r="U586" i="1"/>
  <c r="U587" i="1"/>
  <c r="U588" i="1"/>
  <c r="U589" i="1"/>
  <c r="U590" i="1"/>
  <c r="U591" i="1"/>
  <c r="U592" i="1"/>
  <c r="U593" i="1"/>
  <c r="U594" i="1"/>
  <c r="U595" i="1"/>
  <c r="U596" i="1"/>
  <c r="U597" i="1"/>
  <c r="U598" i="1"/>
  <c r="U599" i="1"/>
  <c r="U600" i="1"/>
  <c r="U601" i="1"/>
  <c r="U602" i="1"/>
  <c r="U603" i="1"/>
  <c r="U604" i="1"/>
  <c r="U605" i="1"/>
  <c r="U606" i="1"/>
  <c r="U607" i="1"/>
  <c r="U608" i="1"/>
  <c r="U609" i="1"/>
  <c r="U610" i="1"/>
  <c r="U611" i="1"/>
  <c r="U612" i="1"/>
  <c r="U613" i="1"/>
  <c r="U614" i="1"/>
  <c r="U615" i="1"/>
  <c r="U616" i="1"/>
  <c r="U617" i="1"/>
  <c r="U618" i="1"/>
  <c r="U619" i="1"/>
  <c r="U620" i="1"/>
  <c r="U621" i="1"/>
  <c r="U622" i="1"/>
  <c r="U623" i="1"/>
  <c r="U624" i="1"/>
  <c r="U625" i="1"/>
  <c r="U626" i="1"/>
  <c r="U627" i="1"/>
  <c r="U628" i="1"/>
  <c r="U629" i="1"/>
  <c r="U630" i="1"/>
  <c r="U631" i="1"/>
  <c r="U632" i="1"/>
  <c r="U633" i="1"/>
  <c r="U634" i="1"/>
  <c r="U635" i="1"/>
  <c r="U636" i="1"/>
  <c r="U637" i="1"/>
  <c r="U638" i="1"/>
  <c r="U639" i="1"/>
  <c r="U640" i="1"/>
  <c r="U641" i="1"/>
  <c r="U642" i="1"/>
  <c r="U643" i="1"/>
  <c r="U644" i="1"/>
  <c r="U645" i="1"/>
  <c r="U646" i="1"/>
  <c r="U647" i="1"/>
  <c r="U648" i="1"/>
  <c r="U649" i="1"/>
  <c r="U650" i="1"/>
  <c r="U651" i="1"/>
  <c r="U652" i="1"/>
  <c r="U653" i="1"/>
  <c r="U654" i="1"/>
  <c r="U655" i="1"/>
  <c r="U656" i="1"/>
  <c r="U657" i="1"/>
  <c r="U658" i="1"/>
  <c r="U659" i="1"/>
  <c r="U660" i="1"/>
  <c r="U661" i="1"/>
  <c r="U662" i="1"/>
  <c r="U663" i="1"/>
  <c r="U664" i="1"/>
  <c r="U665" i="1"/>
  <c r="U666" i="1"/>
  <c r="U667" i="1"/>
  <c r="U668" i="1"/>
  <c r="U669" i="1"/>
  <c r="U670" i="1"/>
  <c r="U671" i="1"/>
  <c r="U672" i="1"/>
  <c r="U673" i="1"/>
  <c r="U674" i="1"/>
  <c r="U675" i="1"/>
  <c r="U676" i="1"/>
  <c r="U677" i="1"/>
  <c r="U678" i="1"/>
  <c r="U679" i="1"/>
  <c r="U680" i="1"/>
  <c r="U681" i="1"/>
  <c r="U682" i="1"/>
  <c r="U683" i="1"/>
  <c r="U684" i="1"/>
  <c r="U685" i="1"/>
  <c r="U686" i="1"/>
  <c r="U687" i="1"/>
  <c r="U688" i="1"/>
  <c r="U689" i="1"/>
  <c r="U690" i="1"/>
  <c r="U691" i="1"/>
  <c r="U692" i="1"/>
  <c r="U693" i="1"/>
  <c r="U694" i="1"/>
  <c r="U695" i="1"/>
  <c r="U696" i="1"/>
  <c r="U697" i="1"/>
  <c r="T3" i="1" l="1"/>
  <c r="T4" i="1"/>
  <c r="T5" i="1"/>
  <c r="T6" i="1"/>
  <c r="T7" i="1"/>
  <c r="T8" i="1"/>
  <c r="T9" i="1"/>
  <c r="T10" i="1"/>
  <c r="T11" i="1"/>
  <c r="T12" i="1"/>
  <c r="T13" i="1"/>
  <c r="T14" i="1"/>
  <c r="T15" i="1"/>
  <c r="T16" i="1"/>
  <c r="T17" i="1"/>
  <c r="T18" i="1"/>
  <c r="T19" i="1"/>
  <c r="T20" i="1"/>
  <c r="T21" i="1"/>
  <c r="T22" i="1"/>
  <c r="T23" i="1"/>
  <c r="T24" i="1"/>
  <c r="T25" i="1"/>
  <c r="T26" i="1"/>
  <c r="T27" i="1"/>
  <c r="T28" i="1"/>
  <c r="T29" i="1"/>
  <c r="T30" i="1"/>
  <c r="T31" i="1"/>
  <c r="T32" i="1"/>
  <c r="T33" i="1"/>
  <c r="T34" i="1"/>
  <c r="T35" i="1"/>
  <c r="T36" i="1"/>
  <c r="T37" i="1"/>
  <c r="T38" i="1"/>
  <c r="T39" i="1"/>
  <c r="T40" i="1"/>
  <c r="T41" i="1"/>
  <c r="T42" i="1"/>
  <c r="T43" i="1"/>
  <c r="T44" i="1"/>
  <c r="T45" i="1"/>
  <c r="T46" i="1"/>
  <c r="T47" i="1"/>
  <c r="T48" i="1"/>
  <c r="T49" i="1"/>
  <c r="T50" i="1"/>
  <c r="T51" i="1"/>
  <c r="T52" i="1"/>
  <c r="T53" i="1"/>
  <c r="T54" i="1"/>
  <c r="T55" i="1"/>
  <c r="T56" i="1"/>
  <c r="T57" i="1"/>
  <c r="T58" i="1"/>
  <c r="T59" i="1"/>
  <c r="T60" i="1"/>
  <c r="T61" i="1"/>
  <c r="T62" i="1"/>
  <c r="T63" i="1"/>
  <c r="T64" i="1"/>
  <c r="T65" i="1"/>
  <c r="T66" i="1"/>
  <c r="T67" i="1"/>
  <c r="T68" i="1"/>
  <c r="T69" i="1"/>
  <c r="T70" i="1"/>
  <c r="T71" i="1"/>
  <c r="T72" i="1"/>
  <c r="T73" i="1"/>
  <c r="T74" i="1"/>
  <c r="T75" i="1"/>
  <c r="T76" i="1"/>
  <c r="T77" i="1"/>
  <c r="T78" i="1"/>
  <c r="T79" i="1"/>
  <c r="T80" i="1"/>
  <c r="T81" i="1"/>
  <c r="T82" i="1"/>
  <c r="T83" i="1"/>
  <c r="T84" i="1"/>
  <c r="T85" i="1"/>
  <c r="T86" i="1"/>
  <c r="T87" i="1"/>
  <c r="T88" i="1"/>
  <c r="T89" i="1"/>
  <c r="T90" i="1"/>
  <c r="T91" i="1"/>
  <c r="T92" i="1"/>
  <c r="T93" i="1"/>
  <c r="T94" i="1"/>
  <c r="T95" i="1"/>
  <c r="T96" i="1"/>
  <c r="T97" i="1"/>
  <c r="T98" i="1"/>
  <c r="T99" i="1"/>
  <c r="T100" i="1"/>
  <c r="T101" i="1"/>
  <c r="T102" i="1"/>
  <c r="T103" i="1"/>
  <c r="T104" i="1"/>
  <c r="T105" i="1"/>
  <c r="T106" i="1"/>
  <c r="T107" i="1"/>
  <c r="T108" i="1"/>
  <c r="T109" i="1"/>
  <c r="T110" i="1"/>
  <c r="T111" i="1"/>
  <c r="T112" i="1"/>
  <c r="T113" i="1"/>
  <c r="T114" i="1"/>
  <c r="T115" i="1"/>
  <c r="T116" i="1"/>
  <c r="T117" i="1"/>
  <c r="T118" i="1"/>
  <c r="T119" i="1"/>
  <c r="T120" i="1"/>
  <c r="T121" i="1"/>
  <c r="T122" i="1"/>
  <c r="T123" i="1"/>
  <c r="T124" i="1"/>
  <c r="T125" i="1"/>
  <c r="T126" i="1"/>
  <c r="T127" i="1"/>
  <c r="T128" i="1"/>
  <c r="T129" i="1"/>
  <c r="T130" i="1"/>
  <c r="T131" i="1"/>
  <c r="T132" i="1"/>
  <c r="T133" i="1"/>
  <c r="T134" i="1"/>
  <c r="T135" i="1"/>
  <c r="T136" i="1"/>
  <c r="T137" i="1"/>
  <c r="T138" i="1"/>
  <c r="T139" i="1"/>
  <c r="T140" i="1"/>
  <c r="T141" i="1"/>
  <c r="T142" i="1"/>
  <c r="T143" i="1"/>
  <c r="T144" i="1"/>
  <c r="T145" i="1"/>
  <c r="T146" i="1"/>
  <c r="T147" i="1"/>
  <c r="T148" i="1"/>
  <c r="T149" i="1"/>
  <c r="T150" i="1"/>
  <c r="T151" i="1"/>
  <c r="T152" i="1"/>
  <c r="T153" i="1"/>
  <c r="T154" i="1"/>
  <c r="T155" i="1"/>
  <c r="T156" i="1"/>
  <c r="T157" i="1"/>
  <c r="T158" i="1"/>
  <c r="T159" i="1"/>
  <c r="T160" i="1"/>
  <c r="T161" i="1"/>
  <c r="T162" i="1"/>
  <c r="T163" i="1"/>
  <c r="T164" i="1"/>
  <c r="T165" i="1"/>
  <c r="T166" i="1"/>
  <c r="T167" i="1"/>
  <c r="T168" i="1"/>
  <c r="T169" i="1"/>
  <c r="T170" i="1"/>
  <c r="T171" i="1"/>
  <c r="T172" i="1"/>
  <c r="T173" i="1"/>
  <c r="T174" i="1"/>
  <c r="T175" i="1"/>
  <c r="T176" i="1"/>
  <c r="T177" i="1"/>
  <c r="T178" i="1"/>
  <c r="T179" i="1"/>
  <c r="T180" i="1"/>
  <c r="T181" i="1"/>
  <c r="T182" i="1"/>
  <c r="T183" i="1"/>
  <c r="T184" i="1"/>
  <c r="T185" i="1"/>
  <c r="T186" i="1"/>
  <c r="T187" i="1"/>
  <c r="T188" i="1"/>
  <c r="T189" i="1"/>
  <c r="T190" i="1"/>
  <c r="T191" i="1"/>
  <c r="T192" i="1"/>
  <c r="T193" i="1"/>
  <c r="T194" i="1"/>
  <c r="T195" i="1"/>
  <c r="T196" i="1"/>
  <c r="T197" i="1"/>
  <c r="T198" i="1"/>
  <c r="T199" i="1"/>
  <c r="T200" i="1"/>
  <c r="T201" i="1"/>
  <c r="T202" i="1"/>
  <c r="T203" i="1"/>
  <c r="T204" i="1"/>
  <c r="T205" i="1"/>
  <c r="T206" i="1"/>
  <c r="T207" i="1"/>
  <c r="T208" i="1"/>
  <c r="T209" i="1"/>
  <c r="T210" i="1"/>
  <c r="T211" i="1"/>
  <c r="T212" i="1"/>
  <c r="T213" i="1"/>
  <c r="T214" i="1"/>
  <c r="T215" i="1"/>
  <c r="T216" i="1"/>
  <c r="T217" i="1"/>
  <c r="T218" i="1"/>
  <c r="T219" i="1"/>
  <c r="T220" i="1"/>
  <c r="T221" i="1"/>
  <c r="T222" i="1"/>
  <c r="T223" i="1"/>
  <c r="T224" i="1"/>
  <c r="T225" i="1"/>
  <c r="T226" i="1"/>
  <c r="T227" i="1"/>
  <c r="T228" i="1"/>
  <c r="T229" i="1"/>
  <c r="T230" i="1"/>
  <c r="T231" i="1"/>
  <c r="T232" i="1"/>
  <c r="T233" i="1"/>
  <c r="T234" i="1"/>
  <c r="T235" i="1"/>
  <c r="T236" i="1"/>
  <c r="T237" i="1"/>
  <c r="T238" i="1"/>
  <c r="T239" i="1"/>
  <c r="T240" i="1"/>
  <c r="T241" i="1"/>
  <c r="T242" i="1"/>
  <c r="T243" i="1"/>
  <c r="T244" i="1"/>
  <c r="T245" i="1"/>
  <c r="T246" i="1"/>
  <c r="T247" i="1"/>
  <c r="T248" i="1"/>
  <c r="T249" i="1"/>
  <c r="T250" i="1"/>
  <c r="T251" i="1"/>
  <c r="T252" i="1"/>
  <c r="T253" i="1"/>
  <c r="T254" i="1"/>
  <c r="T255" i="1"/>
  <c r="T256" i="1"/>
  <c r="T257" i="1"/>
  <c r="T258" i="1"/>
  <c r="T259" i="1"/>
  <c r="T260" i="1"/>
  <c r="T261" i="1"/>
  <c r="T262" i="1"/>
  <c r="T263" i="1"/>
  <c r="T264" i="1"/>
  <c r="T265" i="1"/>
  <c r="T266" i="1"/>
  <c r="T267" i="1"/>
  <c r="T268" i="1"/>
  <c r="T269" i="1"/>
  <c r="T270" i="1"/>
  <c r="T271" i="1"/>
  <c r="T272" i="1"/>
  <c r="T273" i="1"/>
  <c r="T274" i="1"/>
  <c r="T275" i="1"/>
  <c r="T276" i="1"/>
  <c r="T277" i="1"/>
  <c r="T278" i="1"/>
  <c r="T279" i="1"/>
  <c r="T280" i="1"/>
  <c r="T281" i="1"/>
  <c r="T282" i="1"/>
  <c r="T283" i="1"/>
  <c r="T284" i="1"/>
  <c r="T285" i="1"/>
  <c r="T286" i="1"/>
  <c r="T287" i="1"/>
  <c r="T288" i="1"/>
  <c r="T289" i="1"/>
  <c r="T290" i="1"/>
  <c r="T291" i="1"/>
  <c r="T292" i="1"/>
  <c r="T293" i="1"/>
  <c r="T294" i="1"/>
  <c r="T295" i="1"/>
  <c r="T296" i="1"/>
  <c r="T297" i="1"/>
  <c r="T298" i="1"/>
  <c r="T299" i="1"/>
  <c r="T300" i="1"/>
  <c r="T301" i="1"/>
  <c r="T302" i="1"/>
  <c r="T303" i="1"/>
  <c r="T304" i="1"/>
  <c r="T305" i="1"/>
  <c r="T306" i="1"/>
  <c r="T307" i="1"/>
  <c r="T308" i="1"/>
  <c r="T309" i="1"/>
  <c r="T310" i="1"/>
  <c r="T311" i="1"/>
  <c r="T312" i="1"/>
  <c r="T313" i="1"/>
  <c r="T314" i="1"/>
  <c r="T315" i="1"/>
  <c r="T316" i="1"/>
  <c r="T317" i="1"/>
  <c r="T318" i="1"/>
  <c r="T319" i="1"/>
  <c r="T320" i="1"/>
  <c r="T321" i="1"/>
  <c r="T322" i="1"/>
  <c r="T323" i="1"/>
  <c r="T324" i="1"/>
  <c r="T325" i="1"/>
  <c r="T326" i="1"/>
  <c r="T327" i="1"/>
  <c r="T328" i="1"/>
  <c r="T329" i="1"/>
  <c r="T330" i="1"/>
  <c r="T331" i="1"/>
  <c r="T332" i="1"/>
  <c r="T333" i="1"/>
  <c r="T334" i="1"/>
  <c r="T335" i="1"/>
  <c r="T336" i="1"/>
  <c r="T337" i="1"/>
  <c r="T338" i="1"/>
  <c r="T339" i="1"/>
  <c r="T340" i="1"/>
  <c r="T341" i="1"/>
  <c r="T342" i="1"/>
  <c r="T343" i="1"/>
  <c r="T344" i="1"/>
  <c r="T345" i="1"/>
  <c r="T346" i="1"/>
  <c r="T347" i="1"/>
  <c r="T348" i="1"/>
  <c r="T349" i="1"/>
  <c r="T350" i="1"/>
  <c r="T351" i="1"/>
  <c r="T352" i="1"/>
  <c r="T353" i="1"/>
  <c r="T354" i="1"/>
  <c r="T355" i="1"/>
  <c r="T356" i="1"/>
  <c r="T357" i="1"/>
  <c r="T358" i="1"/>
  <c r="T359" i="1"/>
  <c r="T360" i="1"/>
  <c r="T361" i="1"/>
  <c r="T362" i="1"/>
  <c r="T363" i="1"/>
  <c r="T364" i="1"/>
  <c r="T365" i="1"/>
  <c r="T366" i="1"/>
  <c r="T367" i="1"/>
  <c r="T368" i="1"/>
  <c r="T369" i="1"/>
  <c r="T370" i="1"/>
  <c r="T371" i="1"/>
  <c r="T372" i="1"/>
  <c r="T373" i="1"/>
  <c r="T374" i="1"/>
  <c r="T375" i="1"/>
  <c r="T376" i="1"/>
  <c r="T377" i="1"/>
  <c r="T378" i="1"/>
  <c r="T379" i="1"/>
  <c r="T380" i="1"/>
  <c r="T381" i="1"/>
  <c r="T382" i="1"/>
  <c r="T383" i="1"/>
  <c r="T384" i="1"/>
  <c r="T385" i="1"/>
  <c r="T386" i="1"/>
  <c r="T387" i="1"/>
  <c r="T388" i="1"/>
  <c r="T389" i="1"/>
  <c r="T390" i="1"/>
  <c r="T391" i="1"/>
  <c r="T392" i="1"/>
  <c r="T393" i="1"/>
  <c r="T394" i="1"/>
  <c r="T395" i="1"/>
  <c r="T396" i="1"/>
  <c r="T397" i="1"/>
  <c r="T398" i="1"/>
  <c r="T399" i="1"/>
  <c r="T400" i="1"/>
  <c r="T401" i="1"/>
  <c r="T402" i="1"/>
  <c r="T403" i="1"/>
  <c r="T404" i="1"/>
  <c r="T405" i="1"/>
  <c r="T406" i="1"/>
  <c r="T407" i="1"/>
  <c r="T408" i="1"/>
  <c r="T409" i="1"/>
  <c r="T410" i="1"/>
  <c r="T411" i="1"/>
  <c r="T412" i="1"/>
  <c r="T413" i="1"/>
  <c r="T414" i="1"/>
  <c r="T415" i="1"/>
  <c r="T416" i="1"/>
  <c r="T417" i="1"/>
  <c r="T418" i="1"/>
  <c r="T419" i="1"/>
  <c r="T420" i="1"/>
  <c r="T421" i="1"/>
  <c r="T422" i="1"/>
  <c r="T423" i="1"/>
  <c r="T424" i="1"/>
  <c r="T425" i="1"/>
  <c r="T426" i="1"/>
  <c r="T427" i="1"/>
  <c r="T428" i="1"/>
  <c r="T429" i="1"/>
  <c r="T430" i="1"/>
  <c r="T431" i="1"/>
  <c r="T432" i="1"/>
  <c r="T433" i="1"/>
  <c r="T434" i="1"/>
  <c r="T435" i="1"/>
  <c r="T436" i="1"/>
  <c r="T437" i="1"/>
  <c r="T438" i="1"/>
  <c r="T439" i="1"/>
  <c r="T440" i="1"/>
  <c r="T441" i="1"/>
  <c r="T442" i="1"/>
  <c r="T443" i="1"/>
  <c r="T444" i="1"/>
  <c r="T445" i="1"/>
  <c r="T446" i="1"/>
  <c r="T447" i="1"/>
  <c r="T448" i="1"/>
  <c r="T449" i="1"/>
  <c r="T450" i="1"/>
  <c r="T451" i="1"/>
  <c r="T452" i="1"/>
  <c r="T453" i="1"/>
  <c r="T454" i="1"/>
  <c r="T455" i="1"/>
  <c r="T456" i="1"/>
  <c r="T457" i="1"/>
  <c r="T458" i="1"/>
  <c r="T459" i="1"/>
  <c r="T460" i="1"/>
  <c r="T461" i="1"/>
  <c r="T462" i="1"/>
  <c r="T463" i="1"/>
  <c r="T464" i="1"/>
  <c r="T465" i="1"/>
  <c r="T466" i="1"/>
  <c r="T467" i="1"/>
  <c r="T468" i="1"/>
  <c r="T469" i="1"/>
  <c r="T470" i="1"/>
  <c r="T471" i="1"/>
  <c r="T472" i="1"/>
  <c r="T473" i="1"/>
  <c r="T474" i="1"/>
  <c r="T475" i="1"/>
  <c r="T476" i="1"/>
  <c r="T477" i="1"/>
  <c r="T478" i="1"/>
  <c r="T479" i="1"/>
  <c r="T480" i="1"/>
  <c r="T481" i="1"/>
  <c r="T482" i="1"/>
  <c r="T483" i="1"/>
  <c r="T484" i="1"/>
  <c r="T485" i="1"/>
  <c r="T486" i="1"/>
  <c r="T487" i="1"/>
  <c r="T488" i="1"/>
  <c r="T489" i="1"/>
  <c r="T490" i="1"/>
  <c r="T491" i="1"/>
  <c r="T492" i="1"/>
  <c r="T493" i="1"/>
  <c r="T494" i="1"/>
  <c r="T495" i="1"/>
  <c r="T496" i="1"/>
  <c r="T497" i="1"/>
  <c r="T498" i="1"/>
  <c r="T499" i="1"/>
  <c r="T500" i="1"/>
  <c r="T501" i="1"/>
  <c r="T502" i="1"/>
  <c r="T503" i="1"/>
  <c r="T504" i="1"/>
  <c r="T505" i="1"/>
  <c r="T506" i="1"/>
  <c r="T507" i="1"/>
  <c r="T508" i="1"/>
  <c r="T509" i="1"/>
  <c r="T510" i="1"/>
  <c r="T511" i="1"/>
  <c r="T512" i="1"/>
  <c r="T513" i="1"/>
  <c r="T514" i="1"/>
  <c r="T515" i="1"/>
  <c r="T516" i="1"/>
  <c r="T517" i="1"/>
  <c r="T518" i="1"/>
  <c r="T519" i="1"/>
  <c r="T520" i="1"/>
  <c r="T521" i="1"/>
  <c r="T522" i="1"/>
  <c r="T523" i="1"/>
  <c r="T524" i="1"/>
  <c r="T525" i="1"/>
  <c r="T526" i="1"/>
  <c r="T527" i="1"/>
  <c r="T528" i="1"/>
  <c r="T529" i="1"/>
  <c r="T530" i="1"/>
  <c r="T531" i="1"/>
  <c r="T532" i="1"/>
  <c r="T533" i="1"/>
  <c r="T534" i="1"/>
  <c r="T535" i="1"/>
  <c r="T536" i="1"/>
  <c r="T537" i="1"/>
  <c r="T538" i="1"/>
  <c r="T539" i="1"/>
  <c r="T540" i="1"/>
  <c r="T541" i="1"/>
  <c r="T542" i="1"/>
  <c r="T543" i="1"/>
  <c r="T544" i="1"/>
  <c r="T545" i="1"/>
  <c r="T546" i="1"/>
  <c r="T547" i="1"/>
  <c r="T548" i="1"/>
  <c r="T549" i="1"/>
  <c r="T550" i="1"/>
  <c r="T551" i="1"/>
  <c r="T552" i="1"/>
  <c r="T553" i="1"/>
  <c r="T554" i="1"/>
  <c r="T555" i="1"/>
  <c r="T556" i="1"/>
  <c r="T557" i="1"/>
  <c r="T558" i="1"/>
  <c r="T559" i="1"/>
  <c r="T560" i="1"/>
  <c r="T561" i="1"/>
  <c r="T562" i="1"/>
  <c r="T563" i="1"/>
  <c r="T564" i="1"/>
  <c r="T565" i="1"/>
  <c r="T566" i="1"/>
  <c r="T567" i="1"/>
  <c r="T568" i="1"/>
  <c r="T569" i="1"/>
  <c r="T570" i="1"/>
  <c r="T571" i="1"/>
  <c r="T572" i="1"/>
  <c r="T573" i="1"/>
  <c r="T574" i="1"/>
  <c r="T575" i="1"/>
  <c r="T576" i="1"/>
  <c r="T577" i="1"/>
  <c r="T578" i="1"/>
  <c r="T579" i="1"/>
  <c r="T580" i="1"/>
  <c r="T581" i="1"/>
  <c r="T582" i="1"/>
  <c r="T583" i="1"/>
  <c r="T584" i="1"/>
  <c r="T585" i="1"/>
  <c r="T586" i="1"/>
  <c r="T587" i="1"/>
  <c r="T588" i="1"/>
  <c r="T589" i="1"/>
  <c r="T590" i="1"/>
  <c r="T591" i="1"/>
  <c r="T592" i="1"/>
  <c r="T593" i="1"/>
  <c r="T594" i="1"/>
  <c r="T595" i="1"/>
  <c r="T596" i="1"/>
  <c r="T597" i="1"/>
  <c r="T598" i="1"/>
  <c r="T599" i="1"/>
  <c r="T600" i="1"/>
  <c r="T601" i="1"/>
  <c r="T602" i="1"/>
  <c r="T603" i="1"/>
  <c r="T604" i="1"/>
  <c r="T605" i="1"/>
  <c r="T606" i="1"/>
  <c r="T607" i="1"/>
  <c r="T608" i="1"/>
  <c r="T609" i="1"/>
  <c r="T610" i="1"/>
  <c r="T611" i="1"/>
  <c r="T612" i="1"/>
  <c r="T613" i="1"/>
  <c r="T614" i="1"/>
  <c r="T615" i="1"/>
  <c r="T616" i="1"/>
  <c r="T617" i="1"/>
  <c r="T618" i="1"/>
  <c r="T619" i="1"/>
  <c r="T620" i="1"/>
  <c r="T621" i="1"/>
  <c r="T622" i="1"/>
  <c r="T623" i="1"/>
  <c r="T624" i="1"/>
  <c r="T625" i="1"/>
  <c r="T626" i="1"/>
  <c r="T627" i="1"/>
  <c r="T628" i="1"/>
  <c r="T629" i="1"/>
  <c r="T630" i="1"/>
  <c r="T631" i="1"/>
  <c r="T632" i="1"/>
  <c r="T633" i="1"/>
  <c r="T634" i="1"/>
  <c r="T635" i="1"/>
  <c r="T636" i="1"/>
  <c r="T637" i="1"/>
  <c r="T638" i="1"/>
  <c r="T639" i="1"/>
  <c r="T640" i="1"/>
  <c r="T641" i="1"/>
  <c r="T642" i="1"/>
  <c r="T643" i="1"/>
  <c r="T644" i="1"/>
  <c r="T645" i="1"/>
  <c r="T646" i="1"/>
  <c r="T647" i="1"/>
  <c r="T648" i="1"/>
  <c r="T649" i="1"/>
  <c r="T650" i="1"/>
  <c r="T651" i="1"/>
  <c r="T652" i="1"/>
  <c r="T653" i="1"/>
  <c r="T654" i="1"/>
  <c r="T655" i="1"/>
  <c r="T656" i="1"/>
  <c r="T657" i="1"/>
  <c r="T658" i="1"/>
  <c r="T659" i="1"/>
  <c r="T660" i="1"/>
  <c r="T661" i="1"/>
  <c r="T662" i="1"/>
  <c r="T663" i="1"/>
  <c r="T664" i="1"/>
  <c r="T665" i="1"/>
  <c r="T666" i="1"/>
  <c r="T667" i="1"/>
  <c r="T668" i="1"/>
  <c r="T669" i="1"/>
  <c r="T670" i="1"/>
  <c r="T671" i="1"/>
  <c r="T672" i="1"/>
  <c r="T673" i="1"/>
  <c r="T674" i="1"/>
  <c r="T675" i="1"/>
  <c r="T676" i="1"/>
  <c r="T677" i="1"/>
  <c r="T678" i="1"/>
  <c r="T679" i="1"/>
  <c r="T680" i="1"/>
  <c r="T681" i="1"/>
  <c r="T682" i="1"/>
  <c r="T683" i="1"/>
  <c r="T684" i="1"/>
  <c r="T685" i="1"/>
  <c r="T686" i="1"/>
  <c r="T687" i="1"/>
  <c r="T688" i="1"/>
  <c r="T689" i="1"/>
  <c r="T690" i="1"/>
  <c r="T691" i="1"/>
  <c r="T692" i="1"/>
  <c r="T693" i="1"/>
  <c r="T694" i="1"/>
  <c r="T695" i="1"/>
  <c r="T696" i="1"/>
  <c r="T697" i="1"/>
  <c r="T2" i="1"/>
</calcChain>
</file>

<file path=xl/sharedStrings.xml><?xml version="1.0" encoding="utf-8"?>
<sst xmlns="http://schemas.openxmlformats.org/spreadsheetml/2006/main" count="149" uniqueCount="133">
  <si>
    <t>portexc</t>
  </si>
  <si>
    <t>nomprojet</t>
  </si>
  <si>
    <t>portdesig</t>
  </si>
  <si>
    <t>datedebut</t>
  </si>
  <si>
    <t>datefin</t>
  </si>
  <si>
    <t>descproj</t>
  </si>
  <si>
    <t>descmandat</t>
  </si>
  <si>
    <t>ressdo</t>
  </si>
  <si>
    <t>autrcoll</t>
  </si>
  <si>
    <t>gestproj</t>
  </si>
  <si>
    <t>intdo</t>
  </si>
  <si>
    <t>comm</t>
  </si>
  <si>
    <t>gdc</t>
  </si>
  <si>
    <t>form</t>
  </si>
  <si>
    <t>even</t>
  </si>
  <si>
    <t>total</t>
  </si>
  <si>
    <t>statut</t>
  </si>
  <si>
    <t>prob</t>
  </si>
  <si>
    <t>hrsint</t>
  </si>
  <si>
    <t>hrsext</t>
  </si>
  <si>
    <t>coutint</t>
  </si>
  <si>
    <t>coutext</t>
  </si>
  <si>
    <t>couttotal</t>
  </si>
  <si>
    <t>gica</t>
  </si>
  <si>
    <t>gihd</t>
  </si>
  <si>
    <t>gidir</t>
  </si>
  <si>
    <t>gigest</t>
  </si>
  <si>
    <t>gicadres</t>
  </si>
  <si>
    <t>gibleu</t>
  </si>
  <si>
    <t>giblanc</t>
  </si>
  <si>
    <t>giexsyn</t>
  </si>
  <si>
    <t>gicomm</t>
  </si>
  <si>
    <t>giclient</t>
  </si>
  <si>
    <t>gipart</t>
  </si>
  <si>
    <t>giautre</t>
  </si>
  <si>
    <t>nbemptouc</t>
  </si>
  <si>
    <t>secec</t>
  </si>
  <si>
    <t>secreg</t>
  </si>
  <si>
    <t>secti</t>
  </si>
  <si>
    <t>secfin</t>
  </si>
  <si>
    <t>seccli</t>
  </si>
  <si>
    <t>secexp</t>
  </si>
  <si>
    <t>secpm</t>
  </si>
  <si>
    <t>secaff</t>
  </si>
  <si>
    <t>secdd</t>
  </si>
  <si>
    <t>secsst</t>
  </si>
  <si>
    <t>statbudg</t>
  </si>
  <si>
    <t>numprojet</t>
  </si>
  <si>
    <t>respdo</t>
  </si>
  <si>
    <t>impact</t>
  </si>
  <si>
    <t>acg</t>
  </si>
  <si>
    <t>sc</t>
  </si>
  <si>
    <t>sm</t>
  </si>
  <si>
    <t>cb</t>
  </si>
  <si>
    <t>my</t>
  </si>
  <si>
    <t>lb</t>
  </si>
  <si>
    <t>dd</t>
  </si>
  <si>
    <t>jl</t>
  </si>
  <si>
    <t>gb</t>
  </si>
  <si>
    <t>gg</t>
  </si>
  <si>
    <t>edls</t>
  </si>
  <si>
    <t>hrsextpond</t>
  </si>
  <si>
    <t>hrsintpond</t>
  </si>
  <si>
    <t>prio1</t>
  </si>
  <si>
    <t>prio2</t>
  </si>
  <si>
    <t>prio3</t>
  </si>
  <si>
    <t>prio4</t>
  </si>
  <si>
    <t>prio5</t>
  </si>
  <si>
    <t>DatAgir</t>
  </si>
  <si>
    <t>Nicholas Lejeune</t>
  </si>
  <si>
    <t>Martine Yelle</t>
  </si>
  <si>
    <t>Mise en place d’une communauté de pratique en visualisation de données. 
Son but est de favoriser la mise en place d’une structure de partage de connaissances entre les membres (collaboration intersectorielle) et de permettre l’émergence d’une intelligence collective. Plus spécifiquement, d'échanger et de se co-développer sur des tableaux, succès, échecs et réalisations. De partager des informations et conférences entre les représentants et auprès des utilisateurs chez Énergir pour bâtir la connaissance.
Une initiative des TI datant de (à préciser), ayant eu un bon taux de succès à ce jour et scindé en 2 groupes de rencontres :
• La visualisation de données 
• La science de la donnée
Le « BI » est un axe de développement important pour l'entreprise, permettant l'agilité et le développement du plein potentiel. Un projet en ligne avec les piliers de l'entreprise, développé en parallèle à une initiative de formation (Power BI) pilotée par la conseillère en formation corporative.</t>
  </si>
  <si>
    <t xml:space="preserve">Développer un plan de communication pour :
- Faire connaître cette initiative au sein de l’entreprise
- Augmenter le nombre de participants (utilisateurs intéressés) dans les rencontres DatAgir. Aujourd'hui, une 50aine de représentants et utilisateurs ont été impliqués. Nous pourrions facilement doubler le nombre. 
- Communiquer de façon vulgarisée le concept et ses bénéfices pour les différents services.
Note : Le partage et la diffusion des informations de développement abordées dans les rencontres seront pris en charge par les ambassadeurs identifiés 
(« représentants »), par le biais du canal de communication Yammer.
</t>
  </si>
  <si>
    <t>Méconnaissance de l'initiative (manque d'information et de vulgarisation) et frein à sa démocratisation et à son élan de développement intersectoriel.</t>
  </si>
  <si>
    <t>CCU</t>
  </si>
  <si>
    <t>Gaétan Dessureault</t>
  </si>
  <si>
    <t>Stéphan Cyr</t>
  </si>
  <si>
    <t>En cours</t>
  </si>
  <si>
    <t>Mise en place d'un nouveau système de gestion des communications d'urgence. 
- permettre l'envoi de notifications aux clients, installations, etc. afin de prévinir d'une situation particiulière.</t>
  </si>
  <si>
    <t> - Effectuer un plan global de GdC
 - Rôle-conseil et accompagnement sur la gestion du changement stratégique du projet
 - Arrimer le projet avec celui sur la modernisation des données </t>
  </si>
  <si>
    <t>Transfo TI - Phase 1</t>
  </si>
  <si>
    <t>Éric Lachance</t>
  </si>
  <si>
    <t>Annie St-Hilaire</t>
  </si>
  <si>
    <t>En attente</t>
  </si>
  <si>
    <t>Effectuer une transformation de la fonction TI:
- Nouveaux univers de travail
- Virage agile
- Modification des rôles et responsabilités et évolution des compétences dans un souhait de mieux gérer les talents
- changement de PRE
- Plusieurs ajustements de la structure organisationnelle
- Évolution de la culture TI vers le rôle de catalyseur de la performance d'affaires
- Convertir les clients internes en partenaires d'affaires
- Révision du modèle de gestion et de priorisation de la demande
- Suivre l'évolution du climat de travail / cheminement des employés dans la transformation
- Ajustement des processus du nouveau modèle de prestation de service (soutien TI, cybersécurité, accès et compte SaaS)
- Mesure de l'atteinte des objectifs de résultats et de la réalisation de la transformation</t>
  </si>
  <si>
    <t>Mandat de mars à juin 2019 (16 semaines)
- Planification projet/structure/gouvernance (coordination PRE) - (96h)
- Stratégie de communication à haut niveau (Coordination PRE) - (15h)
- Processus d'élaboration de la vision TI (110h)
- Voix du partenaire d'affaires (40h)
- Déploiement de la vision et virage Agile - TI et hors TI (146h)
- Mesure de l'évolution de la transformation + état des troupes/préoccupations - (15-20 heures par mesure)
- Analyse des besoins de développement de compétences (193h total)
(prioriser les groupes suivants : Analyste d'affaires, SAP, Gestionnaires)
*****
Pour optimiser la valeur créée dans le cadre de cette démarche, un partage des activités avec le secteur serait souhaitable. Tout partage de responsabilités réduirait le nombre d'heures requis pour l'ensemble de la démarche.</t>
  </si>
  <si>
    <t xml:space="preserve">Cette nouvelle vision implique une transformation de la culture des TI et la modification majeure de certains rôles. 
L'accompagnement est nécessaire pour réduire les impacts sur les employés des TI et des autres secteurs.
Une transformation de la fonction TI impacte les directions utilisatrices dans le mode de prestation. Un accompagnement est nécessaire afin de réduire les impacts sur l'ensemble de l'organisation.
Cette nouvelle vision implique une transformation de la culture des TI et la modification majeure de certains rôles. 
L'accompagnement est nécessaire pour réduire les impacts sur les employés des TI et des autres secteurs.
Une transformation de la fonction TI impacte les directions utilisatrices dans le mode de prestation. Un accompagnement est nécessaire afin de réduire les impacts sur l'ensemble de l'organisation.
</t>
  </si>
  <si>
    <t>Formation SST - Chantiers</t>
  </si>
  <si>
    <t>Emmanuelle Quirion-Boivin</t>
  </si>
  <si>
    <t>Dévy Dy</t>
  </si>
  <si>
    <t>Développement d'une nouvelle formation elearning bilingue  et implantation d'un système d'apprentissage (LMS) pour les entrepreneurs sur les chantiers d'Énergir à travers le Québec dont Énergir est le maître d'œuvre (+/- 150 pers./année). 
Exclus le volet sur la gestion des accès.
La formation fait partie du programme global "Maître d'œuvre corporatif".
Le programme de prévention est le principal préalable au développement de la formation et sera complété à la fin avril.</t>
  </si>
  <si>
    <t>Accompagnement au niveau de la gestion du projet de développement de la formation en ligne: Choix d'un fournisseur externe en elearning (rédaction du devis technique, analyse des appels d'offres et accompagnement lors du choix); Présence au kick-off du projet; Encadrement au niveau du développement de contenu de la formation (alignement corporatif, gestion de la marque, etc.); Choix du LMS.</t>
  </si>
  <si>
    <t>Formation qui ne respecte pas l'alignement corporatif et la gestion de la marque
Risque d'incohérence avec les autres formations existantes</t>
  </si>
  <si>
    <t>Programme PRE - Phase 1</t>
  </si>
  <si>
    <t>Martin Tremblay</t>
  </si>
  <si>
    <t>Joannie Lacasse</t>
  </si>
  <si>
    <t>Remplacement des modules SAP suivants par la solution Oracle infonuagique :
RH
Finances
Aprovisionnement
Mobilité
Ordonnancement
Traçabilité
Préalablement au développement et à l'implantation des modules mentionnées ci-haut, les processus ''Coeur'' seront revus de façon exhaustive par les  propriétaires des processus d'affaires afin d'en assurer la modernisation avec le moins de personnalisation possible. L'évaluation des efforts dans le présent tableau inclue la supervision en gestion du changement du Programme PRE ainsi que le support plus pointu à la réingénierie des processus Coeur. 
Chaque implantation de module seront traitées comme des projets indépendants.</t>
  </si>
  <si>
    <t>Développer et livrer une stratégie intégrée de gestion du changement incluant les approches de formation et de communication pour tous les projets du ProgrammePRE.</t>
  </si>
  <si>
    <t>PARH; Jules Langlois</t>
  </si>
  <si>
    <t>Risque majeur à l'exploitation de l'organisation, problème de flux monétaine (cash flow) dans un cas ou la solution ne serait pas maîtrisée d'un point de vue finance, ralentissement des opérations etc.</t>
  </si>
  <si>
    <t>IMA</t>
  </si>
  <si>
    <t>Lucie Picard</t>
  </si>
  <si>
    <t>Catherine Bourdages</t>
  </si>
  <si>
    <t xml:space="preserve">Le projet IMA consiste a installer un réseau d'antennes et de compteurs intelligents pour pouvoir fournir des données de consommation de manière beaucoup plus fréquente voir en temps réel aux clients. Nos systèmes et technologies de relève actuels (radiométrie et la télémétrie) sont vieillissants et non unifiés .
Nous sommes limités dans l'analyse des données de consommation de nos clients alors que leurs attentes sont de plus en plus élevées avec un service plus personnalisé que jamais. D'autres entreprises de services au Québec offrent de plus en plus ce type de service.
Le projet IMA est en lien direct avec le plan stratégique et s'inscrit dans plusieurs orientations, notamment à l’intégration de nouvelles technologies performantes (orientation 2), à l’occupation du terrain de l’efficacité énergétique (orientation 5) ainsi qu’aux trois piliers d'évolution culturelle : culture client, agilité et plein potentiel (orientation 10).
Le projet IMA différents impacts sur des groupes d'emplois, tel que les releveurs de compteurs, les commis de la Zone Est, l'équipe du mesurage et le service la la clientèle. Sans compter que les </t>
  </si>
  <si>
    <t>Concevoir une stratégie de gestion du changement
Concevoir un plan de gestion du changement
Réaliser les différentes activités de gestion du changement (alignements, parties prenantes, analyse d'impacts, mesure de préparation, plan de transition, etc.).
Concevoir et réaliser un plan de communication auprès des groupes impactés et auprès de l'organisation plus globalement.
Assurer un arrimage avec les autres grands projets technologiques, du secteur de l'exploitation et de l'organisation.
Arrimage avec les ressources en formation
Il s'agit d'un projet sur 3 ans. Le plan de projet n'est pas connu. Il n'est pas encore déterminé si on déploierait par région ou en big bang à la fin des trois ans... ce qui  influencerait la répartition des heures d'efforts en de gestion du changement. 
En supposant que l'on déploie par région, tout doit être prêt même pour une seule région (tous les services impactés, tous prêts à fonctionner même si peu de clients ont accès). Aussi il faut envisager une période plus longue (environ 2 ans) ou l'on doit avoir les deux modes de fonctionnement en parallèle.
Estimation basé sur l'an 1 à temps plein (48 semaines = 1740 heures) + l'an 2 et 3 à 1 jour par semaine (96 semaines = 696) = 2436 heures</t>
  </si>
  <si>
    <t>Isabelle Maris</t>
  </si>
  <si>
    <t>Il s'agit d'unprojet majeur, en lien direct avec le plan strat, qui recoupe plusieurs autres grands projets. Il est essentiel d'assurer une cohérence et de soutenir les empoyés dans ce changement de technologie mais aussi d'approche envers les clients</t>
  </si>
  <si>
    <t>Transfo Finances - Phase 1</t>
  </si>
  <si>
    <t>Tara Brown</t>
  </si>
  <si>
    <t>Les finances souhaitent soutenir l'évolution d'Énergir revoyant son offre de services pour créer de la valeur pour Énerir et ses clients. En revoyant son approche, notamment en renversant l'accompagnement finances offert, passant d'un mode «contrôle opérationnel» à une approche conseil sur le modèle « partenaire d'affaires».
Une nouvelle vision, une nouvelle mission et une nouvelle structure organisationnelle ont été mis en place à l'automne 2018.
Plusieurs chantiers sont en cours ou à venir pour articuler cette transformation tant au sein de l'équipe Finances qu'auprès des utilisateurs finances de l'entreprise, notamment : révision des processus d'affaires, arrimage avec les meilleurs pratiques du marché, implantation d'un système intégré (ERP), mise en place d'un modèle d'information, intégration de nouveaux rôles, meilleur gestion des talents, etc.
Les facettes de cette transformation sont multiples et profondes puisqu'elles touchent tant les personnes, les processus, les structures, les rôles, les outils, les systèmes que la culture. Elles impactent autant l'équipe des finances que ceux que celle-ci dessert.</t>
  </si>
  <si>
    <t xml:space="preserve">Mandat 1 :  de mars 2019 à juin 2019 (16 semaines)
- Stratégie de communication + arrimage avec les différentes initiatives (ex: budget 2020 ou Quick Wins qui doivent être communiqués) - Joannie L.
- Voix de l'usager des services finances - Joannie L + Nathalie C.
- Outil de mesure de l'évolution de la transformation (développement) - Joannie L. + Nathalie C.
- Production des communications (Bulletin Info transfo, présentations internes et externes finances, - Joannie L.
Stratégie de gestion des talents à définir avec Denise Deriger si requis
- Accompagnement DO pour la compréhension et l'appropriation des nouveaux rôles dans l'équipe Finances
- Gestion des talents
- Analyse des besoins en développement des compétences
Mandat 2 : de juin 2019 à juin 2020 (48 semaines)
- Accompagnement en gestion du changement (transfo, blueprint et implantation Oracle) 
- Communication
*****
Une équipe de soutien à la transfo a été mise en place. Plusieurs ressources vont collaborer aux différents livrables DO. La répartition de la charge de travail et la responsabilité des livrables doivent être déterminées. Une combinaison des talents et des expertises des différentes ressources serait un atout pour le projet et permettrait d'optimiser les ressources en place. </t>
  </si>
  <si>
    <t>Nathalie Chartier  
Mauro Imaz (Amélioration continue)
Josée Morin (PARH)</t>
  </si>
  <si>
    <t>La transformation Finances impacte les façons des faire et la culture au sein d'Énergir. Les gestionnaires et plusieurs groupes d'usager seront impactés sans compter les employés Finances qui seront grandement impactés et doivent devenir des ambassadeurs pour opérer le virage dans l'organisation.</t>
  </si>
  <si>
    <t>ESRI - Fieldview</t>
  </si>
  <si>
    <t>Caroline Lessard</t>
  </si>
  <si>
    <t>Remplacer les outils technologiques qui concerne l’information du réseau gazier par un portail web innovant qui permettra principalement d'améliorer la qualité de la donnée et la rendre plus accessible.
Plus précisément, les outils G/Technology, NetViewer migreront vers des outils de la plateforme ESRI: le portail web de la géomatique appelé ArcGIS Pro. 
Les solutions pour FieldView, MobileViewer et Prexim sont en analyse du côté des TI pour déterminer par quels outils ils seront remplacés puisqu'ils ne peuvent faire le passage vers Windows 10.
Ce portail concerne plusieurs groupes d'employés au sein d'Énergir. Certains qui utilisaient déjà les anciens outil et qui vont migrer vers de nouveaux et aussi des groupes d'employés qui pourraient bénéficier des avantages du nouveau portail et qui ne l'utilisaient pas avant.</t>
  </si>
  <si>
    <t xml:space="preserve">Alignement et conseil - (la cible, objectif, plan à haut niveau, impact sur l'équipe Géomatique)
Compléter l'analyse des parties prenantes (décortiqué qui est impacté par quoi en vue d'ensemble pour stratégie intégrée)
Modèle de support pour le portail et les différents groupes utilisateurs
Stratégie de communication pour faire connaître le portail et présenter les changements.
Stratégie de formation pour les différentes parties prenantes </t>
  </si>
  <si>
    <t>PARH pour l'organisation de l'équipe et l'ajustement des rôles au besoin pour supporter le portail.
ETG pour l'intégreation de la formation dansle programme de formation des techniciens et des chefs de groupe.</t>
  </si>
  <si>
    <t>Issu du plan strat. Ce projet arrive en même temps que plusieurs autres projets au sein du même secteur et impacte le même groupe, risque de confusion et de ne pas tirer profit de cet outil. Lié étroit avec Windows 10 et Mobilité, donc nécessité d'arrimage pour pas de surcharge et manque de sens ou d'alignement.</t>
  </si>
  <si>
    <t>RPI</t>
  </si>
  <si>
    <t>Nicolas Crête et Martin Gagné</t>
  </si>
  <si>
    <t>Andréanne Côté-Gauthier</t>
  </si>
  <si>
    <t>Le modèle d’affaires actuel permet, dans le meilleur des scénarios, de contrer les hausses des couts de construction au niveau de l’inflation, mais diverses exigences mettent une pression à la hausse sur les couts de construction  (municipales, ENV, SST, spécifications techniques, autres…)
Si aucune action n’était posée, les couts de construction continueraient d’augmenter et diminueraient éventuellement la capacité de développement d’Énergir
Définition de la réalisation de projets intégrée «RPI» 
Le modèle contractuel de réalisation de projets intégrée est un modèle qui intègre des personnes, des processus, des structures et des pratiques d’entreprises à l’intérieur d’un système qui exploite de manière collaborative et partenariale, les talents et les idées de tous les participants. Ce modèle permet de réduire les pertes, la non-valeur ajoutée, d’optimiser l'efficacité et d’innover à toutes les étapes de gestion d’un ensemble de projets. Ce modèle intègre plusieurs concepts présents dans les méthodes LEAN et AGILE. 
Objectifs du modèle RPI
Favoriser le développement du réseau par une réduction des couts de construction 
Économies de 3,9M$ en 2019 et cible de 6,4M$ en sept 2022
Améliorer l’efficience, l’efficacité et la productivité dans l’ensemble des activités reliées à la réalisation des travaux 
Maintenir/améliorer les niveaux de qualité pour les travaux, assurer l’intégrité du réseau, et ce, dans le respect de la santé-sécurité ainsi que de la protection de l’environnement</t>
  </si>
  <si>
    <t>Accompagnement stratégique pour définir la vision, structurer la communication, le mode de fonctionnement, consolidation d'équipe, alignement, analyse des parties prenantes du projet global et analyse d'impacts à haut-niveau, définition du modèle d'accompagnement en gestion du changement, et valider l'accompagnement plus opérationnel en regard du processus d'amélioration continu et d'innovation qu'implique le nouveau nouveau modèle. Une fois la vision établie, donner vie à celle-ci et au modèle d'affaire notamment à travers une communication fuide et constante au sein d'Énergir entre les équipes impactées et avec les entrepreneurs.
Le point avec Martin Gagné en juillet 2019 - pour aide requise A-2019 et H-2020
Accompagnement stratégique encore requise
Plan de communication +++ / Besoin de constance 
Volet syndical très présent (SEPB et CSN)
Soutien au Comité de pilotage - 4 porteurs de sous-comité (Manon, France, etc.) = besoin de créer de la cohésion et une compréhension commune au sein du comité de pilotage lui-même et avec les différents groupes impactés.</t>
  </si>
  <si>
    <t>Josée Morin</t>
  </si>
  <si>
    <t>Rater une opportunité de concrétiser le mode de fonctionnement en mode matriciel. Manque d'expertise au niveau de l'équipe projet pour les aspects de gouvernance et de communication qui sont des facteurs clés de réussite du projet. Pourrais entrainer un risque que les bases s'établissent mal et que les résultats ne soient pas optimaux.</t>
  </si>
  <si>
    <t>coutextpond</t>
  </si>
  <si>
    <t>couttotalpond</t>
  </si>
  <si>
    <t>coutgdc</t>
  </si>
  <si>
    <t>coutform</t>
  </si>
  <si>
    <t>gdccom</t>
  </si>
  <si>
    <t>gdcexpour</t>
  </si>
  <si>
    <t>formexpour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</si>
</sst>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b/>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9">
    <xf numFmtId="0" fontId="0" fillId="0" borderId="0" xfId="0"/>
    <xf numFmtId="0" fontId="0" fillId="0" borderId="0" xfId="0" applyAlignment="1">
      <alignment wrapText="1"/>
    </xf>
    <xf numFmtId="14" fontId="0" fillId="0" borderId="0" xfId="0" applyNumberFormat="1"/>
    <xf numFmtId="0" fontId="1" fillId="0" borderId="0" xfId="0" applyFont="1"/>
    <xf numFmtId="14" fontId="1" fillId="0" borderId="0" xfId="0" applyNumberFormat="1" applyFont="1"/>
    <xf numFmtId="0" fontId="1" fillId="0" borderId="0" xfId="0" applyFont="1" applyAlignment="1">
      <alignment wrapText="1"/>
    </xf>
    <xf numFmtId="10" fontId="1" fillId="0" borderId="0" xfId="0" applyNumberFormat="1" applyFont="1"/>
    <xf numFmtId="10" fontId="0" fillId="0" borderId="0" xfId="0" applyNumberFormat="1"/>
    <xf numFmtId="9" fontId="0" fillId="0" borderId="0" xfId="0" applyNumberFormat="1"/>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energir-my.sharepoint.com/personal/stephan_cyr_energir_com/Documents/Bureau/TBDO/Budget2020_Estimation_besoins_v8.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ommaire"/>
      <sheetName val="Coût différentiel"/>
      <sheetName val="Liste"/>
      <sheetName val="Paramètres"/>
    </sheetNames>
    <sheetDataSet>
      <sheetData sheetId="0">
        <row r="3">
          <cell r="B3" t="str">
            <v>DatAgir</v>
          </cell>
          <cell r="C3">
            <v>43518</v>
          </cell>
          <cell r="D3"/>
          <cell r="E3">
            <v>0</v>
          </cell>
          <cell r="F3">
            <v>-43518</v>
          </cell>
          <cell r="G3">
            <v>-43518</v>
          </cell>
          <cell r="H3" t="str">
            <v>Estimé</v>
          </cell>
          <cell r="I3">
            <v>0.05</v>
          </cell>
          <cell r="J3"/>
          <cell r="K3"/>
          <cell r="L3">
            <v>0</v>
          </cell>
          <cell r="M3">
            <v>0</v>
          </cell>
          <cell r="N3">
            <v>0</v>
          </cell>
          <cell r="O3">
            <v>3870</v>
          </cell>
          <cell r="P3">
            <v>3870</v>
          </cell>
          <cell r="Q3">
            <v>0</v>
          </cell>
          <cell r="R3">
            <v>0</v>
          </cell>
          <cell r="S3">
            <v>0</v>
          </cell>
          <cell r="T3">
            <v>193.5</v>
          </cell>
          <cell r="U3">
            <v>0</v>
          </cell>
          <cell r="V3">
            <v>0</v>
          </cell>
          <cell r="W3">
            <v>140</v>
          </cell>
          <cell r="X3"/>
          <cell r="Y3">
            <v>45</v>
          </cell>
          <cell r="Z3">
            <v>0</v>
          </cell>
          <cell r="AA3">
            <v>2.25</v>
          </cell>
          <cell r="AB3"/>
          <cell r="AC3"/>
          <cell r="AD3"/>
        </row>
        <row r="4">
          <cell r="B4" t="str">
            <v>CCU</v>
          </cell>
          <cell r="C4">
            <v>43521</v>
          </cell>
          <cell r="D4">
            <v>43738</v>
          </cell>
          <cell r="E4">
            <v>1</v>
          </cell>
          <cell r="F4">
            <v>217</v>
          </cell>
          <cell r="G4">
            <v>217</v>
          </cell>
          <cell r="H4" t="str">
            <v>Confirmé</v>
          </cell>
          <cell r="I4">
            <v>0.5</v>
          </cell>
          <cell r="J4">
            <v>0.5</v>
          </cell>
          <cell r="K4">
            <v>0.75</v>
          </cell>
          <cell r="L4">
            <v>4000</v>
          </cell>
          <cell r="M4">
            <v>4258</v>
          </cell>
          <cell r="N4">
            <v>5978</v>
          </cell>
          <cell r="O4">
            <v>5978</v>
          </cell>
          <cell r="P4">
            <v>5978</v>
          </cell>
          <cell r="Q4">
            <v>0</v>
          </cell>
          <cell r="R4">
            <v>4000</v>
          </cell>
          <cell r="S4">
            <v>4258</v>
          </cell>
          <cell r="T4">
            <v>2989</v>
          </cell>
          <cell r="U4">
            <v>2000</v>
          </cell>
          <cell r="V4">
            <v>2129</v>
          </cell>
          <cell r="W4">
            <v>200</v>
          </cell>
          <cell r="X4">
            <v>200</v>
          </cell>
          <cell r="Y4">
            <v>40</v>
          </cell>
          <cell r="Z4">
            <v>0</v>
          </cell>
          <cell r="AA4">
            <v>20</v>
          </cell>
          <cell r="AB4"/>
          <cell r="AC4" t="str">
            <v>En cours</v>
          </cell>
          <cell r="AD4"/>
        </row>
        <row r="5">
          <cell r="B5" t="str">
            <v>Transfo TI - Phase 1</v>
          </cell>
          <cell r="C5">
            <v>43521</v>
          </cell>
          <cell r="D5">
            <v>43738</v>
          </cell>
          <cell r="E5">
            <v>1</v>
          </cell>
          <cell r="F5">
            <v>217</v>
          </cell>
          <cell r="G5">
            <v>217</v>
          </cell>
          <cell r="H5" t="str">
            <v>Confirmé</v>
          </cell>
          <cell r="I5">
            <v>0.15</v>
          </cell>
          <cell r="J5">
            <v>0.3</v>
          </cell>
          <cell r="K5">
            <v>0</v>
          </cell>
          <cell r="L5">
            <v>3898.1999999999994</v>
          </cell>
          <cell r="M5">
            <v>4463.2199999999993</v>
          </cell>
          <cell r="N5">
            <v>29850.42</v>
          </cell>
          <cell r="O5">
            <v>29850.42</v>
          </cell>
          <cell r="P5">
            <v>13252.419999999998</v>
          </cell>
          <cell r="Q5">
            <v>16598</v>
          </cell>
          <cell r="R5">
            <v>3898.2</v>
          </cell>
          <cell r="S5">
            <v>4463.2199999999993</v>
          </cell>
          <cell r="T5">
            <v>4477.5629999999992</v>
          </cell>
          <cell r="U5">
            <v>584.7299999999999</v>
          </cell>
          <cell r="V5">
            <v>669.48299999999983</v>
          </cell>
          <cell r="W5">
            <v>89</v>
          </cell>
          <cell r="X5">
            <v>89</v>
          </cell>
          <cell r="Y5">
            <v>146</v>
          </cell>
          <cell r="Z5">
            <v>193</v>
          </cell>
          <cell r="AA5">
            <v>50.85</v>
          </cell>
          <cell r="AB5"/>
          <cell r="AC5" t="str">
            <v>En attente</v>
          </cell>
          <cell r="AD5"/>
        </row>
        <row r="6">
          <cell r="B6" t="str">
            <v>Formation SST - Chantiers</v>
          </cell>
          <cell r="C6">
            <v>43525</v>
          </cell>
          <cell r="D6">
            <v>43738</v>
          </cell>
          <cell r="E6">
            <v>1</v>
          </cell>
          <cell r="F6">
            <v>213</v>
          </cell>
          <cell r="G6">
            <v>213</v>
          </cell>
          <cell r="H6" t="str">
            <v>Estimé</v>
          </cell>
          <cell r="I6">
            <v>1</v>
          </cell>
          <cell r="J6"/>
          <cell r="K6"/>
          <cell r="L6">
            <v>0</v>
          </cell>
          <cell r="M6">
            <v>0</v>
          </cell>
          <cell r="N6">
            <v>6880</v>
          </cell>
          <cell r="O6">
            <v>6880</v>
          </cell>
          <cell r="P6">
            <v>0</v>
          </cell>
          <cell r="Q6">
            <v>6880</v>
          </cell>
          <cell r="R6">
            <v>0</v>
          </cell>
          <cell r="S6">
            <v>0</v>
          </cell>
          <cell r="T6">
            <v>6880</v>
          </cell>
          <cell r="U6">
            <v>0</v>
          </cell>
          <cell r="V6">
            <v>0</v>
          </cell>
          <cell r="W6">
            <v>140</v>
          </cell>
          <cell r="X6"/>
          <cell r="Y6">
            <v>0</v>
          </cell>
          <cell r="Z6">
            <v>80</v>
          </cell>
          <cell r="AA6">
            <v>80</v>
          </cell>
          <cell r="AB6"/>
          <cell r="AC6"/>
          <cell r="AD6"/>
        </row>
        <row r="7">
          <cell r="B7" t="str">
            <v>Programme PRE - Phase 1</v>
          </cell>
          <cell r="C7">
            <v>43514</v>
          </cell>
          <cell r="D7">
            <v>43878</v>
          </cell>
          <cell r="E7">
            <v>1</v>
          </cell>
          <cell r="F7">
            <v>364</v>
          </cell>
          <cell r="G7">
            <v>364</v>
          </cell>
          <cell r="H7" t="str">
            <v>Estimé</v>
          </cell>
          <cell r="I7"/>
          <cell r="J7"/>
          <cell r="K7"/>
          <cell r="L7">
            <v>0</v>
          </cell>
          <cell r="M7">
            <v>0</v>
          </cell>
          <cell r="N7">
            <v>85398</v>
          </cell>
          <cell r="O7">
            <v>85398</v>
          </cell>
          <cell r="P7">
            <v>73530</v>
          </cell>
          <cell r="Q7">
            <v>11868</v>
          </cell>
          <cell r="R7">
            <v>0</v>
          </cell>
          <cell r="S7">
            <v>0</v>
          </cell>
          <cell r="T7">
            <v>0</v>
          </cell>
          <cell r="U7">
            <v>0</v>
          </cell>
          <cell r="V7">
            <v>0</v>
          </cell>
          <cell r="W7">
            <v>140</v>
          </cell>
          <cell r="X7"/>
          <cell r="Y7">
            <v>855</v>
          </cell>
          <cell r="Z7">
            <v>138</v>
          </cell>
          <cell r="AA7">
            <v>0</v>
          </cell>
          <cell r="AB7"/>
          <cell r="AC7" t="str">
            <v>En cours</v>
          </cell>
          <cell r="AD7"/>
        </row>
        <row r="8">
          <cell r="B8" t="str">
            <v>Transfo Finances - Phase 1</v>
          </cell>
          <cell r="C8">
            <v>43514</v>
          </cell>
          <cell r="D8">
            <v>43830</v>
          </cell>
          <cell r="E8">
            <v>1</v>
          </cell>
          <cell r="F8">
            <v>316</v>
          </cell>
          <cell r="G8">
            <v>316</v>
          </cell>
          <cell r="H8" t="str">
            <v>Estimé</v>
          </cell>
          <cell r="I8"/>
          <cell r="J8"/>
          <cell r="K8"/>
          <cell r="L8">
            <v>0</v>
          </cell>
          <cell r="M8">
            <v>0</v>
          </cell>
          <cell r="N8">
            <v>7482</v>
          </cell>
          <cell r="O8">
            <v>7482</v>
          </cell>
          <cell r="P8">
            <v>7482</v>
          </cell>
          <cell r="Q8">
            <v>0</v>
          </cell>
          <cell r="R8">
            <v>0</v>
          </cell>
          <cell r="S8">
            <v>0</v>
          </cell>
          <cell r="T8">
            <v>0</v>
          </cell>
          <cell r="U8">
            <v>0</v>
          </cell>
          <cell r="V8">
            <v>0</v>
          </cell>
          <cell r="W8">
            <v>140</v>
          </cell>
          <cell r="X8"/>
          <cell r="Y8">
            <v>87</v>
          </cell>
          <cell r="Z8">
            <v>0</v>
          </cell>
          <cell r="AA8">
            <v>0</v>
          </cell>
          <cell r="AB8"/>
          <cell r="AC8" t="str">
            <v>En cours</v>
          </cell>
          <cell r="AD8"/>
        </row>
        <row r="9">
          <cell r="B9" t="str">
            <v>ESRI - Fieldview</v>
          </cell>
          <cell r="C9">
            <v>43617</v>
          </cell>
          <cell r="D9">
            <v>44012</v>
          </cell>
          <cell r="E9">
            <v>1</v>
          </cell>
          <cell r="F9">
            <v>395</v>
          </cell>
          <cell r="G9">
            <v>395</v>
          </cell>
          <cell r="H9" t="str">
            <v>Estimé</v>
          </cell>
          <cell r="I9"/>
          <cell r="J9"/>
          <cell r="K9"/>
          <cell r="L9">
            <v>0</v>
          </cell>
          <cell r="M9">
            <v>0</v>
          </cell>
          <cell r="N9">
            <v>15050</v>
          </cell>
          <cell r="O9">
            <v>15050</v>
          </cell>
          <cell r="P9">
            <v>5590</v>
          </cell>
          <cell r="Q9">
            <v>9460</v>
          </cell>
          <cell r="R9">
            <v>0</v>
          </cell>
          <cell r="S9">
            <v>0</v>
          </cell>
          <cell r="T9">
            <v>0</v>
          </cell>
          <cell r="U9">
            <v>0</v>
          </cell>
          <cell r="V9">
            <v>0</v>
          </cell>
          <cell r="W9">
            <v>140</v>
          </cell>
          <cell r="X9"/>
          <cell r="Y9">
            <v>65</v>
          </cell>
          <cell r="Z9">
            <v>110</v>
          </cell>
          <cell r="AA9">
            <v>0</v>
          </cell>
          <cell r="AB9"/>
          <cell r="AC9"/>
          <cell r="AD9"/>
        </row>
        <row r="10">
          <cell r="B10" t="str">
            <v>IMA</v>
          </cell>
          <cell r="C10">
            <v>43800</v>
          </cell>
          <cell r="D10">
            <v>44895</v>
          </cell>
          <cell r="E10">
            <v>1</v>
          </cell>
          <cell r="F10">
            <v>1095</v>
          </cell>
          <cell r="G10">
            <v>1095</v>
          </cell>
          <cell r="H10" t="str">
            <v>Estimé</v>
          </cell>
          <cell r="I10"/>
          <cell r="J10"/>
          <cell r="K10"/>
          <cell r="L10">
            <v>0</v>
          </cell>
          <cell r="M10">
            <v>0</v>
          </cell>
          <cell r="N10">
            <v>66220</v>
          </cell>
          <cell r="O10">
            <v>66220</v>
          </cell>
          <cell r="P10">
            <v>66220</v>
          </cell>
          <cell r="Q10">
            <v>0</v>
          </cell>
          <cell r="R10">
            <v>0</v>
          </cell>
          <cell r="S10">
            <v>0</v>
          </cell>
          <cell r="T10">
            <v>0</v>
          </cell>
          <cell r="U10">
            <v>0</v>
          </cell>
          <cell r="V10">
            <v>0</v>
          </cell>
          <cell r="W10">
            <v>140</v>
          </cell>
          <cell r="X10"/>
          <cell r="Y10">
            <v>770</v>
          </cell>
          <cell r="Z10">
            <v>0</v>
          </cell>
          <cell r="AA10">
            <v>0</v>
          </cell>
          <cell r="AB10"/>
          <cell r="AC10"/>
          <cell r="AD10"/>
        </row>
      </sheetData>
      <sheetData sheetId="1"/>
      <sheetData sheetId="2"/>
      <sheetData sheetId="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BW697"/>
  <sheetViews>
    <sheetView tabSelected="1" workbookViewId="0">
      <selection activeCell="A10" sqref="A10"/>
    </sheetView>
  </sheetViews>
  <sheetFormatPr baseColWidth="10" defaultColWidth="8.88671875" defaultRowHeight="14.4" x14ac:dyDescent="0.3"/>
  <cols>
    <col min="6" max="6" width="13" style="2" customWidth="1"/>
    <col min="7" max="7" width="15.21875" customWidth="1"/>
    <col min="21" max="21" width="12.5546875" style="7" bestFit="1" customWidth="1"/>
  </cols>
  <sheetData>
    <row r="1" spans="1:75" s="3" customFormat="1" ht="13.95" customHeight="1" x14ac:dyDescent="0.3">
      <c r="A1" s="3" t="s">
        <v>47</v>
      </c>
      <c r="B1" s="3" t="s">
        <v>1</v>
      </c>
      <c r="C1" s="3" t="s">
        <v>0</v>
      </c>
      <c r="D1" s="3" t="s">
        <v>2</v>
      </c>
      <c r="E1" s="3" t="s">
        <v>48</v>
      </c>
      <c r="F1" s="4" t="s">
        <v>3</v>
      </c>
      <c r="G1" s="3" t="s">
        <v>4</v>
      </c>
      <c r="H1" s="3" t="s">
        <v>5</v>
      </c>
      <c r="I1" s="3" t="s">
        <v>6</v>
      </c>
      <c r="J1" s="3" t="s">
        <v>16</v>
      </c>
      <c r="K1" s="3" t="s">
        <v>7</v>
      </c>
      <c r="L1" s="3" t="s">
        <v>8</v>
      </c>
      <c r="M1" s="3" t="s">
        <v>9</v>
      </c>
      <c r="N1" s="3" t="s">
        <v>10</v>
      </c>
      <c r="O1" s="3" t="s">
        <v>11</v>
      </c>
      <c r="P1" s="3" t="s">
        <v>12</v>
      </c>
      <c r="Q1" s="3" t="s">
        <v>13</v>
      </c>
      <c r="R1" s="3" t="s">
        <v>14</v>
      </c>
      <c r="S1" s="3" t="s">
        <v>15</v>
      </c>
      <c r="T1" s="3" t="s">
        <v>130</v>
      </c>
      <c r="U1" s="6" t="s">
        <v>17</v>
      </c>
      <c r="V1" s="3" t="s">
        <v>18</v>
      </c>
      <c r="W1" s="3" t="s">
        <v>62</v>
      </c>
      <c r="X1" s="3" t="s">
        <v>19</v>
      </c>
      <c r="Y1" s="3" t="s">
        <v>61</v>
      </c>
      <c r="Z1" s="3" t="s">
        <v>128</v>
      </c>
      <c r="AA1" s="3" t="s">
        <v>129</v>
      </c>
      <c r="AB1" s="3" t="s">
        <v>20</v>
      </c>
      <c r="AC1" s="3" t="s">
        <v>21</v>
      </c>
      <c r="AD1" s="3" t="s">
        <v>126</v>
      </c>
      <c r="AE1" s="3" t="s">
        <v>22</v>
      </c>
      <c r="AF1" s="3" t="s">
        <v>127</v>
      </c>
      <c r="AG1" s="3" t="s">
        <v>23</v>
      </c>
      <c r="AH1" s="3" t="s">
        <v>24</v>
      </c>
      <c r="AI1" s="3" t="s">
        <v>25</v>
      </c>
      <c r="AJ1" s="3" t="s">
        <v>26</v>
      </c>
      <c r="AK1" s="3" t="s">
        <v>27</v>
      </c>
      <c r="AL1" s="3" t="s">
        <v>28</v>
      </c>
      <c r="AM1" s="3" t="s">
        <v>29</v>
      </c>
      <c r="AN1" s="3" t="s">
        <v>30</v>
      </c>
      <c r="AO1" s="3" t="s">
        <v>31</v>
      </c>
      <c r="AP1" s="3" t="s">
        <v>32</v>
      </c>
      <c r="AQ1" s="3" t="s">
        <v>33</v>
      </c>
      <c r="AR1" s="3" t="s">
        <v>34</v>
      </c>
      <c r="AS1" s="3" t="s">
        <v>35</v>
      </c>
      <c r="AT1" s="3" t="s">
        <v>36</v>
      </c>
      <c r="AU1" s="3" t="s">
        <v>37</v>
      </c>
      <c r="AV1" s="3" t="s">
        <v>38</v>
      </c>
      <c r="AW1" s="3" t="s">
        <v>39</v>
      </c>
      <c r="AX1" s="3" t="s">
        <v>40</v>
      </c>
      <c r="AY1" s="3" t="s">
        <v>41</v>
      </c>
      <c r="AZ1" s="3" t="s">
        <v>42</v>
      </c>
      <c r="BA1" s="3" t="s">
        <v>43</v>
      </c>
      <c r="BB1" s="3" t="s">
        <v>44</v>
      </c>
      <c r="BC1" s="3" t="s">
        <v>45</v>
      </c>
      <c r="BD1" s="3" t="s">
        <v>46</v>
      </c>
      <c r="BE1" s="3" t="s">
        <v>49</v>
      </c>
      <c r="BF1" s="3" t="s">
        <v>63</v>
      </c>
      <c r="BG1" s="3" t="s">
        <v>64</v>
      </c>
      <c r="BH1" s="3" t="s">
        <v>65</v>
      </c>
      <c r="BI1" s="3" t="s">
        <v>66</v>
      </c>
      <c r="BJ1" s="3" t="s">
        <v>67</v>
      </c>
      <c r="BK1" s="5" t="s">
        <v>50</v>
      </c>
      <c r="BL1" s="5" t="s">
        <v>51</v>
      </c>
      <c r="BM1" s="5" t="s">
        <v>52</v>
      </c>
      <c r="BN1" s="5" t="s">
        <v>53</v>
      </c>
      <c r="BO1" s="5" t="s">
        <v>54</v>
      </c>
      <c r="BP1" s="5" t="s">
        <v>55</v>
      </c>
      <c r="BQ1" s="5" t="s">
        <v>56</v>
      </c>
      <c r="BR1" s="5" t="s">
        <v>57</v>
      </c>
      <c r="BS1" s="5" t="s">
        <v>58</v>
      </c>
      <c r="BT1" s="5" t="s">
        <v>59</v>
      </c>
      <c r="BU1" s="5" t="s">
        <v>60</v>
      </c>
      <c r="BV1" s="3" t="s">
        <v>131</v>
      </c>
      <c r="BW1" s="3" t="s">
        <v>132</v>
      </c>
    </row>
    <row r="2" spans="1:75" ht="13.95" customHeight="1" x14ac:dyDescent="0.3">
      <c r="A2" t="s">
        <v>68</v>
      </c>
      <c r="B2" t="s">
        <v>68</v>
      </c>
      <c r="D2" t="s">
        <v>69</v>
      </c>
      <c r="E2" t="s">
        <v>70</v>
      </c>
      <c r="F2" s="2">
        <v>43518</v>
      </c>
      <c r="H2" s="1" t="s">
        <v>71</v>
      </c>
      <c r="I2" s="1" t="s">
        <v>72</v>
      </c>
      <c r="K2">
        <v>2</v>
      </c>
      <c r="M2">
        <v>20</v>
      </c>
      <c r="N2">
        <v>4</v>
      </c>
      <c r="O2">
        <v>41</v>
      </c>
      <c r="P2">
        <v>4</v>
      </c>
      <c r="Q2">
        <v>0</v>
      </c>
      <c r="R2">
        <v>0</v>
      </c>
      <c r="S2">
        <v>69</v>
      </c>
      <c r="T2">
        <f>P2+O2</f>
        <v>45</v>
      </c>
      <c r="U2" s="8"/>
      <c r="AG2">
        <v>0</v>
      </c>
      <c r="AH2">
        <v>1</v>
      </c>
      <c r="AI2">
        <v>1</v>
      </c>
      <c r="AJ2">
        <v>1</v>
      </c>
      <c r="AK2">
        <v>1</v>
      </c>
      <c r="AL2">
        <v>1</v>
      </c>
      <c r="AM2">
        <v>1</v>
      </c>
      <c r="AN2">
        <v>1</v>
      </c>
      <c r="AO2">
        <v>0</v>
      </c>
      <c r="AP2">
        <v>0</v>
      </c>
      <c r="AQ2">
        <v>0</v>
      </c>
      <c r="AS2">
        <v>250</v>
      </c>
      <c r="AT2">
        <v>0</v>
      </c>
      <c r="AU2">
        <v>0</v>
      </c>
      <c r="AV2">
        <v>0</v>
      </c>
      <c r="AW2">
        <v>0</v>
      </c>
      <c r="AX2">
        <v>0</v>
      </c>
      <c r="AY2">
        <v>0</v>
      </c>
      <c r="AZ2">
        <v>0</v>
      </c>
      <c r="BA2">
        <v>0</v>
      </c>
      <c r="BB2">
        <v>0</v>
      </c>
      <c r="BC2">
        <v>0</v>
      </c>
      <c r="BE2" t="s">
        <v>73</v>
      </c>
      <c r="BK2">
        <v>0</v>
      </c>
      <c r="BL2">
        <v>0</v>
      </c>
      <c r="BM2">
        <v>0</v>
      </c>
      <c r="BN2">
        <v>1</v>
      </c>
      <c r="BO2">
        <v>0</v>
      </c>
      <c r="BP2">
        <v>1</v>
      </c>
      <c r="BQ2">
        <v>0</v>
      </c>
      <c r="BR2">
        <v>0</v>
      </c>
      <c r="BS2">
        <v>0</v>
      </c>
      <c r="BT2">
        <v>0</v>
      </c>
      <c r="BU2">
        <v>0</v>
      </c>
    </row>
    <row r="3" spans="1:75" ht="13.95" customHeight="1" x14ac:dyDescent="0.3">
      <c r="A3" t="s">
        <v>74</v>
      </c>
      <c r="B3" t="s">
        <v>74</v>
      </c>
      <c r="D3" t="s">
        <v>75</v>
      </c>
      <c r="E3" t="s">
        <v>76</v>
      </c>
      <c r="F3" s="2">
        <v>43521</v>
      </c>
      <c r="G3" s="2">
        <v>43738</v>
      </c>
      <c r="H3" s="1" t="s">
        <v>78</v>
      </c>
      <c r="I3" s="1" t="s">
        <v>79</v>
      </c>
      <c r="J3" t="s">
        <v>77</v>
      </c>
      <c r="K3">
        <v>2</v>
      </c>
      <c r="M3">
        <v>0</v>
      </c>
      <c r="N3">
        <v>0</v>
      </c>
      <c r="O3">
        <v>0</v>
      </c>
      <c r="P3">
        <v>40</v>
      </c>
      <c r="Q3">
        <v>0</v>
      </c>
      <c r="R3">
        <v>0</v>
      </c>
      <c r="S3">
        <v>40</v>
      </c>
      <c r="T3">
        <f t="shared" ref="T3:T66" si="0">P3+O3</f>
        <v>40</v>
      </c>
      <c r="U3" s="8"/>
      <c r="AG3">
        <v>0</v>
      </c>
      <c r="AH3">
        <v>0</v>
      </c>
      <c r="AI3">
        <v>0</v>
      </c>
      <c r="AJ3">
        <v>0</v>
      </c>
      <c r="AK3">
        <v>1</v>
      </c>
      <c r="AL3">
        <v>1</v>
      </c>
      <c r="AM3">
        <v>1</v>
      </c>
      <c r="AN3">
        <v>0</v>
      </c>
      <c r="AO3">
        <v>0</v>
      </c>
      <c r="AP3">
        <v>0</v>
      </c>
      <c r="AQ3">
        <v>1</v>
      </c>
      <c r="AS3">
        <v>150</v>
      </c>
      <c r="AT3">
        <v>0</v>
      </c>
      <c r="AU3">
        <v>0</v>
      </c>
      <c r="AV3">
        <v>0</v>
      </c>
      <c r="AW3">
        <v>0</v>
      </c>
      <c r="AX3">
        <v>1</v>
      </c>
      <c r="AY3">
        <v>1</v>
      </c>
      <c r="AZ3">
        <v>0</v>
      </c>
      <c r="BA3">
        <v>0</v>
      </c>
      <c r="BB3">
        <v>0</v>
      </c>
      <c r="BC3">
        <v>1</v>
      </c>
      <c r="BG3">
        <v>1</v>
      </c>
      <c r="BK3">
        <v>0</v>
      </c>
      <c r="BL3">
        <v>0</v>
      </c>
      <c r="BM3">
        <v>0</v>
      </c>
      <c r="BN3">
        <v>0</v>
      </c>
      <c r="BO3">
        <v>0</v>
      </c>
      <c r="BP3">
        <v>1</v>
      </c>
      <c r="BQ3">
        <v>0</v>
      </c>
      <c r="BR3">
        <v>1</v>
      </c>
      <c r="BS3">
        <v>0</v>
      </c>
      <c r="BT3">
        <v>0</v>
      </c>
      <c r="BU3">
        <v>0</v>
      </c>
    </row>
    <row r="4" spans="1:75" ht="13.95" customHeight="1" x14ac:dyDescent="0.3">
      <c r="A4" t="s">
        <v>80</v>
      </c>
      <c r="B4" t="s">
        <v>80</v>
      </c>
      <c r="C4" t="s">
        <v>81</v>
      </c>
      <c r="D4" t="s">
        <v>82</v>
      </c>
      <c r="E4" t="s">
        <v>76</v>
      </c>
      <c r="F4" s="2">
        <v>43521</v>
      </c>
      <c r="G4" s="2">
        <v>43738</v>
      </c>
      <c r="H4" s="1" t="s">
        <v>84</v>
      </c>
      <c r="I4" s="1" t="s">
        <v>85</v>
      </c>
      <c r="J4" t="s">
        <v>83</v>
      </c>
      <c r="K4">
        <v>0</v>
      </c>
      <c r="M4">
        <v>96</v>
      </c>
      <c r="N4">
        <v>150</v>
      </c>
      <c r="O4">
        <v>26</v>
      </c>
      <c r="P4">
        <v>120</v>
      </c>
      <c r="Q4">
        <v>193</v>
      </c>
      <c r="R4">
        <v>0</v>
      </c>
      <c r="S4">
        <v>585</v>
      </c>
      <c r="T4">
        <f t="shared" si="0"/>
        <v>146</v>
      </c>
      <c r="U4" s="8"/>
      <c r="AG4">
        <v>0</v>
      </c>
      <c r="AH4">
        <v>1</v>
      </c>
      <c r="AI4">
        <v>1</v>
      </c>
      <c r="AJ4">
        <v>1</v>
      </c>
      <c r="AK4">
        <v>1</v>
      </c>
      <c r="AL4">
        <v>1</v>
      </c>
      <c r="AM4">
        <v>1</v>
      </c>
      <c r="AN4">
        <v>0</v>
      </c>
      <c r="AO4">
        <v>0</v>
      </c>
      <c r="AP4">
        <v>1</v>
      </c>
      <c r="AQ4">
        <v>0</v>
      </c>
      <c r="AS4">
        <v>250</v>
      </c>
      <c r="AT4">
        <v>0</v>
      </c>
      <c r="AU4">
        <v>0</v>
      </c>
      <c r="AV4">
        <v>1</v>
      </c>
      <c r="AW4">
        <v>0</v>
      </c>
      <c r="AX4">
        <v>0</v>
      </c>
      <c r="AY4">
        <v>0</v>
      </c>
      <c r="AZ4">
        <v>0</v>
      </c>
      <c r="BA4">
        <v>0</v>
      </c>
      <c r="BB4">
        <v>0</v>
      </c>
      <c r="BC4">
        <v>0</v>
      </c>
      <c r="BE4" s="1" t="s">
        <v>86</v>
      </c>
      <c r="BF4" s="1"/>
      <c r="BG4" s="1">
        <v>1</v>
      </c>
      <c r="BH4" s="1">
        <v>1</v>
      </c>
      <c r="BI4" s="1"/>
      <c r="BK4">
        <v>0</v>
      </c>
      <c r="BL4">
        <v>0</v>
      </c>
      <c r="BM4">
        <v>0</v>
      </c>
      <c r="BN4">
        <v>0</v>
      </c>
      <c r="BO4">
        <v>0</v>
      </c>
      <c r="BP4">
        <v>0</v>
      </c>
      <c r="BQ4">
        <v>0</v>
      </c>
      <c r="BR4">
        <v>0</v>
      </c>
      <c r="BS4">
        <v>0</v>
      </c>
      <c r="BT4">
        <v>0</v>
      </c>
      <c r="BU4">
        <v>0</v>
      </c>
    </row>
    <row r="5" spans="1:75" ht="13.95" customHeight="1" x14ac:dyDescent="0.3">
      <c r="A5" t="s">
        <v>87</v>
      </c>
      <c r="B5" t="s">
        <v>87</v>
      </c>
      <c r="D5" t="s">
        <v>88</v>
      </c>
      <c r="E5" t="s">
        <v>89</v>
      </c>
      <c r="F5" s="2">
        <v>43525</v>
      </c>
      <c r="G5" s="2">
        <v>43738</v>
      </c>
      <c r="H5" s="1" t="s">
        <v>90</v>
      </c>
      <c r="I5" t="s">
        <v>91</v>
      </c>
      <c r="K5">
        <v>0</v>
      </c>
      <c r="M5">
        <v>0</v>
      </c>
      <c r="N5">
        <v>0</v>
      </c>
      <c r="O5">
        <v>0</v>
      </c>
      <c r="P5">
        <v>0</v>
      </c>
      <c r="Q5">
        <v>80</v>
      </c>
      <c r="R5">
        <v>0</v>
      </c>
      <c r="S5">
        <v>80</v>
      </c>
      <c r="T5">
        <f t="shared" si="0"/>
        <v>0</v>
      </c>
      <c r="U5" s="8"/>
      <c r="AG5">
        <v>0</v>
      </c>
      <c r="AH5">
        <v>0</v>
      </c>
      <c r="AI5">
        <v>0</v>
      </c>
      <c r="AJ5">
        <v>1</v>
      </c>
      <c r="AK5">
        <v>1</v>
      </c>
      <c r="AL5">
        <v>0</v>
      </c>
      <c r="AM5">
        <v>0</v>
      </c>
      <c r="AN5">
        <v>0</v>
      </c>
      <c r="AO5">
        <v>0</v>
      </c>
      <c r="AP5">
        <v>0</v>
      </c>
      <c r="AQ5">
        <v>1</v>
      </c>
      <c r="AT5">
        <v>1</v>
      </c>
      <c r="AU5">
        <v>0</v>
      </c>
      <c r="AV5">
        <v>0</v>
      </c>
      <c r="AW5">
        <v>0</v>
      </c>
      <c r="AX5">
        <v>0</v>
      </c>
      <c r="AY5">
        <v>0</v>
      </c>
      <c r="AZ5">
        <v>0</v>
      </c>
      <c r="BA5">
        <v>0</v>
      </c>
      <c r="BB5">
        <v>0</v>
      </c>
      <c r="BC5">
        <v>1</v>
      </c>
      <c r="BE5" s="1" t="s">
        <v>92</v>
      </c>
      <c r="BK5">
        <v>0</v>
      </c>
      <c r="BL5">
        <v>0</v>
      </c>
      <c r="BM5">
        <v>0</v>
      </c>
      <c r="BN5">
        <v>0</v>
      </c>
      <c r="BO5">
        <v>0</v>
      </c>
      <c r="BP5">
        <v>0</v>
      </c>
      <c r="BQ5">
        <v>0</v>
      </c>
      <c r="BR5">
        <v>0</v>
      </c>
      <c r="BS5">
        <v>0</v>
      </c>
      <c r="BT5">
        <v>0</v>
      </c>
      <c r="BU5">
        <v>0</v>
      </c>
    </row>
    <row r="6" spans="1:75" ht="13.95" customHeight="1" x14ac:dyDescent="0.3">
      <c r="A6" t="s">
        <v>93</v>
      </c>
      <c r="B6" t="s">
        <v>93</v>
      </c>
      <c r="D6" t="s">
        <v>94</v>
      </c>
      <c r="E6" t="s">
        <v>95</v>
      </c>
      <c r="F6" s="2">
        <v>43514</v>
      </c>
      <c r="G6" s="2">
        <v>43878</v>
      </c>
      <c r="H6" s="1" t="s">
        <v>96</v>
      </c>
      <c r="I6" t="s">
        <v>97</v>
      </c>
      <c r="J6" t="s">
        <v>77</v>
      </c>
      <c r="K6">
        <v>4</v>
      </c>
      <c r="L6" t="s">
        <v>98</v>
      </c>
      <c r="M6">
        <v>554</v>
      </c>
      <c r="N6">
        <v>225</v>
      </c>
      <c r="O6">
        <v>524</v>
      </c>
      <c r="P6">
        <v>331</v>
      </c>
      <c r="Q6">
        <v>138</v>
      </c>
      <c r="R6">
        <v>0</v>
      </c>
      <c r="S6">
        <v>1772</v>
      </c>
      <c r="T6">
        <f t="shared" si="0"/>
        <v>855</v>
      </c>
      <c r="U6" s="8"/>
      <c r="AG6">
        <v>1</v>
      </c>
      <c r="AH6">
        <v>1</v>
      </c>
      <c r="AI6">
        <v>1</v>
      </c>
      <c r="AJ6">
        <v>1</v>
      </c>
      <c r="AK6">
        <v>1</v>
      </c>
      <c r="AL6">
        <v>1</v>
      </c>
      <c r="AM6">
        <v>1</v>
      </c>
      <c r="AN6">
        <v>1</v>
      </c>
      <c r="AO6">
        <v>0</v>
      </c>
      <c r="AP6">
        <v>1</v>
      </c>
      <c r="AQ6">
        <v>1</v>
      </c>
      <c r="AS6">
        <v>1500</v>
      </c>
      <c r="AT6">
        <v>1</v>
      </c>
      <c r="AU6">
        <v>0</v>
      </c>
      <c r="AV6">
        <v>1</v>
      </c>
      <c r="AW6">
        <v>1</v>
      </c>
      <c r="AX6">
        <v>1</v>
      </c>
      <c r="AY6">
        <v>1</v>
      </c>
      <c r="AZ6">
        <v>1</v>
      </c>
      <c r="BA6">
        <v>1</v>
      </c>
      <c r="BB6">
        <v>1</v>
      </c>
      <c r="BC6">
        <v>1</v>
      </c>
      <c r="BE6" t="s">
        <v>99</v>
      </c>
      <c r="BF6">
        <v>1</v>
      </c>
      <c r="BG6">
        <v>1</v>
      </c>
      <c r="BH6">
        <v>1</v>
      </c>
      <c r="BI6">
        <v>1</v>
      </c>
      <c r="BJ6">
        <v>1</v>
      </c>
      <c r="BK6">
        <v>0</v>
      </c>
      <c r="BL6">
        <v>1</v>
      </c>
      <c r="BM6">
        <v>1</v>
      </c>
      <c r="BN6">
        <v>1</v>
      </c>
      <c r="BO6">
        <v>0</v>
      </c>
      <c r="BP6">
        <v>1</v>
      </c>
      <c r="BQ6">
        <v>0</v>
      </c>
      <c r="BR6">
        <v>0</v>
      </c>
      <c r="BS6">
        <v>0</v>
      </c>
      <c r="BT6">
        <v>0</v>
      </c>
      <c r="BU6">
        <v>0</v>
      </c>
    </row>
    <row r="7" spans="1:75" ht="13.95" customHeight="1" x14ac:dyDescent="0.3">
      <c r="A7" t="s">
        <v>100</v>
      </c>
      <c r="B7" t="s">
        <v>100</v>
      </c>
      <c r="D7" t="s">
        <v>101</v>
      </c>
      <c r="E7" t="s">
        <v>102</v>
      </c>
      <c r="F7" s="2">
        <v>43800</v>
      </c>
      <c r="G7" s="2">
        <v>44895</v>
      </c>
      <c r="H7" s="1" t="s">
        <v>103</v>
      </c>
      <c r="I7" s="1" t="s">
        <v>104</v>
      </c>
      <c r="K7">
        <v>1</v>
      </c>
      <c r="L7" t="s">
        <v>105</v>
      </c>
      <c r="M7">
        <v>299</v>
      </c>
      <c r="N7">
        <v>18</v>
      </c>
      <c r="O7">
        <v>230</v>
      </c>
      <c r="P7">
        <v>540</v>
      </c>
      <c r="Q7">
        <v>0</v>
      </c>
      <c r="R7">
        <v>0</v>
      </c>
      <c r="S7">
        <v>1087</v>
      </c>
      <c r="T7">
        <f t="shared" si="0"/>
        <v>770</v>
      </c>
      <c r="U7" s="8"/>
      <c r="AG7">
        <v>0</v>
      </c>
      <c r="AH7">
        <v>1</v>
      </c>
      <c r="AI7">
        <v>1</v>
      </c>
      <c r="AJ7">
        <v>1</v>
      </c>
      <c r="AK7">
        <v>0</v>
      </c>
      <c r="AL7">
        <v>1</v>
      </c>
      <c r="AM7">
        <v>1</v>
      </c>
      <c r="AN7">
        <v>1</v>
      </c>
      <c r="AO7">
        <v>1</v>
      </c>
      <c r="AP7">
        <v>1</v>
      </c>
      <c r="AQ7">
        <v>0</v>
      </c>
      <c r="AT7">
        <v>0</v>
      </c>
      <c r="AU7">
        <v>0</v>
      </c>
      <c r="AV7">
        <v>1</v>
      </c>
      <c r="AW7">
        <v>0</v>
      </c>
      <c r="AX7">
        <v>1</v>
      </c>
      <c r="AY7">
        <v>1</v>
      </c>
      <c r="AZ7">
        <v>0</v>
      </c>
      <c r="BA7">
        <v>0</v>
      </c>
      <c r="BB7">
        <v>0</v>
      </c>
      <c r="BC7">
        <v>0</v>
      </c>
      <c r="BE7" t="s">
        <v>106</v>
      </c>
      <c r="BK7">
        <v>0</v>
      </c>
      <c r="BL7">
        <v>0</v>
      </c>
      <c r="BM7">
        <v>0</v>
      </c>
      <c r="BN7">
        <v>0</v>
      </c>
      <c r="BO7">
        <v>0</v>
      </c>
      <c r="BP7">
        <v>0</v>
      </c>
      <c r="BQ7">
        <v>0</v>
      </c>
      <c r="BR7">
        <v>1</v>
      </c>
      <c r="BS7">
        <v>0</v>
      </c>
      <c r="BT7">
        <v>0</v>
      </c>
      <c r="BU7">
        <v>0</v>
      </c>
    </row>
    <row r="8" spans="1:75" ht="13.95" customHeight="1" x14ac:dyDescent="0.3">
      <c r="A8" t="s">
        <v>107</v>
      </c>
      <c r="B8" t="s">
        <v>107</v>
      </c>
      <c r="C8" t="s">
        <v>81</v>
      </c>
      <c r="D8" t="s">
        <v>108</v>
      </c>
      <c r="E8" t="s">
        <v>76</v>
      </c>
      <c r="F8" s="2">
        <v>43514</v>
      </c>
      <c r="G8" s="2">
        <v>43830</v>
      </c>
      <c r="H8" s="1" t="s">
        <v>109</v>
      </c>
      <c r="I8" s="1" t="s">
        <v>110</v>
      </c>
      <c r="J8" t="s">
        <v>77</v>
      </c>
      <c r="K8">
        <v>2</v>
      </c>
      <c r="L8" s="1" t="s">
        <v>111</v>
      </c>
      <c r="M8">
        <v>42</v>
      </c>
      <c r="N8">
        <v>60</v>
      </c>
      <c r="O8">
        <v>67</v>
      </c>
      <c r="P8">
        <v>20</v>
      </c>
      <c r="Q8">
        <v>0</v>
      </c>
      <c r="R8">
        <v>0</v>
      </c>
      <c r="S8">
        <v>189</v>
      </c>
      <c r="T8">
        <f t="shared" si="0"/>
        <v>87</v>
      </c>
      <c r="U8" s="8"/>
      <c r="AG8">
        <v>1</v>
      </c>
      <c r="AH8">
        <v>1</v>
      </c>
      <c r="AI8">
        <v>1</v>
      </c>
      <c r="AJ8">
        <v>1</v>
      </c>
      <c r="AK8">
        <v>0</v>
      </c>
      <c r="AL8">
        <v>0</v>
      </c>
      <c r="AM8">
        <v>0</v>
      </c>
      <c r="AN8">
        <v>0</v>
      </c>
      <c r="AO8">
        <v>0</v>
      </c>
      <c r="AP8">
        <v>0</v>
      </c>
      <c r="AQ8">
        <v>0</v>
      </c>
      <c r="AS8">
        <v>250</v>
      </c>
      <c r="AT8">
        <v>0</v>
      </c>
      <c r="AU8">
        <v>0</v>
      </c>
      <c r="AV8">
        <v>0</v>
      </c>
      <c r="AW8">
        <v>1</v>
      </c>
      <c r="AX8">
        <v>0</v>
      </c>
      <c r="AY8">
        <v>0</v>
      </c>
      <c r="AZ8">
        <v>0</v>
      </c>
      <c r="BA8">
        <v>0</v>
      </c>
      <c r="BB8">
        <v>0</v>
      </c>
      <c r="BC8">
        <v>0</v>
      </c>
      <c r="BE8" t="s">
        <v>112</v>
      </c>
      <c r="BF8">
        <v>1</v>
      </c>
      <c r="BG8">
        <v>1</v>
      </c>
      <c r="BH8">
        <v>1</v>
      </c>
      <c r="BK8">
        <v>1</v>
      </c>
      <c r="BL8">
        <v>0</v>
      </c>
      <c r="BM8">
        <v>0</v>
      </c>
      <c r="BN8">
        <v>0</v>
      </c>
      <c r="BO8">
        <v>0</v>
      </c>
      <c r="BP8">
        <v>0</v>
      </c>
      <c r="BQ8">
        <v>0</v>
      </c>
      <c r="BR8">
        <v>0</v>
      </c>
      <c r="BS8">
        <v>1</v>
      </c>
      <c r="BT8">
        <v>0</v>
      </c>
      <c r="BU8">
        <v>0</v>
      </c>
    </row>
    <row r="9" spans="1:75" ht="13.95" customHeight="1" x14ac:dyDescent="0.3">
      <c r="A9" t="s">
        <v>113</v>
      </c>
      <c r="B9" t="s">
        <v>113</v>
      </c>
      <c r="D9" t="s">
        <v>114</v>
      </c>
      <c r="E9" t="s">
        <v>102</v>
      </c>
      <c r="F9" s="2">
        <v>43617</v>
      </c>
      <c r="G9" s="2">
        <v>44012</v>
      </c>
      <c r="H9" s="1" t="s">
        <v>115</v>
      </c>
      <c r="I9" s="1" t="s">
        <v>116</v>
      </c>
      <c r="K9">
        <v>0</v>
      </c>
      <c r="L9" s="1" t="s">
        <v>117</v>
      </c>
      <c r="M9">
        <v>30</v>
      </c>
      <c r="N9">
        <v>0</v>
      </c>
      <c r="O9">
        <v>30</v>
      </c>
      <c r="P9">
        <v>35</v>
      </c>
      <c r="Q9">
        <v>110</v>
      </c>
      <c r="R9">
        <v>0</v>
      </c>
      <c r="S9">
        <v>205</v>
      </c>
      <c r="T9">
        <f t="shared" si="0"/>
        <v>65</v>
      </c>
      <c r="U9" s="8"/>
      <c r="AG9">
        <v>0</v>
      </c>
      <c r="AH9">
        <v>0</v>
      </c>
      <c r="AI9">
        <v>1</v>
      </c>
      <c r="AJ9">
        <v>1</v>
      </c>
      <c r="AK9">
        <v>0</v>
      </c>
      <c r="AL9">
        <v>1</v>
      </c>
      <c r="AM9">
        <v>0</v>
      </c>
      <c r="AN9">
        <v>1</v>
      </c>
      <c r="AO9">
        <v>0</v>
      </c>
      <c r="AP9">
        <v>0</v>
      </c>
      <c r="AQ9">
        <v>0</v>
      </c>
      <c r="AT9">
        <v>0</v>
      </c>
      <c r="AU9">
        <v>0</v>
      </c>
      <c r="AV9">
        <v>0</v>
      </c>
      <c r="AW9">
        <v>0</v>
      </c>
      <c r="AX9">
        <v>0</v>
      </c>
      <c r="AY9">
        <v>1</v>
      </c>
      <c r="AZ9">
        <v>0</v>
      </c>
      <c r="BA9">
        <v>0</v>
      </c>
      <c r="BB9">
        <v>0</v>
      </c>
      <c r="BC9">
        <v>0</v>
      </c>
      <c r="BE9" t="s">
        <v>118</v>
      </c>
      <c r="BK9">
        <v>0</v>
      </c>
      <c r="BL9">
        <v>0</v>
      </c>
      <c r="BM9">
        <v>0</v>
      </c>
      <c r="BN9">
        <v>0</v>
      </c>
      <c r="BO9">
        <v>0</v>
      </c>
      <c r="BP9">
        <v>0</v>
      </c>
      <c r="BQ9">
        <v>0</v>
      </c>
      <c r="BR9">
        <v>0</v>
      </c>
      <c r="BS9">
        <v>0</v>
      </c>
      <c r="BT9">
        <v>0</v>
      </c>
      <c r="BU9">
        <v>0</v>
      </c>
    </row>
    <row r="10" spans="1:75" ht="13.95" customHeight="1" x14ac:dyDescent="0.3">
      <c r="A10" t="s">
        <v>119</v>
      </c>
      <c r="B10" t="s">
        <v>119</v>
      </c>
      <c r="D10" t="s">
        <v>120</v>
      </c>
      <c r="E10" t="s">
        <v>121</v>
      </c>
      <c r="F10" s="2">
        <v>43466</v>
      </c>
      <c r="G10" s="2">
        <v>44196</v>
      </c>
      <c r="H10" s="1" t="s">
        <v>122</v>
      </c>
      <c r="I10" s="1" t="s">
        <v>123</v>
      </c>
      <c r="J10" t="s">
        <v>77</v>
      </c>
      <c r="K10">
        <v>1</v>
      </c>
      <c r="L10" t="s">
        <v>124</v>
      </c>
      <c r="M10">
        <v>0</v>
      </c>
      <c r="N10">
        <v>0</v>
      </c>
      <c r="O10">
        <v>0</v>
      </c>
      <c r="P10">
        <v>0</v>
      </c>
      <c r="Q10">
        <v>0</v>
      </c>
      <c r="R10">
        <v>0</v>
      </c>
      <c r="S10">
        <v>0</v>
      </c>
      <c r="T10">
        <f t="shared" si="0"/>
        <v>0</v>
      </c>
      <c r="U10" s="8" t="e">
        <f>VLOOKUP(A10,[1]Sommaire!$B$3:$AD$10,8,FALSE)</f>
        <v>#N/A</v>
      </c>
      <c r="AG10">
        <v>0</v>
      </c>
      <c r="AH10">
        <v>0</v>
      </c>
      <c r="AI10">
        <v>0</v>
      </c>
      <c r="AJ10">
        <v>0</v>
      </c>
      <c r="AK10">
        <v>1</v>
      </c>
      <c r="AL10">
        <v>1</v>
      </c>
      <c r="AM10">
        <v>1</v>
      </c>
      <c r="AN10">
        <v>1</v>
      </c>
      <c r="AO10">
        <v>0</v>
      </c>
      <c r="AP10">
        <v>0</v>
      </c>
      <c r="AQ10">
        <v>1</v>
      </c>
      <c r="AT10">
        <v>0</v>
      </c>
      <c r="AU10">
        <v>0</v>
      </c>
      <c r="AV10">
        <v>0</v>
      </c>
      <c r="AW10">
        <v>1</v>
      </c>
      <c r="AX10">
        <v>1</v>
      </c>
      <c r="AY10">
        <v>1</v>
      </c>
      <c r="AZ10">
        <v>1</v>
      </c>
      <c r="BA10">
        <v>0</v>
      </c>
      <c r="BB10">
        <v>0</v>
      </c>
      <c r="BC10">
        <v>0</v>
      </c>
      <c r="BE10" t="s">
        <v>125</v>
      </c>
      <c r="BK10">
        <v>0</v>
      </c>
      <c r="BL10">
        <v>0</v>
      </c>
      <c r="BM10">
        <v>0</v>
      </c>
      <c r="BN10">
        <v>0</v>
      </c>
      <c r="BO10">
        <v>0</v>
      </c>
      <c r="BP10">
        <v>0</v>
      </c>
      <c r="BQ10">
        <v>1</v>
      </c>
      <c r="BR10">
        <v>0</v>
      </c>
      <c r="BS10">
        <v>0</v>
      </c>
      <c r="BT10">
        <v>0</v>
      </c>
      <c r="BU10">
        <v>0</v>
      </c>
    </row>
    <row r="11" spans="1:75" ht="13.95" customHeight="1" x14ac:dyDescent="0.3">
      <c r="T11">
        <f t="shared" si="0"/>
        <v>0</v>
      </c>
      <c r="U11" s="8" t="e">
        <f>VLOOKUP(A11,[1]Sommaire!$B$3:$AD$10,8,FALSE)</f>
        <v>#N/A</v>
      </c>
    </row>
    <row r="12" spans="1:75" ht="13.95" customHeight="1" x14ac:dyDescent="0.3">
      <c r="T12">
        <f t="shared" si="0"/>
        <v>0</v>
      </c>
      <c r="U12" s="8" t="e">
        <f>VLOOKUP(A12,[1]Sommaire!$B$3:$AD$10,8,FALSE)</f>
        <v>#N/A</v>
      </c>
    </row>
    <row r="13" spans="1:75" ht="13.95" customHeight="1" x14ac:dyDescent="0.3">
      <c r="T13">
        <f t="shared" si="0"/>
        <v>0</v>
      </c>
      <c r="U13" s="8" t="e">
        <f>VLOOKUP(A13,[1]Sommaire!$B$3:$AD$10,8,FALSE)</f>
        <v>#N/A</v>
      </c>
    </row>
    <row r="14" spans="1:75" ht="13.95" customHeight="1" x14ac:dyDescent="0.3">
      <c r="T14">
        <f t="shared" si="0"/>
        <v>0</v>
      </c>
      <c r="U14" s="8" t="e">
        <f>VLOOKUP(A14,[1]Sommaire!$B$3:$AD$10,8,FALSE)</f>
        <v>#N/A</v>
      </c>
    </row>
    <row r="15" spans="1:75" ht="13.95" customHeight="1" x14ac:dyDescent="0.3">
      <c r="T15">
        <f t="shared" si="0"/>
        <v>0</v>
      </c>
      <c r="U15" s="8" t="e">
        <f>VLOOKUP(A15,[1]Sommaire!$B$3:$AD$10,8,FALSE)</f>
        <v>#N/A</v>
      </c>
    </row>
    <row r="16" spans="1:75" ht="13.95" customHeight="1" x14ac:dyDescent="0.3">
      <c r="T16">
        <f t="shared" si="0"/>
        <v>0</v>
      </c>
      <c r="U16" s="8" t="e">
        <f>VLOOKUP(A16,[1]Sommaire!$B$3:$AD$10,8,FALSE)</f>
        <v>#N/A</v>
      </c>
    </row>
    <row r="17" spans="20:21" ht="13.95" customHeight="1" x14ac:dyDescent="0.3">
      <c r="T17">
        <f t="shared" si="0"/>
        <v>0</v>
      </c>
      <c r="U17" s="8" t="e">
        <f>VLOOKUP(A17,[1]Sommaire!$B$3:$AD$10,8,FALSE)</f>
        <v>#N/A</v>
      </c>
    </row>
    <row r="18" spans="20:21" ht="13.95" customHeight="1" x14ac:dyDescent="0.3">
      <c r="T18">
        <f t="shared" si="0"/>
        <v>0</v>
      </c>
      <c r="U18" s="8" t="e">
        <f>VLOOKUP(A18,[1]Sommaire!$B$3:$AD$10,8,FALSE)</f>
        <v>#N/A</v>
      </c>
    </row>
    <row r="19" spans="20:21" ht="13.95" customHeight="1" x14ac:dyDescent="0.3">
      <c r="T19">
        <f t="shared" si="0"/>
        <v>0</v>
      </c>
      <c r="U19" s="8" t="e">
        <f>VLOOKUP(A19,[1]Sommaire!$B$3:$AD$10,8,FALSE)</f>
        <v>#N/A</v>
      </c>
    </row>
    <row r="20" spans="20:21" ht="13.95" customHeight="1" x14ac:dyDescent="0.3">
      <c r="T20">
        <f t="shared" si="0"/>
        <v>0</v>
      </c>
      <c r="U20" s="8" t="e">
        <f>VLOOKUP(A20,[1]Sommaire!$B$3:$AD$10,8,FALSE)</f>
        <v>#N/A</v>
      </c>
    </row>
    <row r="21" spans="20:21" ht="13.95" customHeight="1" x14ac:dyDescent="0.3">
      <c r="T21">
        <f t="shared" si="0"/>
        <v>0</v>
      </c>
      <c r="U21" s="8" t="e">
        <f>VLOOKUP(A21,[1]Sommaire!$B$3:$AD$10,8,FALSE)</f>
        <v>#N/A</v>
      </c>
    </row>
    <row r="22" spans="20:21" ht="13.95" customHeight="1" x14ac:dyDescent="0.3">
      <c r="T22">
        <f t="shared" si="0"/>
        <v>0</v>
      </c>
      <c r="U22" s="8" t="e">
        <f>VLOOKUP(A22,[1]Sommaire!$B$3:$AD$10,8,FALSE)</f>
        <v>#N/A</v>
      </c>
    </row>
    <row r="23" spans="20:21" ht="13.95" customHeight="1" x14ac:dyDescent="0.3">
      <c r="T23">
        <f t="shared" si="0"/>
        <v>0</v>
      </c>
      <c r="U23" s="8" t="e">
        <f>VLOOKUP(A23,[1]Sommaire!$B$3:$AD$10,8,FALSE)</f>
        <v>#N/A</v>
      </c>
    </row>
    <row r="24" spans="20:21" ht="13.95" customHeight="1" x14ac:dyDescent="0.3">
      <c r="T24">
        <f t="shared" si="0"/>
        <v>0</v>
      </c>
      <c r="U24" s="8" t="e">
        <f>VLOOKUP(A24,[1]Sommaire!$B$3:$AD$10,8,FALSE)</f>
        <v>#N/A</v>
      </c>
    </row>
    <row r="25" spans="20:21" ht="13.95" customHeight="1" x14ac:dyDescent="0.3">
      <c r="T25">
        <f t="shared" si="0"/>
        <v>0</v>
      </c>
      <c r="U25" s="8" t="e">
        <f>VLOOKUP(A25,[1]Sommaire!$B$3:$AD$10,8,FALSE)</f>
        <v>#N/A</v>
      </c>
    </row>
    <row r="26" spans="20:21" ht="13.95" customHeight="1" x14ac:dyDescent="0.3">
      <c r="T26">
        <f t="shared" si="0"/>
        <v>0</v>
      </c>
      <c r="U26" s="8" t="e">
        <f>VLOOKUP(A26,[1]Sommaire!$B$3:$AD$10,8,FALSE)</f>
        <v>#N/A</v>
      </c>
    </row>
    <row r="27" spans="20:21" ht="13.95" customHeight="1" x14ac:dyDescent="0.3">
      <c r="T27">
        <f t="shared" si="0"/>
        <v>0</v>
      </c>
      <c r="U27" s="8" t="e">
        <f>VLOOKUP(A27,[1]Sommaire!$B$3:$AD$10,8,FALSE)</f>
        <v>#N/A</v>
      </c>
    </row>
    <row r="28" spans="20:21" ht="13.95" customHeight="1" x14ac:dyDescent="0.3">
      <c r="T28">
        <f t="shared" si="0"/>
        <v>0</v>
      </c>
      <c r="U28" s="8" t="e">
        <f>VLOOKUP(A28,[1]Sommaire!$B$3:$AD$10,8,FALSE)</f>
        <v>#N/A</v>
      </c>
    </row>
    <row r="29" spans="20:21" ht="13.95" customHeight="1" x14ac:dyDescent="0.3">
      <c r="T29">
        <f t="shared" si="0"/>
        <v>0</v>
      </c>
      <c r="U29" s="8" t="e">
        <f>VLOOKUP(A29,[1]Sommaire!$B$3:$AD$10,8,FALSE)</f>
        <v>#N/A</v>
      </c>
    </row>
    <row r="30" spans="20:21" ht="13.95" customHeight="1" x14ac:dyDescent="0.3">
      <c r="T30">
        <f t="shared" si="0"/>
        <v>0</v>
      </c>
      <c r="U30" s="8" t="e">
        <f>VLOOKUP(A30,[1]Sommaire!$B$3:$AD$10,8,FALSE)</f>
        <v>#N/A</v>
      </c>
    </row>
    <row r="31" spans="20:21" ht="13.95" customHeight="1" x14ac:dyDescent="0.3">
      <c r="T31">
        <f t="shared" si="0"/>
        <v>0</v>
      </c>
      <c r="U31" s="8" t="e">
        <f>VLOOKUP(A31,[1]Sommaire!$B$3:$AD$10,8,FALSE)</f>
        <v>#N/A</v>
      </c>
    </row>
    <row r="32" spans="20:21" ht="13.95" customHeight="1" x14ac:dyDescent="0.3">
      <c r="T32">
        <f t="shared" si="0"/>
        <v>0</v>
      </c>
      <c r="U32" s="8" t="e">
        <f>VLOOKUP(A32,[1]Sommaire!$B$3:$AD$10,8,FALSE)</f>
        <v>#N/A</v>
      </c>
    </row>
    <row r="33" spans="20:21" ht="13.95" customHeight="1" x14ac:dyDescent="0.3">
      <c r="T33">
        <f t="shared" si="0"/>
        <v>0</v>
      </c>
      <c r="U33" s="8" t="e">
        <f>VLOOKUP(A33,[1]Sommaire!$B$3:$AD$10,8,FALSE)</f>
        <v>#N/A</v>
      </c>
    </row>
    <row r="34" spans="20:21" ht="13.95" customHeight="1" x14ac:dyDescent="0.3">
      <c r="T34">
        <f t="shared" si="0"/>
        <v>0</v>
      </c>
      <c r="U34" s="8" t="e">
        <f>VLOOKUP(A34,[1]Sommaire!$B$3:$AD$10,8,FALSE)</f>
        <v>#N/A</v>
      </c>
    </row>
    <row r="35" spans="20:21" ht="13.95" customHeight="1" x14ac:dyDescent="0.3">
      <c r="T35">
        <f t="shared" si="0"/>
        <v>0</v>
      </c>
      <c r="U35" s="8" t="e">
        <f>VLOOKUP(A35,[1]Sommaire!$B$3:$AD$10,8,FALSE)</f>
        <v>#N/A</v>
      </c>
    </row>
    <row r="36" spans="20:21" ht="13.95" customHeight="1" x14ac:dyDescent="0.3">
      <c r="T36">
        <f t="shared" si="0"/>
        <v>0</v>
      </c>
      <c r="U36" s="8" t="e">
        <f>VLOOKUP(A36,[1]Sommaire!$B$3:$AD$10,8,FALSE)</f>
        <v>#N/A</v>
      </c>
    </row>
    <row r="37" spans="20:21" ht="13.95" customHeight="1" x14ac:dyDescent="0.3">
      <c r="T37">
        <f t="shared" si="0"/>
        <v>0</v>
      </c>
      <c r="U37" s="8" t="e">
        <f>VLOOKUP(A37,[1]Sommaire!$B$3:$AD$10,8,FALSE)</f>
        <v>#N/A</v>
      </c>
    </row>
    <row r="38" spans="20:21" ht="13.95" customHeight="1" x14ac:dyDescent="0.3">
      <c r="T38">
        <f t="shared" si="0"/>
        <v>0</v>
      </c>
      <c r="U38" s="8" t="e">
        <f>VLOOKUP(A38,[1]Sommaire!$B$3:$AD$10,8,FALSE)</f>
        <v>#N/A</v>
      </c>
    </row>
    <row r="39" spans="20:21" ht="13.95" customHeight="1" x14ac:dyDescent="0.3">
      <c r="T39">
        <f t="shared" si="0"/>
        <v>0</v>
      </c>
      <c r="U39" s="8" t="e">
        <f>VLOOKUP(A39,[1]Sommaire!$B$3:$AD$10,8,FALSE)</f>
        <v>#N/A</v>
      </c>
    </row>
    <row r="40" spans="20:21" ht="13.95" customHeight="1" x14ac:dyDescent="0.3">
      <c r="T40">
        <f t="shared" si="0"/>
        <v>0</v>
      </c>
      <c r="U40" s="8" t="e">
        <f>VLOOKUP(A40,[1]Sommaire!$B$3:$AD$10,8,FALSE)</f>
        <v>#N/A</v>
      </c>
    </row>
    <row r="41" spans="20:21" ht="13.95" customHeight="1" x14ac:dyDescent="0.3">
      <c r="T41">
        <f t="shared" si="0"/>
        <v>0</v>
      </c>
      <c r="U41" s="8" t="e">
        <f>VLOOKUP(A41,[1]Sommaire!$B$3:$AD$10,8,FALSE)</f>
        <v>#N/A</v>
      </c>
    </row>
    <row r="42" spans="20:21" ht="13.95" customHeight="1" x14ac:dyDescent="0.3">
      <c r="T42">
        <f t="shared" si="0"/>
        <v>0</v>
      </c>
      <c r="U42" s="8" t="e">
        <f>VLOOKUP(A42,[1]Sommaire!$B$3:$AD$10,8,FALSE)</f>
        <v>#N/A</v>
      </c>
    </row>
    <row r="43" spans="20:21" ht="13.95" customHeight="1" x14ac:dyDescent="0.3">
      <c r="T43">
        <f t="shared" si="0"/>
        <v>0</v>
      </c>
      <c r="U43" s="8" t="e">
        <f>VLOOKUP(A43,[1]Sommaire!$B$3:$AD$10,8,FALSE)</f>
        <v>#N/A</v>
      </c>
    </row>
    <row r="44" spans="20:21" ht="13.95" customHeight="1" x14ac:dyDescent="0.3">
      <c r="T44">
        <f t="shared" si="0"/>
        <v>0</v>
      </c>
      <c r="U44" s="8" t="e">
        <f>VLOOKUP(A44,[1]Sommaire!$B$3:$AD$10,8,FALSE)</f>
        <v>#N/A</v>
      </c>
    </row>
    <row r="45" spans="20:21" ht="13.95" customHeight="1" x14ac:dyDescent="0.3">
      <c r="T45">
        <f t="shared" si="0"/>
        <v>0</v>
      </c>
      <c r="U45" s="8" t="e">
        <f>VLOOKUP(A45,[1]Sommaire!$B$3:$AD$10,8,FALSE)</f>
        <v>#N/A</v>
      </c>
    </row>
    <row r="46" spans="20:21" ht="13.95" customHeight="1" x14ac:dyDescent="0.3">
      <c r="T46">
        <f t="shared" si="0"/>
        <v>0</v>
      </c>
      <c r="U46" s="8" t="e">
        <f>VLOOKUP(A46,[1]Sommaire!$B$3:$AD$10,8,FALSE)</f>
        <v>#N/A</v>
      </c>
    </row>
    <row r="47" spans="20:21" ht="13.95" customHeight="1" x14ac:dyDescent="0.3">
      <c r="T47">
        <f t="shared" si="0"/>
        <v>0</v>
      </c>
      <c r="U47" s="8" t="e">
        <f>VLOOKUP(A47,[1]Sommaire!$B$3:$AD$10,8,FALSE)</f>
        <v>#N/A</v>
      </c>
    </row>
    <row r="48" spans="20:21" ht="13.95" customHeight="1" x14ac:dyDescent="0.3">
      <c r="T48">
        <f t="shared" si="0"/>
        <v>0</v>
      </c>
      <c r="U48" s="8" t="e">
        <f>VLOOKUP(A48,[1]Sommaire!$B$3:$AD$10,8,FALSE)</f>
        <v>#N/A</v>
      </c>
    </row>
    <row r="49" spans="20:21" ht="13.95" customHeight="1" x14ac:dyDescent="0.3">
      <c r="T49">
        <f t="shared" si="0"/>
        <v>0</v>
      </c>
      <c r="U49" s="8" t="e">
        <f>VLOOKUP(A49,[1]Sommaire!$B$3:$AD$10,8,FALSE)</f>
        <v>#N/A</v>
      </c>
    </row>
    <row r="50" spans="20:21" ht="13.95" customHeight="1" x14ac:dyDescent="0.3">
      <c r="T50">
        <f t="shared" si="0"/>
        <v>0</v>
      </c>
      <c r="U50" s="8" t="e">
        <f>VLOOKUP(A50,[1]Sommaire!$B$3:$AD$10,8,FALSE)</f>
        <v>#N/A</v>
      </c>
    </row>
    <row r="51" spans="20:21" ht="13.95" customHeight="1" x14ac:dyDescent="0.3">
      <c r="T51">
        <f t="shared" si="0"/>
        <v>0</v>
      </c>
      <c r="U51" s="8" t="e">
        <f>VLOOKUP(A51,[1]Sommaire!$B$3:$AD$10,8,FALSE)</f>
        <v>#N/A</v>
      </c>
    </row>
    <row r="52" spans="20:21" ht="13.95" customHeight="1" x14ac:dyDescent="0.3">
      <c r="T52">
        <f t="shared" si="0"/>
        <v>0</v>
      </c>
      <c r="U52" s="8" t="e">
        <f>VLOOKUP(A52,[1]Sommaire!$B$3:$AD$10,8,FALSE)</f>
        <v>#N/A</v>
      </c>
    </row>
    <row r="53" spans="20:21" ht="13.95" customHeight="1" x14ac:dyDescent="0.3">
      <c r="T53">
        <f t="shared" si="0"/>
        <v>0</v>
      </c>
      <c r="U53" s="8" t="e">
        <f>VLOOKUP(A53,[1]Sommaire!$B$3:$AD$10,8,FALSE)</f>
        <v>#N/A</v>
      </c>
    </row>
    <row r="54" spans="20:21" ht="13.95" customHeight="1" x14ac:dyDescent="0.3">
      <c r="T54">
        <f t="shared" si="0"/>
        <v>0</v>
      </c>
      <c r="U54" s="8" t="e">
        <f>VLOOKUP(A54,[1]Sommaire!$B$3:$AD$10,8,FALSE)</f>
        <v>#N/A</v>
      </c>
    </row>
    <row r="55" spans="20:21" ht="13.95" customHeight="1" x14ac:dyDescent="0.3">
      <c r="T55">
        <f t="shared" si="0"/>
        <v>0</v>
      </c>
      <c r="U55" s="8" t="e">
        <f>VLOOKUP(A55,[1]Sommaire!$B$3:$AD$10,8,FALSE)</f>
        <v>#N/A</v>
      </c>
    </row>
    <row r="56" spans="20:21" ht="13.95" customHeight="1" x14ac:dyDescent="0.3">
      <c r="T56">
        <f t="shared" si="0"/>
        <v>0</v>
      </c>
      <c r="U56" s="8" t="e">
        <f>VLOOKUP(A56,[1]Sommaire!$B$3:$AD$10,8,FALSE)</f>
        <v>#N/A</v>
      </c>
    </row>
    <row r="57" spans="20:21" ht="13.95" customHeight="1" x14ac:dyDescent="0.3">
      <c r="T57">
        <f t="shared" si="0"/>
        <v>0</v>
      </c>
      <c r="U57" s="8" t="e">
        <f>VLOOKUP(A57,[1]Sommaire!$B$3:$AD$10,8,FALSE)</f>
        <v>#N/A</v>
      </c>
    </row>
    <row r="58" spans="20:21" ht="13.95" customHeight="1" x14ac:dyDescent="0.3">
      <c r="T58">
        <f t="shared" si="0"/>
        <v>0</v>
      </c>
      <c r="U58" s="8" t="e">
        <f>VLOOKUP(A58,[1]Sommaire!$B$3:$AD$10,8,FALSE)</f>
        <v>#N/A</v>
      </c>
    </row>
    <row r="59" spans="20:21" ht="13.95" customHeight="1" x14ac:dyDescent="0.3">
      <c r="T59">
        <f t="shared" si="0"/>
        <v>0</v>
      </c>
      <c r="U59" s="8" t="e">
        <f>VLOOKUP(A59,[1]Sommaire!$B$3:$AD$10,8,FALSE)</f>
        <v>#N/A</v>
      </c>
    </row>
    <row r="60" spans="20:21" ht="13.95" customHeight="1" x14ac:dyDescent="0.3">
      <c r="T60">
        <f t="shared" si="0"/>
        <v>0</v>
      </c>
      <c r="U60" s="8" t="e">
        <f>VLOOKUP(A60,[1]Sommaire!$B$3:$AD$10,8,FALSE)</f>
        <v>#N/A</v>
      </c>
    </row>
    <row r="61" spans="20:21" ht="13.95" customHeight="1" x14ac:dyDescent="0.3">
      <c r="T61">
        <f t="shared" si="0"/>
        <v>0</v>
      </c>
      <c r="U61" s="8" t="e">
        <f>VLOOKUP(A61,[1]Sommaire!$B$3:$AD$10,8,FALSE)</f>
        <v>#N/A</v>
      </c>
    </row>
    <row r="62" spans="20:21" ht="13.95" customHeight="1" x14ac:dyDescent="0.3">
      <c r="T62">
        <f t="shared" si="0"/>
        <v>0</v>
      </c>
      <c r="U62" s="8" t="e">
        <f>VLOOKUP(A62,[1]Sommaire!$B$3:$AD$10,8,FALSE)</f>
        <v>#N/A</v>
      </c>
    </row>
    <row r="63" spans="20:21" ht="13.95" customHeight="1" x14ac:dyDescent="0.3">
      <c r="T63">
        <f t="shared" si="0"/>
        <v>0</v>
      </c>
      <c r="U63" s="8" t="e">
        <f>VLOOKUP(A63,[1]Sommaire!$B$3:$AD$10,8,FALSE)</f>
        <v>#N/A</v>
      </c>
    </row>
    <row r="64" spans="20:21" ht="13.95" customHeight="1" x14ac:dyDescent="0.3">
      <c r="T64">
        <f t="shared" si="0"/>
        <v>0</v>
      </c>
      <c r="U64" s="8" t="e">
        <f>VLOOKUP(A64,[1]Sommaire!$B$3:$AD$10,8,FALSE)</f>
        <v>#N/A</v>
      </c>
    </row>
    <row r="65" spans="20:21" ht="13.95" customHeight="1" x14ac:dyDescent="0.3">
      <c r="T65">
        <f t="shared" si="0"/>
        <v>0</v>
      </c>
      <c r="U65" s="8" t="e">
        <f>VLOOKUP(A65,[1]Sommaire!$B$3:$AD$10,8,FALSE)</f>
        <v>#N/A</v>
      </c>
    </row>
    <row r="66" spans="20:21" ht="13.95" customHeight="1" x14ac:dyDescent="0.3">
      <c r="T66">
        <f t="shared" si="0"/>
        <v>0</v>
      </c>
      <c r="U66" s="8" t="e">
        <f>VLOOKUP(A66,[1]Sommaire!$B$3:$AD$10,8,FALSE)</f>
        <v>#N/A</v>
      </c>
    </row>
    <row r="67" spans="20:21" ht="13.95" customHeight="1" x14ac:dyDescent="0.3">
      <c r="T67">
        <f t="shared" ref="T67:T130" si="1">P67+O67</f>
        <v>0</v>
      </c>
      <c r="U67" s="8" t="e">
        <f>VLOOKUP(A67,[1]Sommaire!$B$3:$AD$10,8,FALSE)</f>
        <v>#N/A</v>
      </c>
    </row>
    <row r="68" spans="20:21" ht="13.95" customHeight="1" x14ac:dyDescent="0.3">
      <c r="T68">
        <f t="shared" si="1"/>
        <v>0</v>
      </c>
      <c r="U68" s="8" t="e">
        <f>VLOOKUP(A68,[1]Sommaire!$B$3:$AD$10,8,FALSE)</f>
        <v>#N/A</v>
      </c>
    </row>
    <row r="69" spans="20:21" ht="13.95" customHeight="1" x14ac:dyDescent="0.3">
      <c r="T69">
        <f t="shared" si="1"/>
        <v>0</v>
      </c>
      <c r="U69" s="8" t="e">
        <f>VLOOKUP(A69,[1]Sommaire!$B$3:$AD$10,8,FALSE)</f>
        <v>#N/A</v>
      </c>
    </row>
    <row r="70" spans="20:21" ht="13.95" customHeight="1" x14ac:dyDescent="0.3">
      <c r="T70">
        <f t="shared" si="1"/>
        <v>0</v>
      </c>
      <c r="U70" s="8" t="e">
        <f>VLOOKUP(A70,[1]Sommaire!$B$3:$AD$10,8,FALSE)</f>
        <v>#N/A</v>
      </c>
    </row>
    <row r="71" spans="20:21" ht="13.95" customHeight="1" x14ac:dyDescent="0.3">
      <c r="T71">
        <f t="shared" si="1"/>
        <v>0</v>
      </c>
      <c r="U71" s="8" t="e">
        <f>VLOOKUP(A71,[1]Sommaire!$B$3:$AD$10,8,FALSE)</f>
        <v>#N/A</v>
      </c>
    </row>
    <row r="72" spans="20:21" ht="13.95" customHeight="1" x14ac:dyDescent="0.3">
      <c r="T72">
        <f t="shared" si="1"/>
        <v>0</v>
      </c>
      <c r="U72" s="8" t="e">
        <f>VLOOKUP(A72,[1]Sommaire!$B$3:$AD$10,8,FALSE)</f>
        <v>#N/A</v>
      </c>
    </row>
    <row r="73" spans="20:21" ht="13.95" customHeight="1" x14ac:dyDescent="0.3">
      <c r="T73">
        <f t="shared" si="1"/>
        <v>0</v>
      </c>
      <c r="U73" s="8" t="e">
        <f>VLOOKUP(A73,[1]Sommaire!$B$3:$AD$10,8,FALSE)</f>
        <v>#N/A</v>
      </c>
    </row>
    <row r="74" spans="20:21" ht="13.95" customHeight="1" x14ac:dyDescent="0.3">
      <c r="T74">
        <f t="shared" si="1"/>
        <v>0</v>
      </c>
      <c r="U74" s="8" t="e">
        <f>VLOOKUP(A74,[1]Sommaire!$B$3:$AD$10,8,FALSE)</f>
        <v>#N/A</v>
      </c>
    </row>
    <row r="75" spans="20:21" ht="13.95" customHeight="1" x14ac:dyDescent="0.3">
      <c r="T75">
        <f t="shared" si="1"/>
        <v>0</v>
      </c>
      <c r="U75" s="8" t="e">
        <f>VLOOKUP(A75,[1]Sommaire!$B$3:$AD$10,8,FALSE)</f>
        <v>#N/A</v>
      </c>
    </row>
    <row r="76" spans="20:21" ht="13.95" customHeight="1" x14ac:dyDescent="0.3">
      <c r="T76">
        <f t="shared" si="1"/>
        <v>0</v>
      </c>
      <c r="U76" s="8" t="e">
        <f>VLOOKUP(A76,[1]Sommaire!$B$3:$AD$10,8,FALSE)</f>
        <v>#N/A</v>
      </c>
    </row>
    <row r="77" spans="20:21" ht="13.95" customHeight="1" x14ac:dyDescent="0.3">
      <c r="T77">
        <f t="shared" si="1"/>
        <v>0</v>
      </c>
      <c r="U77" s="8" t="e">
        <f>VLOOKUP(A77,[1]Sommaire!$B$3:$AD$10,8,FALSE)</f>
        <v>#N/A</v>
      </c>
    </row>
    <row r="78" spans="20:21" ht="13.95" customHeight="1" x14ac:dyDescent="0.3">
      <c r="T78">
        <f t="shared" si="1"/>
        <v>0</v>
      </c>
      <c r="U78" s="8" t="e">
        <f>VLOOKUP(A78,[1]Sommaire!$B$3:$AD$10,8,FALSE)</f>
        <v>#N/A</v>
      </c>
    </row>
    <row r="79" spans="20:21" ht="13.95" customHeight="1" x14ac:dyDescent="0.3">
      <c r="T79">
        <f t="shared" si="1"/>
        <v>0</v>
      </c>
      <c r="U79" s="8" t="e">
        <f>VLOOKUP(A79,[1]Sommaire!$B$3:$AD$10,8,FALSE)</f>
        <v>#N/A</v>
      </c>
    </row>
    <row r="80" spans="20:21" ht="13.95" customHeight="1" x14ac:dyDescent="0.3">
      <c r="T80">
        <f t="shared" si="1"/>
        <v>0</v>
      </c>
      <c r="U80" s="8" t="e">
        <f>VLOOKUP(A80,[1]Sommaire!$B$3:$AD$10,8,FALSE)</f>
        <v>#N/A</v>
      </c>
    </row>
    <row r="81" spans="20:21" ht="13.95" customHeight="1" x14ac:dyDescent="0.3">
      <c r="T81">
        <f t="shared" si="1"/>
        <v>0</v>
      </c>
      <c r="U81" s="8" t="e">
        <f>VLOOKUP(A81,[1]Sommaire!$B$3:$AD$10,8,FALSE)</f>
        <v>#N/A</v>
      </c>
    </row>
    <row r="82" spans="20:21" ht="13.95" customHeight="1" x14ac:dyDescent="0.3">
      <c r="T82">
        <f t="shared" si="1"/>
        <v>0</v>
      </c>
      <c r="U82" s="8" t="e">
        <f>VLOOKUP(A82,[1]Sommaire!$B$3:$AD$10,8,FALSE)</f>
        <v>#N/A</v>
      </c>
    </row>
    <row r="83" spans="20:21" ht="13.95" customHeight="1" x14ac:dyDescent="0.3">
      <c r="T83">
        <f t="shared" si="1"/>
        <v>0</v>
      </c>
      <c r="U83" s="8" t="e">
        <f>VLOOKUP(A83,[1]Sommaire!$B$3:$AD$10,8,FALSE)</f>
        <v>#N/A</v>
      </c>
    </row>
    <row r="84" spans="20:21" ht="13.95" customHeight="1" x14ac:dyDescent="0.3">
      <c r="T84">
        <f t="shared" si="1"/>
        <v>0</v>
      </c>
      <c r="U84" s="8" t="e">
        <f>VLOOKUP(A84,[1]Sommaire!$B$3:$AD$10,8,FALSE)</f>
        <v>#N/A</v>
      </c>
    </row>
    <row r="85" spans="20:21" ht="13.95" customHeight="1" x14ac:dyDescent="0.3">
      <c r="T85">
        <f t="shared" si="1"/>
        <v>0</v>
      </c>
      <c r="U85" s="8" t="e">
        <f>VLOOKUP(A85,[1]Sommaire!$B$3:$AD$10,8,FALSE)</f>
        <v>#N/A</v>
      </c>
    </row>
    <row r="86" spans="20:21" ht="13.95" customHeight="1" x14ac:dyDescent="0.3">
      <c r="T86">
        <f t="shared" si="1"/>
        <v>0</v>
      </c>
      <c r="U86" s="8" t="e">
        <f>VLOOKUP(A86,[1]Sommaire!$B$3:$AD$10,8,FALSE)</f>
        <v>#N/A</v>
      </c>
    </row>
    <row r="87" spans="20:21" ht="13.95" customHeight="1" x14ac:dyDescent="0.3">
      <c r="T87">
        <f t="shared" si="1"/>
        <v>0</v>
      </c>
      <c r="U87" s="8" t="e">
        <f>VLOOKUP(A87,[1]Sommaire!$B$3:$AD$10,8,FALSE)</f>
        <v>#N/A</v>
      </c>
    </row>
    <row r="88" spans="20:21" ht="13.95" customHeight="1" x14ac:dyDescent="0.3">
      <c r="T88">
        <f t="shared" si="1"/>
        <v>0</v>
      </c>
      <c r="U88" s="8" t="e">
        <f>VLOOKUP(A88,[1]Sommaire!$B$3:$AD$10,8,FALSE)</f>
        <v>#N/A</v>
      </c>
    </row>
    <row r="89" spans="20:21" ht="13.95" customHeight="1" x14ac:dyDescent="0.3">
      <c r="T89">
        <f t="shared" si="1"/>
        <v>0</v>
      </c>
      <c r="U89" s="8" t="e">
        <f>VLOOKUP(A89,[1]Sommaire!$B$3:$AD$10,8,FALSE)</f>
        <v>#N/A</v>
      </c>
    </row>
    <row r="90" spans="20:21" ht="13.95" customHeight="1" x14ac:dyDescent="0.3">
      <c r="T90">
        <f t="shared" si="1"/>
        <v>0</v>
      </c>
      <c r="U90" s="8" t="e">
        <f>VLOOKUP(A90,[1]Sommaire!$B$3:$AD$10,8,FALSE)</f>
        <v>#N/A</v>
      </c>
    </row>
    <row r="91" spans="20:21" ht="13.95" customHeight="1" x14ac:dyDescent="0.3">
      <c r="T91">
        <f t="shared" si="1"/>
        <v>0</v>
      </c>
      <c r="U91" s="8" t="e">
        <f>VLOOKUP(A91,[1]Sommaire!$B$3:$AD$10,8,FALSE)</f>
        <v>#N/A</v>
      </c>
    </row>
    <row r="92" spans="20:21" ht="13.95" customHeight="1" x14ac:dyDescent="0.3">
      <c r="T92">
        <f t="shared" si="1"/>
        <v>0</v>
      </c>
      <c r="U92" s="8" t="e">
        <f>VLOOKUP(A92,[1]Sommaire!$B$3:$AD$10,8,FALSE)</f>
        <v>#N/A</v>
      </c>
    </row>
    <row r="93" spans="20:21" ht="13.95" customHeight="1" x14ac:dyDescent="0.3">
      <c r="T93">
        <f t="shared" si="1"/>
        <v>0</v>
      </c>
      <c r="U93" s="8" t="e">
        <f>VLOOKUP(A93,[1]Sommaire!$B$3:$AD$10,8,FALSE)</f>
        <v>#N/A</v>
      </c>
    </row>
    <row r="94" spans="20:21" ht="13.95" customHeight="1" x14ac:dyDescent="0.3">
      <c r="T94">
        <f t="shared" si="1"/>
        <v>0</v>
      </c>
      <c r="U94" s="8" t="e">
        <f>VLOOKUP(A94,[1]Sommaire!$B$3:$AD$10,8,FALSE)</f>
        <v>#N/A</v>
      </c>
    </row>
    <row r="95" spans="20:21" ht="13.95" customHeight="1" x14ac:dyDescent="0.3">
      <c r="T95">
        <f t="shared" si="1"/>
        <v>0</v>
      </c>
      <c r="U95" s="8" t="e">
        <f>VLOOKUP(A95,[1]Sommaire!$B$3:$AD$10,8,FALSE)</f>
        <v>#N/A</v>
      </c>
    </row>
    <row r="96" spans="20:21" ht="13.95" customHeight="1" x14ac:dyDescent="0.3">
      <c r="T96">
        <f t="shared" si="1"/>
        <v>0</v>
      </c>
      <c r="U96" s="8" t="e">
        <f>VLOOKUP(A96,[1]Sommaire!$B$3:$AD$10,8,FALSE)</f>
        <v>#N/A</v>
      </c>
    </row>
    <row r="97" spans="20:21" ht="13.95" customHeight="1" x14ac:dyDescent="0.3">
      <c r="T97">
        <f t="shared" si="1"/>
        <v>0</v>
      </c>
      <c r="U97" s="8" t="e">
        <f>VLOOKUP(A97,[1]Sommaire!$B$3:$AD$10,8,FALSE)</f>
        <v>#N/A</v>
      </c>
    </row>
    <row r="98" spans="20:21" ht="13.95" customHeight="1" x14ac:dyDescent="0.3">
      <c r="T98">
        <f t="shared" si="1"/>
        <v>0</v>
      </c>
      <c r="U98" s="8" t="e">
        <f>VLOOKUP(A98,[1]Sommaire!$B$3:$AD$10,8,FALSE)</f>
        <v>#N/A</v>
      </c>
    </row>
    <row r="99" spans="20:21" ht="13.95" customHeight="1" x14ac:dyDescent="0.3">
      <c r="T99">
        <f t="shared" si="1"/>
        <v>0</v>
      </c>
      <c r="U99" s="8" t="e">
        <f>VLOOKUP(A99,[1]Sommaire!$B$3:$AD$10,8,FALSE)</f>
        <v>#N/A</v>
      </c>
    </row>
    <row r="100" spans="20:21" ht="13.95" customHeight="1" x14ac:dyDescent="0.3">
      <c r="T100">
        <f t="shared" si="1"/>
        <v>0</v>
      </c>
      <c r="U100" s="8" t="e">
        <f>VLOOKUP(A100,[1]Sommaire!$B$3:$AD$10,8,FALSE)</f>
        <v>#N/A</v>
      </c>
    </row>
    <row r="101" spans="20:21" ht="13.95" customHeight="1" x14ac:dyDescent="0.3">
      <c r="T101">
        <f t="shared" si="1"/>
        <v>0</v>
      </c>
      <c r="U101" s="8" t="e">
        <f>VLOOKUP(A101,[1]Sommaire!$B$3:$AD$10,8,FALSE)</f>
        <v>#N/A</v>
      </c>
    </row>
    <row r="102" spans="20:21" ht="13.95" customHeight="1" x14ac:dyDescent="0.3">
      <c r="T102">
        <f t="shared" si="1"/>
        <v>0</v>
      </c>
      <c r="U102" s="8" t="e">
        <f>VLOOKUP(A102,[1]Sommaire!$B$3:$AD$10,8,FALSE)</f>
        <v>#N/A</v>
      </c>
    </row>
    <row r="103" spans="20:21" ht="13.95" customHeight="1" x14ac:dyDescent="0.3">
      <c r="T103">
        <f t="shared" si="1"/>
        <v>0</v>
      </c>
      <c r="U103" s="8" t="e">
        <f>VLOOKUP(A103,[1]Sommaire!$B$3:$AD$10,8,FALSE)</f>
        <v>#N/A</v>
      </c>
    </row>
    <row r="104" spans="20:21" ht="13.95" customHeight="1" x14ac:dyDescent="0.3">
      <c r="T104">
        <f t="shared" si="1"/>
        <v>0</v>
      </c>
      <c r="U104" s="8" t="e">
        <f>VLOOKUP(A104,[1]Sommaire!$B$3:$AD$10,8,FALSE)</f>
        <v>#N/A</v>
      </c>
    </row>
    <row r="105" spans="20:21" ht="13.95" customHeight="1" x14ac:dyDescent="0.3">
      <c r="T105">
        <f t="shared" si="1"/>
        <v>0</v>
      </c>
      <c r="U105" s="8" t="e">
        <f>VLOOKUP(A105,[1]Sommaire!$B$3:$AD$10,8,FALSE)</f>
        <v>#N/A</v>
      </c>
    </row>
    <row r="106" spans="20:21" ht="13.95" customHeight="1" x14ac:dyDescent="0.3">
      <c r="T106">
        <f t="shared" si="1"/>
        <v>0</v>
      </c>
      <c r="U106" s="8" t="e">
        <f>VLOOKUP(A106,[1]Sommaire!$B$3:$AD$10,8,FALSE)</f>
        <v>#N/A</v>
      </c>
    </row>
    <row r="107" spans="20:21" ht="13.95" customHeight="1" x14ac:dyDescent="0.3">
      <c r="T107">
        <f t="shared" si="1"/>
        <v>0</v>
      </c>
      <c r="U107" s="8" t="e">
        <f>VLOOKUP(A107,[1]Sommaire!$B$3:$AD$10,8,FALSE)</f>
        <v>#N/A</v>
      </c>
    </row>
    <row r="108" spans="20:21" ht="13.95" customHeight="1" x14ac:dyDescent="0.3">
      <c r="T108">
        <f t="shared" si="1"/>
        <v>0</v>
      </c>
      <c r="U108" s="8" t="e">
        <f>VLOOKUP(A108,[1]Sommaire!$B$3:$AD$10,8,FALSE)</f>
        <v>#N/A</v>
      </c>
    </row>
    <row r="109" spans="20:21" ht="13.95" customHeight="1" x14ac:dyDescent="0.3">
      <c r="T109">
        <f t="shared" si="1"/>
        <v>0</v>
      </c>
      <c r="U109" s="8" t="e">
        <f>VLOOKUP(A109,[1]Sommaire!$B$3:$AD$10,8,FALSE)</f>
        <v>#N/A</v>
      </c>
    </row>
    <row r="110" spans="20:21" ht="13.95" customHeight="1" x14ac:dyDescent="0.3">
      <c r="T110">
        <f t="shared" si="1"/>
        <v>0</v>
      </c>
      <c r="U110" s="8" t="e">
        <f>VLOOKUP(A110,[1]Sommaire!$B$3:$AD$10,8,FALSE)</f>
        <v>#N/A</v>
      </c>
    </row>
    <row r="111" spans="20:21" ht="13.95" customHeight="1" x14ac:dyDescent="0.3">
      <c r="T111">
        <f t="shared" si="1"/>
        <v>0</v>
      </c>
      <c r="U111" s="8" t="e">
        <f>VLOOKUP(A111,[1]Sommaire!$B$3:$AD$10,8,FALSE)</f>
        <v>#N/A</v>
      </c>
    </row>
    <row r="112" spans="20:21" ht="13.95" customHeight="1" x14ac:dyDescent="0.3">
      <c r="T112">
        <f t="shared" si="1"/>
        <v>0</v>
      </c>
      <c r="U112" s="8" t="e">
        <f>VLOOKUP(A112,[1]Sommaire!$B$3:$AD$10,8,FALSE)</f>
        <v>#N/A</v>
      </c>
    </row>
    <row r="113" spans="20:21" ht="13.95" customHeight="1" x14ac:dyDescent="0.3">
      <c r="T113">
        <f t="shared" si="1"/>
        <v>0</v>
      </c>
      <c r="U113" s="8" t="e">
        <f>VLOOKUP(A113,[1]Sommaire!$B$3:$AD$10,8,FALSE)</f>
        <v>#N/A</v>
      </c>
    </row>
    <row r="114" spans="20:21" ht="13.95" customHeight="1" x14ac:dyDescent="0.3">
      <c r="T114">
        <f t="shared" si="1"/>
        <v>0</v>
      </c>
      <c r="U114" s="8" t="e">
        <f>VLOOKUP(A114,[1]Sommaire!$B$3:$AD$10,8,FALSE)</f>
        <v>#N/A</v>
      </c>
    </row>
    <row r="115" spans="20:21" ht="13.95" customHeight="1" x14ac:dyDescent="0.3">
      <c r="T115">
        <f t="shared" si="1"/>
        <v>0</v>
      </c>
      <c r="U115" s="8" t="e">
        <f>VLOOKUP(A115,[1]Sommaire!$B$3:$AD$10,8,FALSE)</f>
        <v>#N/A</v>
      </c>
    </row>
    <row r="116" spans="20:21" ht="13.95" customHeight="1" x14ac:dyDescent="0.3">
      <c r="T116">
        <f t="shared" si="1"/>
        <v>0</v>
      </c>
      <c r="U116" s="8" t="e">
        <f>VLOOKUP(A116,[1]Sommaire!$B$3:$AD$10,8,FALSE)</f>
        <v>#N/A</v>
      </c>
    </row>
    <row r="117" spans="20:21" ht="13.95" customHeight="1" x14ac:dyDescent="0.3">
      <c r="T117">
        <f t="shared" si="1"/>
        <v>0</v>
      </c>
      <c r="U117" s="8" t="e">
        <f>VLOOKUP(A117,[1]Sommaire!$B$3:$AD$10,8,FALSE)</f>
        <v>#N/A</v>
      </c>
    </row>
    <row r="118" spans="20:21" ht="13.95" customHeight="1" x14ac:dyDescent="0.3">
      <c r="T118">
        <f t="shared" si="1"/>
        <v>0</v>
      </c>
      <c r="U118" s="8" t="e">
        <f>VLOOKUP(A118,[1]Sommaire!$B$3:$AD$10,8,FALSE)</f>
        <v>#N/A</v>
      </c>
    </row>
    <row r="119" spans="20:21" ht="13.95" customHeight="1" x14ac:dyDescent="0.3">
      <c r="T119">
        <f t="shared" si="1"/>
        <v>0</v>
      </c>
      <c r="U119" s="8" t="e">
        <f>VLOOKUP(A119,[1]Sommaire!$B$3:$AD$10,8,FALSE)</f>
        <v>#N/A</v>
      </c>
    </row>
    <row r="120" spans="20:21" ht="13.95" customHeight="1" x14ac:dyDescent="0.3">
      <c r="T120">
        <f t="shared" si="1"/>
        <v>0</v>
      </c>
      <c r="U120" s="8" t="e">
        <f>VLOOKUP(A120,[1]Sommaire!$B$3:$AD$10,8,FALSE)</f>
        <v>#N/A</v>
      </c>
    </row>
    <row r="121" spans="20:21" ht="13.95" customHeight="1" x14ac:dyDescent="0.3">
      <c r="T121">
        <f t="shared" si="1"/>
        <v>0</v>
      </c>
      <c r="U121" s="8" t="e">
        <f>VLOOKUP(A121,[1]Sommaire!$B$3:$AD$10,8,FALSE)</f>
        <v>#N/A</v>
      </c>
    </row>
    <row r="122" spans="20:21" ht="13.95" customHeight="1" x14ac:dyDescent="0.3">
      <c r="T122">
        <f t="shared" si="1"/>
        <v>0</v>
      </c>
      <c r="U122" s="8" t="e">
        <f>VLOOKUP(A122,[1]Sommaire!$B$3:$AD$10,8,FALSE)</f>
        <v>#N/A</v>
      </c>
    </row>
    <row r="123" spans="20:21" ht="13.95" customHeight="1" x14ac:dyDescent="0.3">
      <c r="T123">
        <f t="shared" si="1"/>
        <v>0</v>
      </c>
      <c r="U123" s="8" t="e">
        <f>VLOOKUP(A123,[1]Sommaire!$B$3:$AD$10,8,FALSE)</f>
        <v>#N/A</v>
      </c>
    </row>
    <row r="124" spans="20:21" ht="13.95" customHeight="1" x14ac:dyDescent="0.3">
      <c r="T124">
        <f t="shared" si="1"/>
        <v>0</v>
      </c>
      <c r="U124" s="8" t="e">
        <f>VLOOKUP(A124,[1]Sommaire!$B$3:$AD$10,8,FALSE)</f>
        <v>#N/A</v>
      </c>
    </row>
    <row r="125" spans="20:21" ht="13.95" customHeight="1" x14ac:dyDescent="0.3">
      <c r="T125">
        <f t="shared" si="1"/>
        <v>0</v>
      </c>
      <c r="U125" s="8" t="e">
        <f>VLOOKUP(A125,[1]Sommaire!$B$3:$AD$10,8,FALSE)</f>
        <v>#N/A</v>
      </c>
    </row>
    <row r="126" spans="20:21" ht="13.95" customHeight="1" x14ac:dyDescent="0.3">
      <c r="T126">
        <f t="shared" si="1"/>
        <v>0</v>
      </c>
      <c r="U126" s="8" t="e">
        <f>VLOOKUP(A126,[1]Sommaire!$B$3:$AD$10,8,FALSE)</f>
        <v>#N/A</v>
      </c>
    </row>
    <row r="127" spans="20:21" ht="13.95" customHeight="1" x14ac:dyDescent="0.3">
      <c r="T127">
        <f t="shared" si="1"/>
        <v>0</v>
      </c>
      <c r="U127" s="8" t="e">
        <f>VLOOKUP(A127,[1]Sommaire!$B$3:$AD$10,8,FALSE)</f>
        <v>#N/A</v>
      </c>
    </row>
    <row r="128" spans="20:21" ht="13.95" customHeight="1" x14ac:dyDescent="0.3">
      <c r="T128">
        <f t="shared" si="1"/>
        <v>0</v>
      </c>
      <c r="U128" s="8" t="e">
        <f>VLOOKUP(A128,[1]Sommaire!$B$3:$AD$10,8,FALSE)</f>
        <v>#N/A</v>
      </c>
    </row>
    <row r="129" spans="20:21" ht="13.95" customHeight="1" x14ac:dyDescent="0.3">
      <c r="T129">
        <f t="shared" si="1"/>
        <v>0</v>
      </c>
      <c r="U129" s="8" t="e">
        <f>VLOOKUP(A129,[1]Sommaire!$B$3:$AD$10,8,FALSE)</f>
        <v>#N/A</v>
      </c>
    </row>
    <row r="130" spans="20:21" ht="13.95" customHeight="1" x14ac:dyDescent="0.3">
      <c r="T130">
        <f t="shared" si="1"/>
        <v>0</v>
      </c>
      <c r="U130" s="8" t="e">
        <f>VLOOKUP(A130,[1]Sommaire!$B$3:$AD$10,8,FALSE)</f>
        <v>#N/A</v>
      </c>
    </row>
    <row r="131" spans="20:21" ht="13.95" customHeight="1" x14ac:dyDescent="0.3">
      <c r="T131">
        <f t="shared" ref="T131:T194" si="2">P131+O131</f>
        <v>0</v>
      </c>
      <c r="U131" s="8" t="e">
        <f>VLOOKUP(A131,[1]Sommaire!$B$3:$AD$10,8,FALSE)</f>
        <v>#N/A</v>
      </c>
    </row>
    <row r="132" spans="20:21" ht="13.95" customHeight="1" x14ac:dyDescent="0.3">
      <c r="T132">
        <f t="shared" si="2"/>
        <v>0</v>
      </c>
      <c r="U132" s="8" t="e">
        <f>VLOOKUP(A132,[1]Sommaire!$B$3:$AD$10,8,FALSE)</f>
        <v>#N/A</v>
      </c>
    </row>
    <row r="133" spans="20:21" ht="13.95" customHeight="1" x14ac:dyDescent="0.3">
      <c r="T133">
        <f t="shared" si="2"/>
        <v>0</v>
      </c>
      <c r="U133" s="8" t="e">
        <f>VLOOKUP(A133,[1]Sommaire!$B$3:$AD$10,8,FALSE)</f>
        <v>#N/A</v>
      </c>
    </row>
    <row r="134" spans="20:21" ht="13.95" customHeight="1" x14ac:dyDescent="0.3">
      <c r="T134">
        <f t="shared" si="2"/>
        <v>0</v>
      </c>
      <c r="U134" s="8" t="e">
        <f>VLOOKUP(A134,[1]Sommaire!$B$3:$AD$10,8,FALSE)</f>
        <v>#N/A</v>
      </c>
    </row>
    <row r="135" spans="20:21" ht="13.95" customHeight="1" x14ac:dyDescent="0.3">
      <c r="T135">
        <f t="shared" si="2"/>
        <v>0</v>
      </c>
      <c r="U135" s="8" t="e">
        <f>VLOOKUP(A135,[1]Sommaire!$B$3:$AD$10,8,FALSE)</f>
        <v>#N/A</v>
      </c>
    </row>
    <row r="136" spans="20:21" ht="13.95" customHeight="1" x14ac:dyDescent="0.3">
      <c r="T136">
        <f t="shared" si="2"/>
        <v>0</v>
      </c>
      <c r="U136" s="8" t="e">
        <f>VLOOKUP(A136,[1]Sommaire!$B$3:$AD$10,8,FALSE)</f>
        <v>#N/A</v>
      </c>
    </row>
    <row r="137" spans="20:21" ht="13.95" customHeight="1" x14ac:dyDescent="0.3">
      <c r="T137">
        <f t="shared" si="2"/>
        <v>0</v>
      </c>
      <c r="U137" s="8" t="e">
        <f>VLOOKUP(A137,[1]Sommaire!$B$3:$AD$10,8,FALSE)</f>
        <v>#N/A</v>
      </c>
    </row>
    <row r="138" spans="20:21" ht="13.95" customHeight="1" x14ac:dyDescent="0.3">
      <c r="T138">
        <f t="shared" si="2"/>
        <v>0</v>
      </c>
      <c r="U138" s="8" t="e">
        <f>VLOOKUP(A138,[1]Sommaire!$B$3:$AD$10,8,FALSE)</f>
        <v>#N/A</v>
      </c>
    </row>
    <row r="139" spans="20:21" ht="13.95" customHeight="1" x14ac:dyDescent="0.3">
      <c r="T139">
        <f t="shared" si="2"/>
        <v>0</v>
      </c>
      <c r="U139" s="8" t="e">
        <f>VLOOKUP(A139,[1]Sommaire!$B$3:$AD$10,8,FALSE)</f>
        <v>#N/A</v>
      </c>
    </row>
    <row r="140" spans="20:21" ht="13.95" customHeight="1" x14ac:dyDescent="0.3">
      <c r="T140">
        <f t="shared" si="2"/>
        <v>0</v>
      </c>
      <c r="U140" s="8" t="e">
        <f>VLOOKUP(A140,[1]Sommaire!$B$3:$AD$10,8,FALSE)</f>
        <v>#N/A</v>
      </c>
    </row>
    <row r="141" spans="20:21" ht="13.95" customHeight="1" x14ac:dyDescent="0.3">
      <c r="T141">
        <f t="shared" si="2"/>
        <v>0</v>
      </c>
      <c r="U141" s="8" t="e">
        <f>VLOOKUP(A141,[1]Sommaire!$B$3:$AD$10,8,FALSE)</f>
        <v>#N/A</v>
      </c>
    </row>
    <row r="142" spans="20:21" ht="13.95" customHeight="1" x14ac:dyDescent="0.3">
      <c r="T142">
        <f t="shared" si="2"/>
        <v>0</v>
      </c>
      <c r="U142" s="8" t="e">
        <f>VLOOKUP(A142,[1]Sommaire!$B$3:$AD$10,8,FALSE)</f>
        <v>#N/A</v>
      </c>
    </row>
    <row r="143" spans="20:21" ht="13.95" customHeight="1" x14ac:dyDescent="0.3">
      <c r="T143">
        <f t="shared" si="2"/>
        <v>0</v>
      </c>
      <c r="U143" s="8" t="e">
        <f>VLOOKUP(A143,[1]Sommaire!$B$3:$AD$10,8,FALSE)</f>
        <v>#N/A</v>
      </c>
    </row>
    <row r="144" spans="20:21" ht="13.95" customHeight="1" x14ac:dyDescent="0.3">
      <c r="T144">
        <f t="shared" si="2"/>
        <v>0</v>
      </c>
      <c r="U144" s="8" t="e">
        <f>VLOOKUP(A144,[1]Sommaire!$B$3:$AD$10,8,FALSE)</f>
        <v>#N/A</v>
      </c>
    </row>
    <row r="145" spans="20:21" ht="13.95" customHeight="1" x14ac:dyDescent="0.3">
      <c r="T145">
        <f t="shared" si="2"/>
        <v>0</v>
      </c>
      <c r="U145" s="8" t="e">
        <f>VLOOKUP(A145,[1]Sommaire!$B$3:$AD$10,8,FALSE)</f>
        <v>#N/A</v>
      </c>
    </row>
    <row r="146" spans="20:21" ht="13.95" customHeight="1" x14ac:dyDescent="0.3">
      <c r="T146">
        <f t="shared" si="2"/>
        <v>0</v>
      </c>
      <c r="U146" s="8" t="e">
        <f>VLOOKUP(A146,[1]Sommaire!$B$3:$AD$10,8,FALSE)</f>
        <v>#N/A</v>
      </c>
    </row>
    <row r="147" spans="20:21" ht="13.95" customHeight="1" x14ac:dyDescent="0.3">
      <c r="T147">
        <f t="shared" si="2"/>
        <v>0</v>
      </c>
      <c r="U147" s="8" t="e">
        <f>VLOOKUP(A147,[1]Sommaire!$B$3:$AD$10,8,FALSE)</f>
        <v>#N/A</v>
      </c>
    </row>
    <row r="148" spans="20:21" ht="13.95" customHeight="1" x14ac:dyDescent="0.3">
      <c r="T148">
        <f t="shared" si="2"/>
        <v>0</v>
      </c>
      <c r="U148" s="8" t="e">
        <f>VLOOKUP(A148,[1]Sommaire!$B$3:$AD$10,8,FALSE)</f>
        <v>#N/A</v>
      </c>
    </row>
    <row r="149" spans="20:21" ht="13.95" customHeight="1" x14ac:dyDescent="0.3">
      <c r="T149">
        <f t="shared" si="2"/>
        <v>0</v>
      </c>
      <c r="U149" s="8" t="e">
        <f>VLOOKUP(A149,[1]Sommaire!$B$3:$AD$10,8,FALSE)</f>
        <v>#N/A</v>
      </c>
    </row>
    <row r="150" spans="20:21" ht="13.95" customHeight="1" x14ac:dyDescent="0.3">
      <c r="T150">
        <f t="shared" si="2"/>
        <v>0</v>
      </c>
      <c r="U150" s="8" t="e">
        <f>VLOOKUP(A150,[1]Sommaire!$B$3:$AD$10,8,FALSE)</f>
        <v>#N/A</v>
      </c>
    </row>
    <row r="151" spans="20:21" x14ac:dyDescent="0.3">
      <c r="T151">
        <f t="shared" si="2"/>
        <v>0</v>
      </c>
      <c r="U151" s="8" t="e">
        <f>VLOOKUP(A151,[1]Sommaire!$B$3:$AD$10,8,FALSE)</f>
        <v>#N/A</v>
      </c>
    </row>
    <row r="152" spans="20:21" x14ac:dyDescent="0.3">
      <c r="T152">
        <f t="shared" si="2"/>
        <v>0</v>
      </c>
      <c r="U152" s="8" t="e">
        <f>VLOOKUP(A152,[1]Sommaire!$B$3:$AD$10,8,FALSE)</f>
        <v>#N/A</v>
      </c>
    </row>
    <row r="153" spans="20:21" x14ac:dyDescent="0.3">
      <c r="T153">
        <f t="shared" si="2"/>
        <v>0</v>
      </c>
      <c r="U153" s="8" t="e">
        <f>VLOOKUP(A153,[1]Sommaire!$B$3:$AD$10,8,FALSE)</f>
        <v>#N/A</v>
      </c>
    </row>
    <row r="154" spans="20:21" x14ac:dyDescent="0.3">
      <c r="T154">
        <f t="shared" si="2"/>
        <v>0</v>
      </c>
      <c r="U154" s="8" t="e">
        <f>VLOOKUP(A154,[1]Sommaire!$B$3:$AD$10,8,FALSE)</f>
        <v>#N/A</v>
      </c>
    </row>
    <row r="155" spans="20:21" x14ac:dyDescent="0.3">
      <c r="T155">
        <f t="shared" si="2"/>
        <v>0</v>
      </c>
      <c r="U155" s="8" t="e">
        <f>VLOOKUP(A155,[1]Sommaire!$B$3:$AD$10,8,FALSE)</f>
        <v>#N/A</v>
      </c>
    </row>
    <row r="156" spans="20:21" x14ac:dyDescent="0.3">
      <c r="T156">
        <f t="shared" si="2"/>
        <v>0</v>
      </c>
      <c r="U156" s="8" t="e">
        <f>VLOOKUP(A156,[1]Sommaire!$B$3:$AD$10,8,FALSE)</f>
        <v>#N/A</v>
      </c>
    </row>
    <row r="157" spans="20:21" x14ac:dyDescent="0.3">
      <c r="T157">
        <f t="shared" si="2"/>
        <v>0</v>
      </c>
      <c r="U157" s="8" t="e">
        <f>VLOOKUP(A157,[1]Sommaire!$B$3:$AD$10,8,FALSE)</f>
        <v>#N/A</v>
      </c>
    </row>
    <row r="158" spans="20:21" x14ac:dyDescent="0.3">
      <c r="T158">
        <f t="shared" si="2"/>
        <v>0</v>
      </c>
      <c r="U158" s="8" t="e">
        <f>VLOOKUP(A158,[1]Sommaire!$B$3:$AD$10,8,FALSE)</f>
        <v>#N/A</v>
      </c>
    </row>
    <row r="159" spans="20:21" x14ac:dyDescent="0.3">
      <c r="T159">
        <f t="shared" si="2"/>
        <v>0</v>
      </c>
      <c r="U159" s="8" t="e">
        <f>VLOOKUP(A159,[1]Sommaire!$B$3:$AD$10,8,FALSE)</f>
        <v>#N/A</v>
      </c>
    </row>
    <row r="160" spans="20:21" x14ac:dyDescent="0.3">
      <c r="T160">
        <f t="shared" si="2"/>
        <v>0</v>
      </c>
      <c r="U160" s="8" t="e">
        <f>VLOOKUP(A160,[1]Sommaire!$B$3:$AD$10,8,FALSE)</f>
        <v>#N/A</v>
      </c>
    </row>
    <row r="161" spans="20:21" x14ac:dyDescent="0.3">
      <c r="T161">
        <f t="shared" si="2"/>
        <v>0</v>
      </c>
      <c r="U161" s="8" t="e">
        <f>VLOOKUP(A161,[1]Sommaire!$B$3:$AD$10,8,FALSE)</f>
        <v>#N/A</v>
      </c>
    </row>
    <row r="162" spans="20:21" x14ac:dyDescent="0.3">
      <c r="T162">
        <f t="shared" si="2"/>
        <v>0</v>
      </c>
      <c r="U162" s="8" t="e">
        <f>VLOOKUP(A162,[1]Sommaire!$B$3:$AD$10,8,FALSE)</f>
        <v>#N/A</v>
      </c>
    </row>
    <row r="163" spans="20:21" x14ac:dyDescent="0.3">
      <c r="T163">
        <f t="shared" si="2"/>
        <v>0</v>
      </c>
      <c r="U163" s="8" t="e">
        <f>VLOOKUP(A163,[1]Sommaire!$B$3:$AD$10,8,FALSE)</f>
        <v>#N/A</v>
      </c>
    </row>
    <row r="164" spans="20:21" x14ac:dyDescent="0.3">
      <c r="T164">
        <f t="shared" si="2"/>
        <v>0</v>
      </c>
      <c r="U164" s="8" t="e">
        <f>VLOOKUP(A164,[1]Sommaire!$B$3:$AD$10,8,FALSE)</f>
        <v>#N/A</v>
      </c>
    </row>
    <row r="165" spans="20:21" x14ac:dyDescent="0.3">
      <c r="T165">
        <f t="shared" si="2"/>
        <v>0</v>
      </c>
      <c r="U165" s="8" t="e">
        <f>VLOOKUP(A165,[1]Sommaire!$B$3:$AD$10,8,FALSE)</f>
        <v>#N/A</v>
      </c>
    </row>
    <row r="166" spans="20:21" x14ac:dyDescent="0.3">
      <c r="T166">
        <f t="shared" si="2"/>
        <v>0</v>
      </c>
      <c r="U166" s="8" t="e">
        <f>VLOOKUP(A166,[1]Sommaire!$B$3:$AD$10,8,FALSE)</f>
        <v>#N/A</v>
      </c>
    </row>
    <row r="167" spans="20:21" x14ac:dyDescent="0.3">
      <c r="T167">
        <f t="shared" si="2"/>
        <v>0</v>
      </c>
      <c r="U167" s="8" t="e">
        <f>VLOOKUP(A167,[1]Sommaire!$B$3:$AD$10,8,FALSE)</f>
        <v>#N/A</v>
      </c>
    </row>
    <row r="168" spans="20:21" x14ac:dyDescent="0.3">
      <c r="T168">
        <f t="shared" si="2"/>
        <v>0</v>
      </c>
      <c r="U168" s="8" t="e">
        <f>VLOOKUP(A168,[1]Sommaire!$B$3:$AD$10,8,FALSE)</f>
        <v>#N/A</v>
      </c>
    </row>
    <row r="169" spans="20:21" x14ac:dyDescent="0.3">
      <c r="T169">
        <f t="shared" si="2"/>
        <v>0</v>
      </c>
      <c r="U169" s="8" t="e">
        <f>VLOOKUP(A169,[1]Sommaire!$B$3:$AD$10,8,FALSE)</f>
        <v>#N/A</v>
      </c>
    </row>
    <row r="170" spans="20:21" x14ac:dyDescent="0.3">
      <c r="T170">
        <f t="shared" si="2"/>
        <v>0</v>
      </c>
      <c r="U170" s="8" t="e">
        <f>VLOOKUP(A170,[1]Sommaire!$B$3:$AD$10,8,FALSE)</f>
        <v>#N/A</v>
      </c>
    </row>
    <row r="171" spans="20:21" x14ac:dyDescent="0.3">
      <c r="T171">
        <f t="shared" si="2"/>
        <v>0</v>
      </c>
      <c r="U171" s="8" t="e">
        <f>VLOOKUP(A171,[1]Sommaire!$B$3:$AD$10,8,FALSE)</f>
        <v>#N/A</v>
      </c>
    </row>
    <row r="172" spans="20:21" x14ac:dyDescent="0.3">
      <c r="T172">
        <f t="shared" si="2"/>
        <v>0</v>
      </c>
      <c r="U172" s="8" t="e">
        <f>VLOOKUP(A172,[1]Sommaire!$B$3:$AD$10,8,FALSE)</f>
        <v>#N/A</v>
      </c>
    </row>
    <row r="173" spans="20:21" x14ac:dyDescent="0.3">
      <c r="T173">
        <f t="shared" si="2"/>
        <v>0</v>
      </c>
      <c r="U173" s="8" t="e">
        <f>VLOOKUP(A173,[1]Sommaire!$B$3:$AD$10,8,FALSE)</f>
        <v>#N/A</v>
      </c>
    </row>
    <row r="174" spans="20:21" x14ac:dyDescent="0.3">
      <c r="T174">
        <f t="shared" si="2"/>
        <v>0</v>
      </c>
      <c r="U174" s="8" t="e">
        <f>VLOOKUP(A174,[1]Sommaire!$B$3:$AD$10,8,FALSE)</f>
        <v>#N/A</v>
      </c>
    </row>
    <row r="175" spans="20:21" x14ac:dyDescent="0.3">
      <c r="T175">
        <f t="shared" si="2"/>
        <v>0</v>
      </c>
      <c r="U175" s="8" t="e">
        <f>VLOOKUP(A175,[1]Sommaire!$B$3:$AD$10,8,FALSE)</f>
        <v>#N/A</v>
      </c>
    </row>
    <row r="176" spans="20:21" x14ac:dyDescent="0.3">
      <c r="T176">
        <f t="shared" si="2"/>
        <v>0</v>
      </c>
      <c r="U176" s="8" t="e">
        <f>VLOOKUP(A176,[1]Sommaire!$B$3:$AD$10,8,FALSE)</f>
        <v>#N/A</v>
      </c>
    </row>
    <row r="177" spans="20:21" x14ac:dyDescent="0.3">
      <c r="T177">
        <f t="shared" si="2"/>
        <v>0</v>
      </c>
      <c r="U177" s="8" t="e">
        <f>VLOOKUP(A177,[1]Sommaire!$B$3:$AD$10,8,FALSE)</f>
        <v>#N/A</v>
      </c>
    </row>
    <row r="178" spans="20:21" x14ac:dyDescent="0.3">
      <c r="T178">
        <f t="shared" si="2"/>
        <v>0</v>
      </c>
      <c r="U178" s="8" t="e">
        <f>VLOOKUP(A178,[1]Sommaire!$B$3:$AD$10,8,FALSE)</f>
        <v>#N/A</v>
      </c>
    </row>
    <row r="179" spans="20:21" x14ac:dyDescent="0.3">
      <c r="T179">
        <f t="shared" si="2"/>
        <v>0</v>
      </c>
      <c r="U179" s="8" t="e">
        <f>VLOOKUP(A179,[1]Sommaire!$B$3:$AD$10,8,FALSE)</f>
        <v>#N/A</v>
      </c>
    </row>
    <row r="180" spans="20:21" x14ac:dyDescent="0.3">
      <c r="T180">
        <f t="shared" si="2"/>
        <v>0</v>
      </c>
      <c r="U180" s="8" t="e">
        <f>VLOOKUP(A180,[1]Sommaire!$B$3:$AD$10,8,FALSE)</f>
        <v>#N/A</v>
      </c>
    </row>
    <row r="181" spans="20:21" x14ac:dyDescent="0.3">
      <c r="T181">
        <f t="shared" si="2"/>
        <v>0</v>
      </c>
      <c r="U181" s="8" t="e">
        <f>VLOOKUP(A181,[1]Sommaire!$B$3:$AD$10,8,FALSE)</f>
        <v>#N/A</v>
      </c>
    </row>
    <row r="182" spans="20:21" x14ac:dyDescent="0.3">
      <c r="T182">
        <f t="shared" si="2"/>
        <v>0</v>
      </c>
      <c r="U182" s="8" t="e">
        <f>VLOOKUP(A182,[1]Sommaire!$B$3:$AD$10,8,FALSE)</f>
        <v>#N/A</v>
      </c>
    </row>
    <row r="183" spans="20:21" x14ac:dyDescent="0.3">
      <c r="T183">
        <f t="shared" si="2"/>
        <v>0</v>
      </c>
      <c r="U183" s="8" t="e">
        <f>VLOOKUP(A183,[1]Sommaire!$B$3:$AD$10,8,FALSE)</f>
        <v>#N/A</v>
      </c>
    </row>
    <row r="184" spans="20:21" x14ac:dyDescent="0.3">
      <c r="T184">
        <f t="shared" si="2"/>
        <v>0</v>
      </c>
      <c r="U184" s="8" t="e">
        <f>VLOOKUP(A184,[1]Sommaire!$B$3:$AD$10,8,FALSE)</f>
        <v>#N/A</v>
      </c>
    </row>
    <row r="185" spans="20:21" x14ac:dyDescent="0.3">
      <c r="T185">
        <f t="shared" si="2"/>
        <v>0</v>
      </c>
      <c r="U185" s="8" t="e">
        <f>VLOOKUP(A185,[1]Sommaire!$B$3:$AD$10,8,FALSE)</f>
        <v>#N/A</v>
      </c>
    </row>
    <row r="186" spans="20:21" x14ac:dyDescent="0.3">
      <c r="T186">
        <f t="shared" si="2"/>
        <v>0</v>
      </c>
      <c r="U186" s="8" t="e">
        <f>VLOOKUP(A186,[1]Sommaire!$B$3:$AD$10,8,FALSE)</f>
        <v>#N/A</v>
      </c>
    </row>
    <row r="187" spans="20:21" x14ac:dyDescent="0.3">
      <c r="T187">
        <f t="shared" si="2"/>
        <v>0</v>
      </c>
      <c r="U187" s="8" t="e">
        <f>VLOOKUP(A187,[1]Sommaire!$B$3:$AD$10,8,FALSE)</f>
        <v>#N/A</v>
      </c>
    </row>
    <row r="188" spans="20:21" x14ac:dyDescent="0.3">
      <c r="T188">
        <f t="shared" si="2"/>
        <v>0</v>
      </c>
      <c r="U188" s="8" t="e">
        <f>VLOOKUP(A188,[1]Sommaire!$B$3:$AD$10,8,FALSE)</f>
        <v>#N/A</v>
      </c>
    </row>
    <row r="189" spans="20:21" x14ac:dyDescent="0.3">
      <c r="T189">
        <f t="shared" si="2"/>
        <v>0</v>
      </c>
      <c r="U189" s="8" t="e">
        <f>VLOOKUP(A189,[1]Sommaire!$B$3:$AD$10,8,FALSE)</f>
        <v>#N/A</v>
      </c>
    </row>
    <row r="190" spans="20:21" x14ac:dyDescent="0.3">
      <c r="T190">
        <f t="shared" si="2"/>
        <v>0</v>
      </c>
      <c r="U190" s="8" t="e">
        <f>VLOOKUP(A190,[1]Sommaire!$B$3:$AD$10,8,FALSE)</f>
        <v>#N/A</v>
      </c>
    </row>
    <row r="191" spans="20:21" x14ac:dyDescent="0.3">
      <c r="T191">
        <f t="shared" si="2"/>
        <v>0</v>
      </c>
      <c r="U191" s="8" t="e">
        <f>VLOOKUP(A191,[1]Sommaire!$B$3:$AD$10,8,FALSE)</f>
        <v>#N/A</v>
      </c>
    </row>
    <row r="192" spans="20:21" x14ac:dyDescent="0.3">
      <c r="T192">
        <f t="shared" si="2"/>
        <v>0</v>
      </c>
      <c r="U192" s="8" t="e">
        <f>VLOOKUP(A192,[1]Sommaire!$B$3:$AD$10,8,FALSE)</f>
        <v>#N/A</v>
      </c>
    </row>
    <row r="193" spans="20:21" x14ac:dyDescent="0.3">
      <c r="T193">
        <f t="shared" si="2"/>
        <v>0</v>
      </c>
      <c r="U193" s="8" t="e">
        <f>VLOOKUP(A193,[1]Sommaire!$B$3:$AD$10,8,FALSE)</f>
        <v>#N/A</v>
      </c>
    </row>
    <row r="194" spans="20:21" x14ac:dyDescent="0.3">
      <c r="T194">
        <f t="shared" si="2"/>
        <v>0</v>
      </c>
      <c r="U194" s="8" t="e">
        <f>VLOOKUP(A194,[1]Sommaire!$B$3:$AD$10,8,FALSE)</f>
        <v>#N/A</v>
      </c>
    </row>
    <row r="195" spans="20:21" x14ac:dyDescent="0.3">
      <c r="T195">
        <f t="shared" ref="T195:T258" si="3">P195+O195</f>
        <v>0</v>
      </c>
      <c r="U195" s="8" t="e">
        <f>VLOOKUP(A195,[1]Sommaire!$B$3:$AD$10,8,FALSE)</f>
        <v>#N/A</v>
      </c>
    </row>
    <row r="196" spans="20:21" x14ac:dyDescent="0.3">
      <c r="T196">
        <f t="shared" si="3"/>
        <v>0</v>
      </c>
      <c r="U196" s="8" t="e">
        <f>VLOOKUP(A196,[1]Sommaire!$B$3:$AD$10,8,FALSE)</f>
        <v>#N/A</v>
      </c>
    </row>
    <row r="197" spans="20:21" x14ac:dyDescent="0.3">
      <c r="T197">
        <f t="shared" si="3"/>
        <v>0</v>
      </c>
      <c r="U197" s="8" t="e">
        <f>VLOOKUP(A197,[1]Sommaire!$B$3:$AD$10,8,FALSE)</f>
        <v>#N/A</v>
      </c>
    </row>
    <row r="198" spans="20:21" x14ac:dyDescent="0.3">
      <c r="T198">
        <f t="shared" si="3"/>
        <v>0</v>
      </c>
      <c r="U198" s="8" t="e">
        <f>VLOOKUP(A198,[1]Sommaire!$B$3:$AD$10,8,FALSE)</f>
        <v>#N/A</v>
      </c>
    </row>
    <row r="199" spans="20:21" x14ac:dyDescent="0.3">
      <c r="T199">
        <f t="shared" si="3"/>
        <v>0</v>
      </c>
      <c r="U199" s="8" t="e">
        <f>VLOOKUP(A199,[1]Sommaire!$B$3:$AD$10,8,FALSE)</f>
        <v>#N/A</v>
      </c>
    </row>
    <row r="200" spans="20:21" x14ac:dyDescent="0.3">
      <c r="T200">
        <f t="shared" si="3"/>
        <v>0</v>
      </c>
      <c r="U200" s="8" t="e">
        <f>VLOOKUP(A200,[1]Sommaire!$B$3:$AD$10,8,FALSE)</f>
        <v>#N/A</v>
      </c>
    </row>
    <row r="201" spans="20:21" x14ac:dyDescent="0.3">
      <c r="T201">
        <f t="shared" si="3"/>
        <v>0</v>
      </c>
      <c r="U201" s="8" t="e">
        <f>VLOOKUP(A201,[1]Sommaire!$B$3:$AD$10,8,FALSE)</f>
        <v>#N/A</v>
      </c>
    </row>
    <row r="202" spans="20:21" x14ac:dyDescent="0.3">
      <c r="T202">
        <f t="shared" si="3"/>
        <v>0</v>
      </c>
      <c r="U202" s="8" t="e">
        <f>VLOOKUP(A202,[1]Sommaire!$B$3:$AD$10,8,FALSE)</f>
        <v>#N/A</v>
      </c>
    </row>
    <row r="203" spans="20:21" x14ac:dyDescent="0.3">
      <c r="T203">
        <f t="shared" si="3"/>
        <v>0</v>
      </c>
      <c r="U203" s="8" t="e">
        <f>VLOOKUP(A203,[1]Sommaire!$B$3:$AD$10,8,FALSE)</f>
        <v>#N/A</v>
      </c>
    </row>
    <row r="204" spans="20:21" x14ac:dyDescent="0.3">
      <c r="T204">
        <f t="shared" si="3"/>
        <v>0</v>
      </c>
      <c r="U204" s="8" t="e">
        <f>VLOOKUP(A204,[1]Sommaire!$B$3:$AD$10,8,FALSE)</f>
        <v>#N/A</v>
      </c>
    </row>
    <row r="205" spans="20:21" x14ac:dyDescent="0.3">
      <c r="T205">
        <f t="shared" si="3"/>
        <v>0</v>
      </c>
      <c r="U205" s="8" t="e">
        <f>VLOOKUP(A205,[1]Sommaire!$B$3:$AD$10,8,FALSE)</f>
        <v>#N/A</v>
      </c>
    </row>
    <row r="206" spans="20:21" x14ac:dyDescent="0.3">
      <c r="T206">
        <f t="shared" si="3"/>
        <v>0</v>
      </c>
      <c r="U206" s="8" t="e">
        <f>VLOOKUP(A206,[1]Sommaire!$B$3:$AD$10,8,FALSE)</f>
        <v>#N/A</v>
      </c>
    </row>
    <row r="207" spans="20:21" x14ac:dyDescent="0.3">
      <c r="T207">
        <f t="shared" si="3"/>
        <v>0</v>
      </c>
      <c r="U207" s="8" t="e">
        <f>VLOOKUP(A207,[1]Sommaire!$B$3:$AD$10,8,FALSE)</f>
        <v>#N/A</v>
      </c>
    </row>
    <row r="208" spans="20:21" x14ac:dyDescent="0.3">
      <c r="T208">
        <f t="shared" si="3"/>
        <v>0</v>
      </c>
      <c r="U208" s="8" t="e">
        <f>VLOOKUP(A208,[1]Sommaire!$B$3:$AD$10,8,FALSE)</f>
        <v>#N/A</v>
      </c>
    </row>
    <row r="209" spans="20:21" x14ac:dyDescent="0.3">
      <c r="T209">
        <f t="shared" si="3"/>
        <v>0</v>
      </c>
      <c r="U209" s="8" t="e">
        <f>VLOOKUP(A209,[1]Sommaire!$B$3:$AD$10,8,FALSE)</f>
        <v>#N/A</v>
      </c>
    </row>
    <row r="210" spans="20:21" x14ac:dyDescent="0.3">
      <c r="T210">
        <f t="shared" si="3"/>
        <v>0</v>
      </c>
      <c r="U210" s="8" t="e">
        <f>VLOOKUP(A210,[1]Sommaire!$B$3:$AD$10,8,FALSE)</f>
        <v>#N/A</v>
      </c>
    </row>
    <row r="211" spans="20:21" x14ac:dyDescent="0.3">
      <c r="T211">
        <f t="shared" si="3"/>
        <v>0</v>
      </c>
      <c r="U211" s="8" t="e">
        <f>VLOOKUP(A211,[1]Sommaire!$B$3:$AD$10,8,FALSE)</f>
        <v>#N/A</v>
      </c>
    </row>
    <row r="212" spans="20:21" x14ac:dyDescent="0.3">
      <c r="T212">
        <f t="shared" si="3"/>
        <v>0</v>
      </c>
      <c r="U212" s="8" t="e">
        <f>VLOOKUP(A212,[1]Sommaire!$B$3:$AD$10,8,FALSE)</f>
        <v>#N/A</v>
      </c>
    </row>
    <row r="213" spans="20:21" x14ac:dyDescent="0.3">
      <c r="T213">
        <f t="shared" si="3"/>
        <v>0</v>
      </c>
      <c r="U213" s="8" t="e">
        <f>VLOOKUP(A213,[1]Sommaire!$B$3:$AD$10,8,FALSE)</f>
        <v>#N/A</v>
      </c>
    </row>
    <row r="214" spans="20:21" x14ac:dyDescent="0.3">
      <c r="T214">
        <f t="shared" si="3"/>
        <v>0</v>
      </c>
      <c r="U214" s="8" t="e">
        <f>VLOOKUP(A214,[1]Sommaire!$B$3:$AD$10,8,FALSE)</f>
        <v>#N/A</v>
      </c>
    </row>
    <row r="215" spans="20:21" x14ac:dyDescent="0.3">
      <c r="T215">
        <f t="shared" si="3"/>
        <v>0</v>
      </c>
      <c r="U215" s="8" t="e">
        <f>VLOOKUP(A215,[1]Sommaire!$B$3:$AD$10,8,FALSE)</f>
        <v>#N/A</v>
      </c>
    </row>
    <row r="216" spans="20:21" x14ac:dyDescent="0.3">
      <c r="T216">
        <f t="shared" si="3"/>
        <v>0</v>
      </c>
      <c r="U216" s="8" t="e">
        <f>VLOOKUP(A216,[1]Sommaire!$B$3:$AD$10,8,FALSE)</f>
        <v>#N/A</v>
      </c>
    </row>
    <row r="217" spans="20:21" x14ac:dyDescent="0.3">
      <c r="T217">
        <f t="shared" si="3"/>
        <v>0</v>
      </c>
      <c r="U217" s="8" t="e">
        <f>VLOOKUP(A217,[1]Sommaire!$B$3:$AD$10,8,FALSE)</f>
        <v>#N/A</v>
      </c>
    </row>
    <row r="218" spans="20:21" x14ac:dyDescent="0.3">
      <c r="T218">
        <f t="shared" si="3"/>
        <v>0</v>
      </c>
      <c r="U218" s="8" t="e">
        <f>VLOOKUP(A218,[1]Sommaire!$B$3:$AD$10,8,FALSE)</f>
        <v>#N/A</v>
      </c>
    </row>
    <row r="219" spans="20:21" x14ac:dyDescent="0.3">
      <c r="T219">
        <f t="shared" si="3"/>
        <v>0</v>
      </c>
      <c r="U219" s="8" t="e">
        <f>VLOOKUP(A219,[1]Sommaire!$B$3:$AD$10,8,FALSE)</f>
        <v>#N/A</v>
      </c>
    </row>
    <row r="220" spans="20:21" x14ac:dyDescent="0.3">
      <c r="T220">
        <f t="shared" si="3"/>
        <v>0</v>
      </c>
      <c r="U220" s="8" t="e">
        <f>VLOOKUP(A220,[1]Sommaire!$B$3:$AD$10,8,FALSE)</f>
        <v>#N/A</v>
      </c>
    </row>
    <row r="221" spans="20:21" x14ac:dyDescent="0.3">
      <c r="T221">
        <f t="shared" si="3"/>
        <v>0</v>
      </c>
      <c r="U221" s="8" t="e">
        <f>VLOOKUP(A221,[1]Sommaire!$B$3:$AD$10,8,FALSE)</f>
        <v>#N/A</v>
      </c>
    </row>
    <row r="222" spans="20:21" x14ac:dyDescent="0.3">
      <c r="T222">
        <f t="shared" si="3"/>
        <v>0</v>
      </c>
      <c r="U222" s="8" t="e">
        <f>VLOOKUP(A222,[1]Sommaire!$B$3:$AD$10,8,FALSE)</f>
        <v>#N/A</v>
      </c>
    </row>
    <row r="223" spans="20:21" x14ac:dyDescent="0.3">
      <c r="T223">
        <f t="shared" si="3"/>
        <v>0</v>
      </c>
      <c r="U223" s="8" t="e">
        <f>VLOOKUP(A223,[1]Sommaire!$B$3:$AD$10,8,FALSE)</f>
        <v>#N/A</v>
      </c>
    </row>
    <row r="224" spans="20:21" x14ac:dyDescent="0.3">
      <c r="T224">
        <f t="shared" si="3"/>
        <v>0</v>
      </c>
      <c r="U224" s="8" t="e">
        <f>VLOOKUP(A224,[1]Sommaire!$B$3:$AD$10,8,FALSE)</f>
        <v>#N/A</v>
      </c>
    </row>
    <row r="225" spans="20:21" x14ac:dyDescent="0.3">
      <c r="T225">
        <f t="shared" si="3"/>
        <v>0</v>
      </c>
      <c r="U225" s="8" t="e">
        <f>VLOOKUP(A225,[1]Sommaire!$B$3:$AD$10,8,FALSE)</f>
        <v>#N/A</v>
      </c>
    </row>
    <row r="226" spans="20:21" x14ac:dyDescent="0.3">
      <c r="T226">
        <f t="shared" si="3"/>
        <v>0</v>
      </c>
      <c r="U226" s="8" t="e">
        <f>VLOOKUP(A226,[1]Sommaire!$B$3:$AD$10,8,FALSE)</f>
        <v>#N/A</v>
      </c>
    </row>
    <row r="227" spans="20:21" x14ac:dyDescent="0.3">
      <c r="T227">
        <f t="shared" si="3"/>
        <v>0</v>
      </c>
      <c r="U227" s="8" t="e">
        <f>VLOOKUP(A227,[1]Sommaire!$B$3:$AD$10,8,FALSE)</f>
        <v>#N/A</v>
      </c>
    </row>
    <row r="228" spans="20:21" x14ac:dyDescent="0.3">
      <c r="T228">
        <f t="shared" si="3"/>
        <v>0</v>
      </c>
      <c r="U228" s="8" t="e">
        <f>VLOOKUP(A228,[1]Sommaire!$B$3:$AD$10,8,FALSE)</f>
        <v>#N/A</v>
      </c>
    </row>
    <row r="229" spans="20:21" x14ac:dyDescent="0.3">
      <c r="T229">
        <f t="shared" si="3"/>
        <v>0</v>
      </c>
      <c r="U229" s="8" t="e">
        <f>VLOOKUP(A229,[1]Sommaire!$B$3:$AD$10,8,FALSE)</f>
        <v>#N/A</v>
      </c>
    </row>
    <row r="230" spans="20:21" x14ac:dyDescent="0.3">
      <c r="T230">
        <f t="shared" si="3"/>
        <v>0</v>
      </c>
      <c r="U230" s="8" t="e">
        <f>VLOOKUP(A230,[1]Sommaire!$B$3:$AD$10,8,FALSE)</f>
        <v>#N/A</v>
      </c>
    </row>
    <row r="231" spans="20:21" x14ac:dyDescent="0.3">
      <c r="T231">
        <f t="shared" si="3"/>
        <v>0</v>
      </c>
      <c r="U231" s="8" t="e">
        <f>VLOOKUP(A231,[1]Sommaire!$B$3:$AD$10,8,FALSE)</f>
        <v>#N/A</v>
      </c>
    </row>
    <row r="232" spans="20:21" x14ac:dyDescent="0.3">
      <c r="T232">
        <f t="shared" si="3"/>
        <v>0</v>
      </c>
      <c r="U232" s="8" t="e">
        <f>VLOOKUP(A232,[1]Sommaire!$B$3:$AD$10,8,FALSE)</f>
        <v>#N/A</v>
      </c>
    </row>
    <row r="233" spans="20:21" x14ac:dyDescent="0.3">
      <c r="T233">
        <f t="shared" si="3"/>
        <v>0</v>
      </c>
      <c r="U233" s="8" t="e">
        <f>VLOOKUP(A233,[1]Sommaire!$B$3:$AD$10,8,FALSE)</f>
        <v>#N/A</v>
      </c>
    </row>
    <row r="234" spans="20:21" x14ac:dyDescent="0.3">
      <c r="T234">
        <f t="shared" si="3"/>
        <v>0</v>
      </c>
      <c r="U234" s="8" t="e">
        <f>VLOOKUP(A234,[1]Sommaire!$B$3:$AD$10,8,FALSE)</f>
        <v>#N/A</v>
      </c>
    </row>
    <row r="235" spans="20:21" x14ac:dyDescent="0.3">
      <c r="T235">
        <f t="shared" si="3"/>
        <v>0</v>
      </c>
      <c r="U235" s="8" t="e">
        <f>VLOOKUP(A235,[1]Sommaire!$B$3:$AD$10,8,FALSE)</f>
        <v>#N/A</v>
      </c>
    </row>
    <row r="236" spans="20:21" x14ac:dyDescent="0.3">
      <c r="T236">
        <f t="shared" si="3"/>
        <v>0</v>
      </c>
      <c r="U236" s="8" t="e">
        <f>VLOOKUP(A236,[1]Sommaire!$B$3:$AD$10,8,FALSE)</f>
        <v>#N/A</v>
      </c>
    </row>
    <row r="237" spans="20:21" x14ac:dyDescent="0.3">
      <c r="T237">
        <f t="shared" si="3"/>
        <v>0</v>
      </c>
      <c r="U237" s="8" t="e">
        <f>VLOOKUP(A237,[1]Sommaire!$B$3:$AD$10,8,FALSE)</f>
        <v>#N/A</v>
      </c>
    </row>
    <row r="238" spans="20:21" x14ac:dyDescent="0.3">
      <c r="T238">
        <f t="shared" si="3"/>
        <v>0</v>
      </c>
      <c r="U238" s="8" t="e">
        <f>VLOOKUP(A238,[1]Sommaire!$B$3:$AD$10,8,FALSE)</f>
        <v>#N/A</v>
      </c>
    </row>
    <row r="239" spans="20:21" x14ac:dyDescent="0.3">
      <c r="T239">
        <f t="shared" si="3"/>
        <v>0</v>
      </c>
      <c r="U239" s="8" t="e">
        <f>VLOOKUP(A239,[1]Sommaire!$B$3:$AD$10,8,FALSE)</f>
        <v>#N/A</v>
      </c>
    </row>
    <row r="240" spans="20:21" x14ac:dyDescent="0.3">
      <c r="T240">
        <f t="shared" si="3"/>
        <v>0</v>
      </c>
      <c r="U240" s="8" t="e">
        <f>VLOOKUP(A240,[1]Sommaire!$B$3:$AD$10,8,FALSE)</f>
        <v>#N/A</v>
      </c>
    </row>
    <row r="241" spans="20:21" x14ac:dyDescent="0.3">
      <c r="T241">
        <f t="shared" si="3"/>
        <v>0</v>
      </c>
      <c r="U241" s="8" t="e">
        <f>VLOOKUP(A241,[1]Sommaire!$B$3:$AD$10,8,FALSE)</f>
        <v>#N/A</v>
      </c>
    </row>
    <row r="242" spans="20:21" x14ac:dyDescent="0.3">
      <c r="T242">
        <f t="shared" si="3"/>
        <v>0</v>
      </c>
      <c r="U242" s="8" t="e">
        <f>VLOOKUP(A242,[1]Sommaire!$B$3:$AD$10,8,FALSE)</f>
        <v>#N/A</v>
      </c>
    </row>
    <row r="243" spans="20:21" x14ac:dyDescent="0.3">
      <c r="T243">
        <f t="shared" si="3"/>
        <v>0</v>
      </c>
      <c r="U243" s="8" t="e">
        <f>VLOOKUP(A243,[1]Sommaire!$B$3:$AD$10,8,FALSE)</f>
        <v>#N/A</v>
      </c>
    </row>
    <row r="244" spans="20:21" x14ac:dyDescent="0.3">
      <c r="T244">
        <f t="shared" si="3"/>
        <v>0</v>
      </c>
      <c r="U244" s="8" t="e">
        <f>VLOOKUP(A244,[1]Sommaire!$B$3:$AD$10,8,FALSE)</f>
        <v>#N/A</v>
      </c>
    </row>
    <row r="245" spans="20:21" x14ac:dyDescent="0.3">
      <c r="T245">
        <f t="shared" si="3"/>
        <v>0</v>
      </c>
      <c r="U245" s="8" t="e">
        <f>VLOOKUP(A245,[1]Sommaire!$B$3:$AD$10,8,FALSE)</f>
        <v>#N/A</v>
      </c>
    </row>
    <row r="246" spans="20:21" x14ac:dyDescent="0.3">
      <c r="T246">
        <f t="shared" si="3"/>
        <v>0</v>
      </c>
      <c r="U246" s="8" t="e">
        <f>VLOOKUP(A246,[1]Sommaire!$B$3:$AD$10,8,FALSE)</f>
        <v>#N/A</v>
      </c>
    </row>
    <row r="247" spans="20:21" x14ac:dyDescent="0.3">
      <c r="T247">
        <f t="shared" si="3"/>
        <v>0</v>
      </c>
      <c r="U247" s="8" t="e">
        <f>VLOOKUP(A247,[1]Sommaire!$B$3:$AD$10,8,FALSE)</f>
        <v>#N/A</v>
      </c>
    </row>
    <row r="248" spans="20:21" x14ac:dyDescent="0.3">
      <c r="T248">
        <f t="shared" si="3"/>
        <v>0</v>
      </c>
      <c r="U248" s="8" t="e">
        <f>VLOOKUP(A248,[1]Sommaire!$B$3:$AD$10,8,FALSE)</f>
        <v>#N/A</v>
      </c>
    </row>
    <row r="249" spans="20:21" x14ac:dyDescent="0.3">
      <c r="T249">
        <f t="shared" si="3"/>
        <v>0</v>
      </c>
      <c r="U249" s="8" t="e">
        <f>VLOOKUP(A249,[1]Sommaire!$B$3:$AD$10,8,FALSE)</f>
        <v>#N/A</v>
      </c>
    </row>
    <row r="250" spans="20:21" x14ac:dyDescent="0.3">
      <c r="T250">
        <f t="shared" si="3"/>
        <v>0</v>
      </c>
      <c r="U250" s="8" t="e">
        <f>VLOOKUP(A250,[1]Sommaire!$B$3:$AD$10,8,FALSE)</f>
        <v>#N/A</v>
      </c>
    </row>
    <row r="251" spans="20:21" x14ac:dyDescent="0.3">
      <c r="T251">
        <f t="shared" si="3"/>
        <v>0</v>
      </c>
      <c r="U251" s="8" t="e">
        <f>VLOOKUP(A251,[1]Sommaire!$B$3:$AD$10,8,FALSE)</f>
        <v>#N/A</v>
      </c>
    </row>
    <row r="252" spans="20:21" x14ac:dyDescent="0.3">
      <c r="T252">
        <f t="shared" si="3"/>
        <v>0</v>
      </c>
      <c r="U252" s="8" t="e">
        <f>VLOOKUP(A252,[1]Sommaire!$B$3:$AD$10,8,FALSE)</f>
        <v>#N/A</v>
      </c>
    </row>
    <row r="253" spans="20:21" x14ac:dyDescent="0.3">
      <c r="T253">
        <f t="shared" si="3"/>
        <v>0</v>
      </c>
      <c r="U253" s="8" t="e">
        <f>VLOOKUP(A253,[1]Sommaire!$B$3:$AD$10,8,FALSE)</f>
        <v>#N/A</v>
      </c>
    </row>
    <row r="254" spans="20:21" x14ac:dyDescent="0.3">
      <c r="T254">
        <f t="shared" si="3"/>
        <v>0</v>
      </c>
      <c r="U254" s="8" t="e">
        <f>VLOOKUP(A254,[1]Sommaire!$B$3:$AD$10,8,FALSE)</f>
        <v>#N/A</v>
      </c>
    </row>
    <row r="255" spans="20:21" x14ac:dyDescent="0.3">
      <c r="T255">
        <f t="shared" si="3"/>
        <v>0</v>
      </c>
      <c r="U255" s="8" t="e">
        <f>VLOOKUP(A255,[1]Sommaire!$B$3:$AD$10,8,FALSE)</f>
        <v>#N/A</v>
      </c>
    </row>
    <row r="256" spans="20:21" x14ac:dyDescent="0.3">
      <c r="T256">
        <f t="shared" si="3"/>
        <v>0</v>
      </c>
      <c r="U256" s="8" t="e">
        <f>VLOOKUP(A256,[1]Sommaire!$B$3:$AD$10,8,FALSE)</f>
        <v>#N/A</v>
      </c>
    </row>
    <row r="257" spans="20:21" x14ac:dyDescent="0.3">
      <c r="T257">
        <f t="shared" si="3"/>
        <v>0</v>
      </c>
      <c r="U257" s="8" t="e">
        <f>VLOOKUP(A257,[1]Sommaire!$B$3:$AD$10,8,FALSE)</f>
        <v>#N/A</v>
      </c>
    </row>
    <row r="258" spans="20:21" x14ac:dyDescent="0.3">
      <c r="T258">
        <f t="shared" si="3"/>
        <v>0</v>
      </c>
      <c r="U258" s="8" t="e">
        <f>VLOOKUP(A258,[1]Sommaire!$B$3:$AD$10,8,FALSE)</f>
        <v>#N/A</v>
      </c>
    </row>
    <row r="259" spans="20:21" x14ac:dyDescent="0.3">
      <c r="T259">
        <f t="shared" ref="T259:T322" si="4">P259+O259</f>
        <v>0</v>
      </c>
      <c r="U259" s="8" t="e">
        <f>VLOOKUP(A259,[1]Sommaire!$B$3:$AD$10,8,FALSE)</f>
        <v>#N/A</v>
      </c>
    </row>
    <row r="260" spans="20:21" x14ac:dyDescent="0.3">
      <c r="T260">
        <f t="shared" si="4"/>
        <v>0</v>
      </c>
      <c r="U260" s="8" t="e">
        <f>VLOOKUP(A260,[1]Sommaire!$B$3:$AD$10,8,FALSE)</f>
        <v>#N/A</v>
      </c>
    </row>
    <row r="261" spans="20:21" x14ac:dyDescent="0.3">
      <c r="T261">
        <f t="shared" si="4"/>
        <v>0</v>
      </c>
      <c r="U261" s="8" t="e">
        <f>VLOOKUP(A261,[1]Sommaire!$B$3:$AD$10,8,FALSE)</f>
        <v>#N/A</v>
      </c>
    </row>
    <row r="262" spans="20:21" x14ac:dyDescent="0.3">
      <c r="T262">
        <f t="shared" si="4"/>
        <v>0</v>
      </c>
      <c r="U262" s="8" t="e">
        <f>VLOOKUP(A262,[1]Sommaire!$B$3:$AD$10,8,FALSE)</f>
        <v>#N/A</v>
      </c>
    </row>
    <row r="263" spans="20:21" x14ac:dyDescent="0.3">
      <c r="T263">
        <f t="shared" si="4"/>
        <v>0</v>
      </c>
      <c r="U263" s="8" t="e">
        <f>VLOOKUP(A263,[1]Sommaire!$B$3:$AD$10,8,FALSE)</f>
        <v>#N/A</v>
      </c>
    </row>
    <row r="264" spans="20:21" x14ac:dyDescent="0.3">
      <c r="T264">
        <f t="shared" si="4"/>
        <v>0</v>
      </c>
      <c r="U264" s="8" t="e">
        <f>VLOOKUP(A264,[1]Sommaire!$B$3:$AD$10,8,FALSE)</f>
        <v>#N/A</v>
      </c>
    </row>
    <row r="265" spans="20:21" x14ac:dyDescent="0.3">
      <c r="T265">
        <f t="shared" si="4"/>
        <v>0</v>
      </c>
      <c r="U265" s="8" t="e">
        <f>VLOOKUP(A265,[1]Sommaire!$B$3:$AD$10,8,FALSE)</f>
        <v>#N/A</v>
      </c>
    </row>
    <row r="266" spans="20:21" x14ac:dyDescent="0.3">
      <c r="T266">
        <f t="shared" si="4"/>
        <v>0</v>
      </c>
      <c r="U266" s="8" t="e">
        <f>VLOOKUP(A266,[1]Sommaire!$B$3:$AD$10,8,FALSE)</f>
        <v>#N/A</v>
      </c>
    </row>
    <row r="267" spans="20:21" x14ac:dyDescent="0.3">
      <c r="T267">
        <f t="shared" si="4"/>
        <v>0</v>
      </c>
      <c r="U267" s="8" t="e">
        <f>VLOOKUP(A267,[1]Sommaire!$B$3:$AD$10,8,FALSE)</f>
        <v>#N/A</v>
      </c>
    </row>
    <row r="268" spans="20:21" x14ac:dyDescent="0.3">
      <c r="T268">
        <f t="shared" si="4"/>
        <v>0</v>
      </c>
      <c r="U268" s="8" t="e">
        <f>VLOOKUP(A268,[1]Sommaire!$B$3:$AD$10,8,FALSE)</f>
        <v>#N/A</v>
      </c>
    </row>
    <row r="269" spans="20:21" x14ac:dyDescent="0.3">
      <c r="T269">
        <f t="shared" si="4"/>
        <v>0</v>
      </c>
      <c r="U269" s="8" t="e">
        <f>VLOOKUP(A269,[1]Sommaire!$B$3:$AD$10,8,FALSE)</f>
        <v>#N/A</v>
      </c>
    </row>
    <row r="270" spans="20:21" x14ac:dyDescent="0.3">
      <c r="T270">
        <f t="shared" si="4"/>
        <v>0</v>
      </c>
      <c r="U270" s="8" t="e">
        <f>VLOOKUP(A270,[1]Sommaire!$B$3:$AD$10,8,FALSE)</f>
        <v>#N/A</v>
      </c>
    </row>
    <row r="271" spans="20:21" x14ac:dyDescent="0.3">
      <c r="T271">
        <f t="shared" si="4"/>
        <v>0</v>
      </c>
      <c r="U271" s="8" t="e">
        <f>VLOOKUP(A271,[1]Sommaire!$B$3:$AD$10,8,FALSE)</f>
        <v>#N/A</v>
      </c>
    </row>
    <row r="272" spans="20:21" x14ac:dyDescent="0.3">
      <c r="T272">
        <f t="shared" si="4"/>
        <v>0</v>
      </c>
      <c r="U272" s="8" t="e">
        <f>VLOOKUP(A272,[1]Sommaire!$B$3:$AD$10,8,FALSE)</f>
        <v>#N/A</v>
      </c>
    </row>
    <row r="273" spans="20:21" x14ac:dyDescent="0.3">
      <c r="T273">
        <f t="shared" si="4"/>
        <v>0</v>
      </c>
      <c r="U273" s="8" t="e">
        <f>VLOOKUP(A273,[1]Sommaire!$B$3:$AD$10,8,FALSE)</f>
        <v>#N/A</v>
      </c>
    </row>
    <row r="274" spans="20:21" x14ac:dyDescent="0.3">
      <c r="T274">
        <f t="shared" si="4"/>
        <v>0</v>
      </c>
      <c r="U274" s="8" t="e">
        <f>VLOOKUP(A274,[1]Sommaire!$B$3:$AD$10,8,FALSE)</f>
        <v>#N/A</v>
      </c>
    </row>
    <row r="275" spans="20:21" x14ac:dyDescent="0.3">
      <c r="T275">
        <f t="shared" si="4"/>
        <v>0</v>
      </c>
      <c r="U275" s="8" t="e">
        <f>VLOOKUP(A275,[1]Sommaire!$B$3:$AD$10,8,FALSE)</f>
        <v>#N/A</v>
      </c>
    </row>
    <row r="276" spans="20:21" x14ac:dyDescent="0.3">
      <c r="T276">
        <f t="shared" si="4"/>
        <v>0</v>
      </c>
      <c r="U276" s="8" t="e">
        <f>VLOOKUP(A276,[1]Sommaire!$B$3:$AD$10,8,FALSE)</f>
        <v>#N/A</v>
      </c>
    </row>
    <row r="277" spans="20:21" x14ac:dyDescent="0.3">
      <c r="T277">
        <f t="shared" si="4"/>
        <v>0</v>
      </c>
      <c r="U277" s="8" t="e">
        <f>VLOOKUP(A277,[1]Sommaire!$B$3:$AD$10,8,FALSE)</f>
        <v>#N/A</v>
      </c>
    </row>
    <row r="278" spans="20:21" x14ac:dyDescent="0.3">
      <c r="T278">
        <f t="shared" si="4"/>
        <v>0</v>
      </c>
      <c r="U278" s="8" t="e">
        <f>VLOOKUP(A278,[1]Sommaire!$B$3:$AD$10,8,FALSE)</f>
        <v>#N/A</v>
      </c>
    </row>
    <row r="279" spans="20:21" x14ac:dyDescent="0.3">
      <c r="T279">
        <f t="shared" si="4"/>
        <v>0</v>
      </c>
      <c r="U279" s="8" t="e">
        <f>VLOOKUP(A279,[1]Sommaire!$B$3:$AD$10,8,FALSE)</f>
        <v>#N/A</v>
      </c>
    </row>
    <row r="280" spans="20:21" x14ac:dyDescent="0.3">
      <c r="T280">
        <f t="shared" si="4"/>
        <v>0</v>
      </c>
      <c r="U280" s="8" t="e">
        <f>VLOOKUP(A280,[1]Sommaire!$B$3:$AD$10,8,FALSE)</f>
        <v>#N/A</v>
      </c>
    </row>
    <row r="281" spans="20:21" x14ac:dyDescent="0.3">
      <c r="T281">
        <f t="shared" si="4"/>
        <v>0</v>
      </c>
      <c r="U281" s="8" t="e">
        <f>VLOOKUP(A281,[1]Sommaire!$B$3:$AD$10,8,FALSE)</f>
        <v>#N/A</v>
      </c>
    </row>
    <row r="282" spans="20:21" x14ac:dyDescent="0.3">
      <c r="T282">
        <f t="shared" si="4"/>
        <v>0</v>
      </c>
      <c r="U282" s="8" t="e">
        <f>VLOOKUP(A282,[1]Sommaire!$B$3:$AD$10,8,FALSE)</f>
        <v>#N/A</v>
      </c>
    </row>
    <row r="283" spans="20:21" x14ac:dyDescent="0.3">
      <c r="T283">
        <f t="shared" si="4"/>
        <v>0</v>
      </c>
      <c r="U283" s="8" t="e">
        <f>VLOOKUP(A283,[1]Sommaire!$B$3:$AD$10,8,FALSE)</f>
        <v>#N/A</v>
      </c>
    </row>
    <row r="284" spans="20:21" x14ac:dyDescent="0.3">
      <c r="T284">
        <f t="shared" si="4"/>
        <v>0</v>
      </c>
      <c r="U284" s="8" t="e">
        <f>VLOOKUP(A284,[1]Sommaire!$B$3:$AD$10,8,FALSE)</f>
        <v>#N/A</v>
      </c>
    </row>
    <row r="285" spans="20:21" x14ac:dyDescent="0.3">
      <c r="T285">
        <f t="shared" si="4"/>
        <v>0</v>
      </c>
      <c r="U285" s="8" t="e">
        <f>VLOOKUP(A285,[1]Sommaire!$B$3:$AD$10,8,FALSE)</f>
        <v>#N/A</v>
      </c>
    </row>
    <row r="286" spans="20:21" x14ac:dyDescent="0.3">
      <c r="T286">
        <f t="shared" si="4"/>
        <v>0</v>
      </c>
      <c r="U286" s="8" t="e">
        <f>VLOOKUP(A286,[1]Sommaire!$B$3:$AD$10,8,FALSE)</f>
        <v>#N/A</v>
      </c>
    </row>
    <row r="287" spans="20:21" x14ac:dyDescent="0.3">
      <c r="T287">
        <f t="shared" si="4"/>
        <v>0</v>
      </c>
      <c r="U287" s="8" t="e">
        <f>VLOOKUP(A287,[1]Sommaire!$B$3:$AD$10,8,FALSE)</f>
        <v>#N/A</v>
      </c>
    </row>
    <row r="288" spans="20:21" x14ac:dyDescent="0.3">
      <c r="T288">
        <f t="shared" si="4"/>
        <v>0</v>
      </c>
      <c r="U288" s="8" t="e">
        <f>VLOOKUP(A288,[1]Sommaire!$B$3:$AD$10,8,FALSE)</f>
        <v>#N/A</v>
      </c>
    </row>
    <row r="289" spans="20:21" x14ac:dyDescent="0.3">
      <c r="T289">
        <f t="shared" si="4"/>
        <v>0</v>
      </c>
      <c r="U289" s="8" t="e">
        <f>VLOOKUP(A289,[1]Sommaire!$B$3:$AD$10,8,FALSE)</f>
        <v>#N/A</v>
      </c>
    </row>
    <row r="290" spans="20:21" x14ac:dyDescent="0.3">
      <c r="T290">
        <f t="shared" si="4"/>
        <v>0</v>
      </c>
      <c r="U290" s="8" t="e">
        <f>VLOOKUP(A290,[1]Sommaire!$B$3:$AD$10,8,FALSE)</f>
        <v>#N/A</v>
      </c>
    </row>
    <row r="291" spans="20:21" x14ac:dyDescent="0.3">
      <c r="T291">
        <f t="shared" si="4"/>
        <v>0</v>
      </c>
      <c r="U291" s="8" t="e">
        <f>VLOOKUP(A291,[1]Sommaire!$B$3:$AD$10,8,FALSE)</f>
        <v>#N/A</v>
      </c>
    </row>
    <row r="292" spans="20:21" x14ac:dyDescent="0.3">
      <c r="T292">
        <f t="shared" si="4"/>
        <v>0</v>
      </c>
      <c r="U292" s="8" t="e">
        <f>VLOOKUP(A292,[1]Sommaire!$B$3:$AD$10,8,FALSE)</f>
        <v>#N/A</v>
      </c>
    </row>
    <row r="293" spans="20:21" x14ac:dyDescent="0.3">
      <c r="T293">
        <f t="shared" si="4"/>
        <v>0</v>
      </c>
      <c r="U293" s="8" t="e">
        <f>VLOOKUP(A293,[1]Sommaire!$B$3:$AD$10,8,FALSE)</f>
        <v>#N/A</v>
      </c>
    </row>
    <row r="294" spans="20:21" x14ac:dyDescent="0.3">
      <c r="T294">
        <f t="shared" si="4"/>
        <v>0</v>
      </c>
      <c r="U294" s="8" t="e">
        <f>VLOOKUP(A294,[1]Sommaire!$B$3:$AD$10,8,FALSE)</f>
        <v>#N/A</v>
      </c>
    </row>
    <row r="295" spans="20:21" x14ac:dyDescent="0.3">
      <c r="T295">
        <f t="shared" si="4"/>
        <v>0</v>
      </c>
      <c r="U295" s="8" t="e">
        <f>VLOOKUP(A295,[1]Sommaire!$B$3:$AD$10,8,FALSE)</f>
        <v>#N/A</v>
      </c>
    </row>
    <row r="296" spans="20:21" x14ac:dyDescent="0.3">
      <c r="T296">
        <f t="shared" si="4"/>
        <v>0</v>
      </c>
      <c r="U296" s="8" t="e">
        <f>VLOOKUP(A296,[1]Sommaire!$B$3:$AD$10,8,FALSE)</f>
        <v>#N/A</v>
      </c>
    </row>
    <row r="297" spans="20:21" x14ac:dyDescent="0.3">
      <c r="T297">
        <f t="shared" si="4"/>
        <v>0</v>
      </c>
      <c r="U297" s="8" t="e">
        <f>VLOOKUP(A297,[1]Sommaire!$B$3:$AD$10,8,FALSE)</f>
        <v>#N/A</v>
      </c>
    </row>
    <row r="298" spans="20:21" x14ac:dyDescent="0.3">
      <c r="T298">
        <f t="shared" si="4"/>
        <v>0</v>
      </c>
      <c r="U298" s="8" t="e">
        <f>VLOOKUP(A298,[1]Sommaire!$B$3:$AD$10,8,FALSE)</f>
        <v>#N/A</v>
      </c>
    </row>
    <row r="299" spans="20:21" x14ac:dyDescent="0.3">
      <c r="T299">
        <f t="shared" si="4"/>
        <v>0</v>
      </c>
      <c r="U299" s="8" t="e">
        <f>VLOOKUP(A299,[1]Sommaire!$B$3:$AD$10,8,FALSE)</f>
        <v>#N/A</v>
      </c>
    </row>
    <row r="300" spans="20:21" x14ac:dyDescent="0.3">
      <c r="T300">
        <f t="shared" si="4"/>
        <v>0</v>
      </c>
      <c r="U300" s="8" t="e">
        <f>VLOOKUP(A300,[1]Sommaire!$B$3:$AD$10,8,FALSE)</f>
        <v>#N/A</v>
      </c>
    </row>
    <row r="301" spans="20:21" x14ac:dyDescent="0.3">
      <c r="T301">
        <f t="shared" si="4"/>
        <v>0</v>
      </c>
      <c r="U301" s="8" t="e">
        <f>VLOOKUP(A301,[1]Sommaire!$B$3:$AD$10,8,FALSE)</f>
        <v>#N/A</v>
      </c>
    </row>
    <row r="302" spans="20:21" x14ac:dyDescent="0.3">
      <c r="T302">
        <f t="shared" si="4"/>
        <v>0</v>
      </c>
      <c r="U302" s="8" t="e">
        <f>VLOOKUP(A302,[1]Sommaire!$B$3:$AD$10,8,FALSE)</f>
        <v>#N/A</v>
      </c>
    </row>
    <row r="303" spans="20:21" x14ac:dyDescent="0.3">
      <c r="T303">
        <f t="shared" si="4"/>
        <v>0</v>
      </c>
      <c r="U303" s="8" t="e">
        <f>VLOOKUP(A303,[1]Sommaire!$B$3:$AD$10,8,FALSE)</f>
        <v>#N/A</v>
      </c>
    </row>
    <row r="304" spans="20:21" x14ac:dyDescent="0.3">
      <c r="T304">
        <f t="shared" si="4"/>
        <v>0</v>
      </c>
      <c r="U304" s="8" t="e">
        <f>VLOOKUP(A304,[1]Sommaire!$B$3:$AD$10,8,FALSE)</f>
        <v>#N/A</v>
      </c>
    </row>
    <row r="305" spans="20:21" x14ac:dyDescent="0.3">
      <c r="T305">
        <f t="shared" si="4"/>
        <v>0</v>
      </c>
      <c r="U305" s="8" t="e">
        <f>VLOOKUP(A305,[1]Sommaire!$B$3:$AD$10,8,FALSE)</f>
        <v>#N/A</v>
      </c>
    </row>
    <row r="306" spans="20:21" x14ac:dyDescent="0.3">
      <c r="T306">
        <f t="shared" si="4"/>
        <v>0</v>
      </c>
      <c r="U306" s="8" t="e">
        <f>VLOOKUP(A306,[1]Sommaire!$B$3:$AD$10,8,FALSE)</f>
        <v>#N/A</v>
      </c>
    </row>
    <row r="307" spans="20:21" x14ac:dyDescent="0.3">
      <c r="T307">
        <f t="shared" si="4"/>
        <v>0</v>
      </c>
      <c r="U307" s="8" t="e">
        <f>VLOOKUP(A307,[1]Sommaire!$B$3:$AD$10,8,FALSE)</f>
        <v>#N/A</v>
      </c>
    </row>
    <row r="308" spans="20:21" x14ac:dyDescent="0.3">
      <c r="T308">
        <f t="shared" si="4"/>
        <v>0</v>
      </c>
      <c r="U308" s="8" t="e">
        <f>VLOOKUP(A308,[1]Sommaire!$B$3:$AD$10,8,FALSE)</f>
        <v>#N/A</v>
      </c>
    </row>
    <row r="309" spans="20:21" x14ac:dyDescent="0.3">
      <c r="T309">
        <f t="shared" si="4"/>
        <v>0</v>
      </c>
      <c r="U309" s="8" t="e">
        <f>VLOOKUP(A309,[1]Sommaire!$B$3:$AD$10,8,FALSE)</f>
        <v>#N/A</v>
      </c>
    </row>
    <row r="310" spans="20:21" x14ac:dyDescent="0.3">
      <c r="T310">
        <f t="shared" si="4"/>
        <v>0</v>
      </c>
      <c r="U310" s="8" t="e">
        <f>VLOOKUP(A310,[1]Sommaire!$B$3:$AD$10,8,FALSE)</f>
        <v>#N/A</v>
      </c>
    </row>
    <row r="311" spans="20:21" x14ac:dyDescent="0.3">
      <c r="T311">
        <f t="shared" si="4"/>
        <v>0</v>
      </c>
      <c r="U311" s="8" t="e">
        <f>VLOOKUP(A311,[1]Sommaire!$B$3:$AD$10,8,FALSE)</f>
        <v>#N/A</v>
      </c>
    </row>
    <row r="312" spans="20:21" x14ac:dyDescent="0.3">
      <c r="T312">
        <f t="shared" si="4"/>
        <v>0</v>
      </c>
      <c r="U312" s="8" t="e">
        <f>VLOOKUP(A312,[1]Sommaire!$B$3:$AD$10,8,FALSE)</f>
        <v>#N/A</v>
      </c>
    </row>
    <row r="313" spans="20:21" x14ac:dyDescent="0.3">
      <c r="T313">
        <f t="shared" si="4"/>
        <v>0</v>
      </c>
      <c r="U313" s="8" t="e">
        <f>VLOOKUP(A313,[1]Sommaire!$B$3:$AD$10,8,FALSE)</f>
        <v>#N/A</v>
      </c>
    </row>
    <row r="314" spans="20:21" x14ac:dyDescent="0.3">
      <c r="T314">
        <f t="shared" si="4"/>
        <v>0</v>
      </c>
      <c r="U314" s="8" t="e">
        <f>VLOOKUP(A314,[1]Sommaire!$B$3:$AD$10,8,FALSE)</f>
        <v>#N/A</v>
      </c>
    </row>
    <row r="315" spans="20:21" x14ac:dyDescent="0.3">
      <c r="T315">
        <f t="shared" si="4"/>
        <v>0</v>
      </c>
      <c r="U315" s="8" t="e">
        <f>VLOOKUP(A315,[1]Sommaire!$B$3:$AD$10,8,FALSE)</f>
        <v>#N/A</v>
      </c>
    </row>
    <row r="316" spans="20:21" x14ac:dyDescent="0.3">
      <c r="T316">
        <f t="shared" si="4"/>
        <v>0</v>
      </c>
      <c r="U316" s="8" t="e">
        <f>VLOOKUP(A316,[1]Sommaire!$B$3:$AD$10,8,FALSE)</f>
        <v>#N/A</v>
      </c>
    </row>
    <row r="317" spans="20:21" x14ac:dyDescent="0.3">
      <c r="T317">
        <f t="shared" si="4"/>
        <v>0</v>
      </c>
      <c r="U317" s="8" t="e">
        <f>VLOOKUP(A317,[1]Sommaire!$B$3:$AD$10,8,FALSE)</f>
        <v>#N/A</v>
      </c>
    </row>
    <row r="318" spans="20:21" x14ac:dyDescent="0.3">
      <c r="T318">
        <f t="shared" si="4"/>
        <v>0</v>
      </c>
      <c r="U318" s="8" t="e">
        <f>VLOOKUP(A318,[1]Sommaire!$B$3:$AD$10,8,FALSE)</f>
        <v>#N/A</v>
      </c>
    </row>
    <row r="319" spans="20:21" x14ac:dyDescent="0.3">
      <c r="T319">
        <f t="shared" si="4"/>
        <v>0</v>
      </c>
      <c r="U319" s="8" t="e">
        <f>VLOOKUP(A319,[1]Sommaire!$B$3:$AD$10,8,FALSE)</f>
        <v>#N/A</v>
      </c>
    </row>
    <row r="320" spans="20:21" x14ac:dyDescent="0.3">
      <c r="T320">
        <f t="shared" si="4"/>
        <v>0</v>
      </c>
      <c r="U320" s="8" t="e">
        <f>VLOOKUP(A320,[1]Sommaire!$B$3:$AD$10,8,FALSE)</f>
        <v>#N/A</v>
      </c>
    </row>
    <row r="321" spans="20:21" x14ac:dyDescent="0.3">
      <c r="T321">
        <f t="shared" si="4"/>
        <v>0</v>
      </c>
      <c r="U321" s="8" t="e">
        <f>VLOOKUP(A321,[1]Sommaire!$B$3:$AD$10,8,FALSE)</f>
        <v>#N/A</v>
      </c>
    </row>
    <row r="322" spans="20:21" x14ac:dyDescent="0.3">
      <c r="T322">
        <f t="shared" si="4"/>
        <v>0</v>
      </c>
      <c r="U322" s="8" t="e">
        <f>VLOOKUP(A322,[1]Sommaire!$B$3:$AD$10,8,FALSE)</f>
        <v>#N/A</v>
      </c>
    </row>
    <row r="323" spans="20:21" x14ac:dyDescent="0.3">
      <c r="T323">
        <f t="shared" ref="T323:T386" si="5">P323+O323</f>
        <v>0</v>
      </c>
      <c r="U323" s="8" t="e">
        <f>VLOOKUP(A323,[1]Sommaire!$B$3:$AD$10,8,FALSE)</f>
        <v>#N/A</v>
      </c>
    </row>
    <row r="324" spans="20:21" x14ac:dyDescent="0.3">
      <c r="T324">
        <f t="shared" si="5"/>
        <v>0</v>
      </c>
      <c r="U324" s="8" t="e">
        <f>VLOOKUP(A324,[1]Sommaire!$B$3:$AD$10,8,FALSE)</f>
        <v>#N/A</v>
      </c>
    </row>
    <row r="325" spans="20:21" x14ac:dyDescent="0.3">
      <c r="T325">
        <f t="shared" si="5"/>
        <v>0</v>
      </c>
      <c r="U325" s="8" t="e">
        <f>VLOOKUP(A325,[1]Sommaire!$B$3:$AD$10,8,FALSE)</f>
        <v>#N/A</v>
      </c>
    </row>
    <row r="326" spans="20:21" x14ac:dyDescent="0.3">
      <c r="T326">
        <f t="shared" si="5"/>
        <v>0</v>
      </c>
      <c r="U326" s="8" t="e">
        <f>VLOOKUP(A326,[1]Sommaire!$B$3:$AD$10,8,FALSE)</f>
        <v>#N/A</v>
      </c>
    </row>
    <row r="327" spans="20:21" x14ac:dyDescent="0.3">
      <c r="T327">
        <f t="shared" si="5"/>
        <v>0</v>
      </c>
      <c r="U327" s="8" t="e">
        <f>VLOOKUP(A327,[1]Sommaire!$B$3:$AD$10,8,FALSE)</f>
        <v>#N/A</v>
      </c>
    </row>
    <row r="328" spans="20:21" x14ac:dyDescent="0.3">
      <c r="T328">
        <f t="shared" si="5"/>
        <v>0</v>
      </c>
      <c r="U328" s="8" t="e">
        <f>VLOOKUP(A328,[1]Sommaire!$B$3:$AD$10,8,FALSE)</f>
        <v>#N/A</v>
      </c>
    </row>
    <row r="329" spans="20:21" x14ac:dyDescent="0.3">
      <c r="T329">
        <f t="shared" si="5"/>
        <v>0</v>
      </c>
      <c r="U329" s="8" t="e">
        <f>VLOOKUP(A329,[1]Sommaire!$B$3:$AD$10,8,FALSE)</f>
        <v>#N/A</v>
      </c>
    </row>
    <row r="330" spans="20:21" x14ac:dyDescent="0.3">
      <c r="T330">
        <f t="shared" si="5"/>
        <v>0</v>
      </c>
      <c r="U330" s="8" t="e">
        <f>VLOOKUP(A330,[1]Sommaire!$B$3:$AD$10,8,FALSE)</f>
        <v>#N/A</v>
      </c>
    </row>
    <row r="331" spans="20:21" x14ac:dyDescent="0.3">
      <c r="T331">
        <f t="shared" si="5"/>
        <v>0</v>
      </c>
      <c r="U331" s="8" t="e">
        <f>VLOOKUP(A331,[1]Sommaire!$B$3:$AD$10,8,FALSE)</f>
        <v>#N/A</v>
      </c>
    </row>
    <row r="332" spans="20:21" x14ac:dyDescent="0.3">
      <c r="T332">
        <f t="shared" si="5"/>
        <v>0</v>
      </c>
      <c r="U332" s="8" t="e">
        <f>VLOOKUP(A332,[1]Sommaire!$B$3:$AD$10,8,FALSE)</f>
        <v>#N/A</v>
      </c>
    </row>
    <row r="333" spans="20:21" x14ac:dyDescent="0.3">
      <c r="T333">
        <f t="shared" si="5"/>
        <v>0</v>
      </c>
      <c r="U333" s="8" t="e">
        <f>VLOOKUP(A333,[1]Sommaire!$B$3:$AD$10,8,FALSE)</f>
        <v>#N/A</v>
      </c>
    </row>
    <row r="334" spans="20:21" x14ac:dyDescent="0.3">
      <c r="T334">
        <f t="shared" si="5"/>
        <v>0</v>
      </c>
      <c r="U334" s="8" t="e">
        <f>VLOOKUP(A334,[1]Sommaire!$B$3:$AD$10,8,FALSE)</f>
        <v>#N/A</v>
      </c>
    </row>
    <row r="335" spans="20:21" x14ac:dyDescent="0.3">
      <c r="T335">
        <f t="shared" si="5"/>
        <v>0</v>
      </c>
      <c r="U335" s="8" t="e">
        <f>VLOOKUP(A335,[1]Sommaire!$B$3:$AD$10,8,FALSE)</f>
        <v>#N/A</v>
      </c>
    </row>
    <row r="336" spans="20:21" x14ac:dyDescent="0.3">
      <c r="T336">
        <f t="shared" si="5"/>
        <v>0</v>
      </c>
      <c r="U336" s="8" t="e">
        <f>VLOOKUP(A336,[1]Sommaire!$B$3:$AD$10,8,FALSE)</f>
        <v>#N/A</v>
      </c>
    </row>
    <row r="337" spans="20:21" x14ac:dyDescent="0.3">
      <c r="T337">
        <f t="shared" si="5"/>
        <v>0</v>
      </c>
      <c r="U337" s="8" t="e">
        <f>VLOOKUP(A337,[1]Sommaire!$B$3:$AD$10,8,FALSE)</f>
        <v>#N/A</v>
      </c>
    </row>
    <row r="338" spans="20:21" x14ac:dyDescent="0.3">
      <c r="T338">
        <f t="shared" si="5"/>
        <v>0</v>
      </c>
      <c r="U338" s="8" t="e">
        <f>VLOOKUP(A338,[1]Sommaire!$B$3:$AD$10,8,FALSE)</f>
        <v>#N/A</v>
      </c>
    </row>
    <row r="339" spans="20:21" x14ac:dyDescent="0.3">
      <c r="T339">
        <f t="shared" si="5"/>
        <v>0</v>
      </c>
      <c r="U339" s="8" t="e">
        <f>VLOOKUP(A339,[1]Sommaire!$B$3:$AD$10,8,FALSE)</f>
        <v>#N/A</v>
      </c>
    </row>
    <row r="340" spans="20:21" x14ac:dyDescent="0.3">
      <c r="T340">
        <f t="shared" si="5"/>
        <v>0</v>
      </c>
      <c r="U340" s="8" t="e">
        <f>VLOOKUP(A340,[1]Sommaire!$B$3:$AD$10,8,FALSE)</f>
        <v>#N/A</v>
      </c>
    </row>
    <row r="341" spans="20:21" x14ac:dyDescent="0.3">
      <c r="T341">
        <f t="shared" si="5"/>
        <v>0</v>
      </c>
      <c r="U341" s="8" t="e">
        <f>VLOOKUP(A341,[1]Sommaire!$B$3:$AD$10,8,FALSE)</f>
        <v>#N/A</v>
      </c>
    </row>
    <row r="342" spans="20:21" x14ac:dyDescent="0.3">
      <c r="T342">
        <f t="shared" si="5"/>
        <v>0</v>
      </c>
      <c r="U342" s="8" t="e">
        <f>VLOOKUP(A342,[1]Sommaire!$B$3:$AD$10,8,FALSE)</f>
        <v>#N/A</v>
      </c>
    </row>
    <row r="343" spans="20:21" x14ac:dyDescent="0.3">
      <c r="T343">
        <f t="shared" si="5"/>
        <v>0</v>
      </c>
      <c r="U343" s="8" t="e">
        <f>VLOOKUP(A343,[1]Sommaire!$B$3:$AD$10,8,FALSE)</f>
        <v>#N/A</v>
      </c>
    </row>
    <row r="344" spans="20:21" x14ac:dyDescent="0.3">
      <c r="T344">
        <f t="shared" si="5"/>
        <v>0</v>
      </c>
      <c r="U344" s="8" t="e">
        <f>VLOOKUP(A344,[1]Sommaire!$B$3:$AD$10,8,FALSE)</f>
        <v>#N/A</v>
      </c>
    </row>
    <row r="345" spans="20:21" x14ac:dyDescent="0.3">
      <c r="T345">
        <f t="shared" si="5"/>
        <v>0</v>
      </c>
      <c r="U345" s="8" t="e">
        <f>VLOOKUP(A345,[1]Sommaire!$B$3:$AD$10,8,FALSE)</f>
        <v>#N/A</v>
      </c>
    </row>
    <row r="346" spans="20:21" x14ac:dyDescent="0.3">
      <c r="T346">
        <f t="shared" si="5"/>
        <v>0</v>
      </c>
      <c r="U346" s="8" t="e">
        <f>VLOOKUP(A346,[1]Sommaire!$B$3:$AD$10,8,FALSE)</f>
        <v>#N/A</v>
      </c>
    </row>
    <row r="347" spans="20:21" x14ac:dyDescent="0.3">
      <c r="T347">
        <f t="shared" si="5"/>
        <v>0</v>
      </c>
      <c r="U347" s="8" t="e">
        <f>VLOOKUP(A347,[1]Sommaire!$B$3:$AD$10,8,FALSE)</f>
        <v>#N/A</v>
      </c>
    </row>
    <row r="348" spans="20:21" x14ac:dyDescent="0.3">
      <c r="T348">
        <f t="shared" si="5"/>
        <v>0</v>
      </c>
      <c r="U348" s="8" t="e">
        <f>VLOOKUP(A348,[1]Sommaire!$B$3:$AD$10,8,FALSE)</f>
        <v>#N/A</v>
      </c>
    </row>
    <row r="349" spans="20:21" x14ac:dyDescent="0.3">
      <c r="T349">
        <f t="shared" si="5"/>
        <v>0</v>
      </c>
      <c r="U349" s="8" t="e">
        <f>VLOOKUP(A349,[1]Sommaire!$B$3:$AD$10,8,FALSE)</f>
        <v>#N/A</v>
      </c>
    </row>
    <row r="350" spans="20:21" x14ac:dyDescent="0.3">
      <c r="T350">
        <f t="shared" si="5"/>
        <v>0</v>
      </c>
      <c r="U350" s="8" t="e">
        <f>VLOOKUP(A350,[1]Sommaire!$B$3:$AD$10,8,FALSE)</f>
        <v>#N/A</v>
      </c>
    </row>
    <row r="351" spans="20:21" x14ac:dyDescent="0.3">
      <c r="T351">
        <f t="shared" si="5"/>
        <v>0</v>
      </c>
      <c r="U351" s="8" t="e">
        <f>VLOOKUP(A351,[1]Sommaire!$B$3:$AD$10,8,FALSE)</f>
        <v>#N/A</v>
      </c>
    </row>
    <row r="352" spans="20:21" x14ac:dyDescent="0.3">
      <c r="T352">
        <f t="shared" si="5"/>
        <v>0</v>
      </c>
      <c r="U352" s="8" t="e">
        <f>VLOOKUP(A352,[1]Sommaire!$B$3:$AD$10,8,FALSE)</f>
        <v>#N/A</v>
      </c>
    </row>
    <row r="353" spans="20:21" x14ac:dyDescent="0.3">
      <c r="T353">
        <f t="shared" si="5"/>
        <v>0</v>
      </c>
      <c r="U353" s="8" t="e">
        <f>VLOOKUP(A353,[1]Sommaire!$B$3:$AD$10,8,FALSE)</f>
        <v>#N/A</v>
      </c>
    </row>
    <row r="354" spans="20:21" x14ac:dyDescent="0.3">
      <c r="T354">
        <f t="shared" si="5"/>
        <v>0</v>
      </c>
      <c r="U354" s="8" t="e">
        <f>VLOOKUP(A354,[1]Sommaire!$B$3:$AD$10,8,FALSE)</f>
        <v>#N/A</v>
      </c>
    </row>
    <row r="355" spans="20:21" x14ac:dyDescent="0.3">
      <c r="T355">
        <f t="shared" si="5"/>
        <v>0</v>
      </c>
      <c r="U355" s="8" t="e">
        <f>VLOOKUP(A355,[1]Sommaire!$B$3:$AD$10,8,FALSE)</f>
        <v>#N/A</v>
      </c>
    </row>
    <row r="356" spans="20:21" x14ac:dyDescent="0.3">
      <c r="T356">
        <f t="shared" si="5"/>
        <v>0</v>
      </c>
      <c r="U356" s="8" t="e">
        <f>VLOOKUP(A356,[1]Sommaire!$B$3:$AD$10,8,FALSE)</f>
        <v>#N/A</v>
      </c>
    </row>
    <row r="357" spans="20:21" x14ac:dyDescent="0.3">
      <c r="T357">
        <f t="shared" si="5"/>
        <v>0</v>
      </c>
      <c r="U357" s="8" t="e">
        <f>VLOOKUP(A357,[1]Sommaire!$B$3:$AD$10,8,FALSE)</f>
        <v>#N/A</v>
      </c>
    </row>
    <row r="358" spans="20:21" x14ac:dyDescent="0.3">
      <c r="T358">
        <f t="shared" si="5"/>
        <v>0</v>
      </c>
      <c r="U358" s="8" t="e">
        <f>VLOOKUP(A358,[1]Sommaire!$B$3:$AD$10,8,FALSE)</f>
        <v>#N/A</v>
      </c>
    </row>
    <row r="359" spans="20:21" x14ac:dyDescent="0.3">
      <c r="T359">
        <f t="shared" si="5"/>
        <v>0</v>
      </c>
      <c r="U359" s="8" t="e">
        <f>VLOOKUP(A359,[1]Sommaire!$B$3:$AD$10,8,FALSE)</f>
        <v>#N/A</v>
      </c>
    </row>
    <row r="360" spans="20:21" x14ac:dyDescent="0.3">
      <c r="T360">
        <f t="shared" si="5"/>
        <v>0</v>
      </c>
      <c r="U360" s="8" t="e">
        <f>VLOOKUP(A360,[1]Sommaire!$B$3:$AD$10,8,FALSE)</f>
        <v>#N/A</v>
      </c>
    </row>
    <row r="361" spans="20:21" x14ac:dyDescent="0.3">
      <c r="T361">
        <f t="shared" si="5"/>
        <v>0</v>
      </c>
      <c r="U361" s="8" t="e">
        <f>VLOOKUP(A361,[1]Sommaire!$B$3:$AD$10,8,FALSE)</f>
        <v>#N/A</v>
      </c>
    </row>
    <row r="362" spans="20:21" x14ac:dyDescent="0.3">
      <c r="T362">
        <f t="shared" si="5"/>
        <v>0</v>
      </c>
      <c r="U362" s="8" t="e">
        <f>VLOOKUP(A362,[1]Sommaire!$B$3:$AD$10,8,FALSE)</f>
        <v>#N/A</v>
      </c>
    </row>
    <row r="363" spans="20:21" x14ac:dyDescent="0.3">
      <c r="T363">
        <f t="shared" si="5"/>
        <v>0</v>
      </c>
      <c r="U363" s="8" t="e">
        <f>VLOOKUP(A363,[1]Sommaire!$B$3:$AD$10,8,FALSE)</f>
        <v>#N/A</v>
      </c>
    </row>
    <row r="364" spans="20:21" x14ac:dyDescent="0.3">
      <c r="T364">
        <f t="shared" si="5"/>
        <v>0</v>
      </c>
      <c r="U364" s="8" t="e">
        <f>VLOOKUP(A364,[1]Sommaire!$B$3:$AD$10,8,FALSE)</f>
        <v>#N/A</v>
      </c>
    </row>
    <row r="365" spans="20:21" x14ac:dyDescent="0.3">
      <c r="T365">
        <f t="shared" si="5"/>
        <v>0</v>
      </c>
      <c r="U365" s="8" t="e">
        <f>VLOOKUP(A365,[1]Sommaire!$B$3:$AD$10,8,FALSE)</f>
        <v>#N/A</v>
      </c>
    </row>
    <row r="366" spans="20:21" x14ac:dyDescent="0.3">
      <c r="T366">
        <f t="shared" si="5"/>
        <v>0</v>
      </c>
      <c r="U366" s="8" t="e">
        <f>VLOOKUP(A366,[1]Sommaire!$B$3:$AD$10,8,FALSE)</f>
        <v>#N/A</v>
      </c>
    </row>
    <row r="367" spans="20:21" x14ac:dyDescent="0.3">
      <c r="T367">
        <f t="shared" si="5"/>
        <v>0</v>
      </c>
      <c r="U367" s="8" t="e">
        <f>VLOOKUP(A367,[1]Sommaire!$B$3:$AD$10,8,FALSE)</f>
        <v>#N/A</v>
      </c>
    </row>
    <row r="368" spans="20:21" x14ac:dyDescent="0.3">
      <c r="T368">
        <f t="shared" si="5"/>
        <v>0</v>
      </c>
      <c r="U368" s="8" t="e">
        <f>VLOOKUP(A368,[1]Sommaire!$B$3:$AD$10,8,FALSE)</f>
        <v>#N/A</v>
      </c>
    </row>
    <row r="369" spans="20:21" x14ac:dyDescent="0.3">
      <c r="T369">
        <f t="shared" si="5"/>
        <v>0</v>
      </c>
      <c r="U369" s="8" t="e">
        <f>VLOOKUP(A369,[1]Sommaire!$B$3:$AD$10,8,FALSE)</f>
        <v>#N/A</v>
      </c>
    </row>
    <row r="370" spans="20:21" x14ac:dyDescent="0.3">
      <c r="T370">
        <f t="shared" si="5"/>
        <v>0</v>
      </c>
      <c r="U370" s="8" t="e">
        <f>VLOOKUP(A370,[1]Sommaire!$B$3:$AD$10,8,FALSE)</f>
        <v>#N/A</v>
      </c>
    </row>
    <row r="371" spans="20:21" x14ac:dyDescent="0.3">
      <c r="T371">
        <f t="shared" si="5"/>
        <v>0</v>
      </c>
      <c r="U371" s="8" t="e">
        <f>VLOOKUP(A371,[1]Sommaire!$B$3:$AD$10,8,FALSE)</f>
        <v>#N/A</v>
      </c>
    </row>
    <row r="372" spans="20:21" x14ac:dyDescent="0.3">
      <c r="T372">
        <f t="shared" si="5"/>
        <v>0</v>
      </c>
      <c r="U372" s="8" t="e">
        <f>VLOOKUP(A372,[1]Sommaire!$B$3:$AD$10,8,FALSE)</f>
        <v>#N/A</v>
      </c>
    </row>
    <row r="373" spans="20:21" x14ac:dyDescent="0.3">
      <c r="T373">
        <f t="shared" si="5"/>
        <v>0</v>
      </c>
      <c r="U373" s="8" t="e">
        <f>VLOOKUP(A373,[1]Sommaire!$B$3:$AD$10,8,FALSE)</f>
        <v>#N/A</v>
      </c>
    </row>
    <row r="374" spans="20:21" x14ac:dyDescent="0.3">
      <c r="T374">
        <f t="shared" si="5"/>
        <v>0</v>
      </c>
      <c r="U374" s="8" t="e">
        <f>VLOOKUP(A374,[1]Sommaire!$B$3:$AD$10,8,FALSE)</f>
        <v>#N/A</v>
      </c>
    </row>
    <row r="375" spans="20:21" x14ac:dyDescent="0.3">
      <c r="T375">
        <f t="shared" si="5"/>
        <v>0</v>
      </c>
      <c r="U375" s="8" t="e">
        <f>VLOOKUP(A375,[1]Sommaire!$B$3:$AD$10,8,FALSE)</f>
        <v>#N/A</v>
      </c>
    </row>
    <row r="376" spans="20:21" x14ac:dyDescent="0.3">
      <c r="T376">
        <f t="shared" si="5"/>
        <v>0</v>
      </c>
      <c r="U376" s="8" t="e">
        <f>VLOOKUP(A376,[1]Sommaire!$B$3:$AD$10,8,FALSE)</f>
        <v>#N/A</v>
      </c>
    </row>
    <row r="377" spans="20:21" x14ac:dyDescent="0.3">
      <c r="T377">
        <f t="shared" si="5"/>
        <v>0</v>
      </c>
      <c r="U377" s="8" t="e">
        <f>VLOOKUP(A377,[1]Sommaire!$B$3:$AD$10,8,FALSE)</f>
        <v>#N/A</v>
      </c>
    </row>
    <row r="378" spans="20:21" x14ac:dyDescent="0.3">
      <c r="T378">
        <f t="shared" si="5"/>
        <v>0</v>
      </c>
      <c r="U378" s="8" t="e">
        <f>VLOOKUP(A378,[1]Sommaire!$B$3:$AD$10,8,FALSE)</f>
        <v>#N/A</v>
      </c>
    </row>
    <row r="379" spans="20:21" x14ac:dyDescent="0.3">
      <c r="T379">
        <f t="shared" si="5"/>
        <v>0</v>
      </c>
      <c r="U379" s="8" t="e">
        <f>VLOOKUP(A379,[1]Sommaire!$B$3:$AD$10,8,FALSE)</f>
        <v>#N/A</v>
      </c>
    </row>
    <row r="380" spans="20:21" x14ac:dyDescent="0.3">
      <c r="T380">
        <f t="shared" si="5"/>
        <v>0</v>
      </c>
      <c r="U380" s="8" t="e">
        <f>VLOOKUP(A380,[1]Sommaire!$B$3:$AD$10,8,FALSE)</f>
        <v>#N/A</v>
      </c>
    </row>
    <row r="381" spans="20:21" x14ac:dyDescent="0.3">
      <c r="T381">
        <f t="shared" si="5"/>
        <v>0</v>
      </c>
      <c r="U381" s="8" t="e">
        <f>VLOOKUP(A381,[1]Sommaire!$B$3:$AD$10,8,FALSE)</f>
        <v>#N/A</v>
      </c>
    </row>
    <row r="382" spans="20:21" x14ac:dyDescent="0.3">
      <c r="T382">
        <f t="shared" si="5"/>
        <v>0</v>
      </c>
      <c r="U382" s="8" t="e">
        <f>VLOOKUP(A382,[1]Sommaire!$B$3:$AD$10,8,FALSE)</f>
        <v>#N/A</v>
      </c>
    </row>
    <row r="383" spans="20:21" x14ac:dyDescent="0.3">
      <c r="T383">
        <f t="shared" si="5"/>
        <v>0</v>
      </c>
      <c r="U383" s="8" t="e">
        <f>VLOOKUP(A383,[1]Sommaire!$B$3:$AD$10,8,FALSE)</f>
        <v>#N/A</v>
      </c>
    </row>
    <row r="384" spans="20:21" x14ac:dyDescent="0.3">
      <c r="T384">
        <f t="shared" si="5"/>
        <v>0</v>
      </c>
      <c r="U384" s="8" t="e">
        <f>VLOOKUP(A384,[1]Sommaire!$B$3:$AD$10,8,FALSE)</f>
        <v>#N/A</v>
      </c>
    </row>
    <row r="385" spans="20:21" x14ac:dyDescent="0.3">
      <c r="T385">
        <f t="shared" si="5"/>
        <v>0</v>
      </c>
      <c r="U385" s="8" t="e">
        <f>VLOOKUP(A385,[1]Sommaire!$B$3:$AD$10,8,FALSE)</f>
        <v>#N/A</v>
      </c>
    </row>
    <row r="386" spans="20:21" x14ac:dyDescent="0.3">
      <c r="T386">
        <f t="shared" si="5"/>
        <v>0</v>
      </c>
      <c r="U386" s="8" t="e">
        <f>VLOOKUP(A386,[1]Sommaire!$B$3:$AD$10,8,FALSE)</f>
        <v>#N/A</v>
      </c>
    </row>
    <row r="387" spans="20:21" x14ac:dyDescent="0.3">
      <c r="T387">
        <f t="shared" ref="T387:T450" si="6">P387+O387</f>
        <v>0</v>
      </c>
      <c r="U387" s="8" t="e">
        <f>VLOOKUP(A387,[1]Sommaire!$B$3:$AD$10,8,FALSE)</f>
        <v>#N/A</v>
      </c>
    </row>
    <row r="388" spans="20:21" x14ac:dyDescent="0.3">
      <c r="T388">
        <f t="shared" si="6"/>
        <v>0</v>
      </c>
      <c r="U388" s="8" t="e">
        <f>VLOOKUP(A388,[1]Sommaire!$B$3:$AD$10,8,FALSE)</f>
        <v>#N/A</v>
      </c>
    </row>
    <row r="389" spans="20:21" x14ac:dyDescent="0.3">
      <c r="T389">
        <f t="shared" si="6"/>
        <v>0</v>
      </c>
      <c r="U389" s="8" t="e">
        <f>VLOOKUP(A389,[1]Sommaire!$B$3:$AD$10,8,FALSE)</f>
        <v>#N/A</v>
      </c>
    </row>
    <row r="390" spans="20:21" x14ac:dyDescent="0.3">
      <c r="T390">
        <f t="shared" si="6"/>
        <v>0</v>
      </c>
      <c r="U390" s="8" t="e">
        <f>VLOOKUP(A390,[1]Sommaire!$B$3:$AD$10,8,FALSE)</f>
        <v>#N/A</v>
      </c>
    </row>
    <row r="391" spans="20:21" x14ac:dyDescent="0.3">
      <c r="T391">
        <f t="shared" si="6"/>
        <v>0</v>
      </c>
      <c r="U391" s="8" t="e">
        <f>VLOOKUP(A391,[1]Sommaire!$B$3:$AD$10,8,FALSE)</f>
        <v>#N/A</v>
      </c>
    </row>
    <row r="392" spans="20:21" x14ac:dyDescent="0.3">
      <c r="T392">
        <f t="shared" si="6"/>
        <v>0</v>
      </c>
      <c r="U392" s="8" t="e">
        <f>VLOOKUP(A392,[1]Sommaire!$B$3:$AD$10,8,FALSE)</f>
        <v>#N/A</v>
      </c>
    </row>
    <row r="393" spans="20:21" x14ac:dyDescent="0.3">
      <c r="T393">
        <f t="shared" si="6"/>
        <v>0</v>
      </c>
      <c r="U393" s="8" t="e">
        <f>VLOOKUP(A393,[1]Sommaire!$B$3:$AD$10,8,FALSE)</f>
        <v>#N/A</v>
      </c>
    </row>
    <row r="394" spans="20:21" x14ac:dyDescent="0.3">
      <c r="T394">
        <f t="shared" si="6"/>
        <v>0</v>
      </c>
      <c r="U394" s="8" t="e">
        <f>VLOOKUP(A394,[1]Sommaire!$B$3:$AD$10,8,FALSE)</f>
        <v>#N/A</v>
      </c>
    </row>
    <row r="395" spans="20:21" x14ac:dyDescent="0.3">
      <c r="T395">
        <f t="shared" si="6"/>
        <v>0</v>
      </c>
      <c r="U395" s="8" t="e">
        <f>VLOOKUP(A395,[1]Sommaire!$B$3:$AD$10,8,FALSE)</f>
        <v>#N/A</v>
      </c>
    </row>
    <row r="396" spans="20:21" x14ac:dyDescent="0.3">
      <c r="T396">
        <f t="shared" si="6"/>
        <v>0</v>
      </c>
      <c r="U396" s="8" t="e">
        <f>VLOOKUP(A396,[1]Sommaire!$B$3:$AD$10,8,FALSE)</f>
        <v>#N/A</v>
      </c>
    </row>
    <row r="397" spans="20:21" x14ac:dyDescent="0.3">
      <c r="T397">
        <f t="shared" si="6"/>
        <v>0</v>
      </c>
      <c r="U397" s="8" t="e">
        <f>VLOOKUP(A397,[1]Sommaire!$B$3:$AD$10,8,FALSE)</f>
        <v>#N/A</v>
      </c>
    </row>
    <row r="398" spans="20:21" x14ac:dyDescent="0.3">
      <c r="T398">
        <f t="shared" si="6"/>
        <v>0</v>
      </c>
      <c r="U398" s="8" t="e">
        <f>VLOOKUP(A398,[1]Sommaire!$B$3:$AD$10,8,FALSE)</f>
        <v>#N/A</v>
      </c>
    </row>
    <row r="399" spans="20:21" x14ac:dyDescent="0.3">
      <c r="T399">
        <f t="shared" si="6"/>
        <v>0</v>
      </c>
      <c r="U399" s="8" t="e">
        <f>VLOOKUP(A399,[1]Sommaire!$B$3:$AD$10,8,FALSE)</f>
        <v>#N/A</v>
      </c>
    </row>
    <row r="400" spans="20:21" x14ac:dyDescent="0.3">
      <c r="T400">
        <f t="shared" si="6"/>
        <v>0</v>
      </c>
      <c r="U400" s="8" t="e">
        <f>VLOOKUP(A400,[1]Sommaire!$B$3:$AD$10,8,FALSE)</f>
        <v>#N/A</v>
      </c>
    </row>
    <row r="401" spans="20:21" x14ac:dyDescent="0.3">
      <c r="T401">
        <f t="shared" si="6"/>
        <v>0</v>
      </c>
      <c r="U401" s="8" t="e">
        <f>VLOOKUP(A401,[1]Sommaire!$B$3:$AD$10,8,FALSE)</f>
        <v>#N/A</v>
      </c>
    </row>
    <row r="402" spans="20:21" x14ac:dyDescent="0.3">
      <c r="T402">
        <f t="shared" si="6"/>
        <v>0</v>
      </c>
      <c r="U402" s="8" t="e">
        <f>VLOOKUP(A402,[1]Sommaire!$B$3:$AD$10,8,FALSE)</f>
        <v>#N/A</v>
      </c>
    </row>
    <row r="403" spans="20:21" x14ac:dyDescent="0.3">
      <c r="T403">
        <f t="shared" si="6"/>
        <v>0</v>
      </c>
      <c r="U403" s="8" t="e">
        <f>VLOOKUP(A403,[1]Sommaire!$B$3:$AD$10,8,FALSE)</f>
        <v>#N/A</v>
      </c>
    </row>
    <row r="404" spans="20:21" x14ac:dyDescent="0.3">
      <c r="T404">
        <f t="shared" si="6"/>
        <v>0</v>
      </c>
      <c r="U404" s="8" t="e">
        <f>VLOOKUP(A404,[1]Sommaire!$B$3:$AD$10,8,FALSE)</f>
        <v>#N/A</v>
      </c>
    </row>
    <row r="405" spans="20:21" x14ac:dyDescent="0.3">
      <c r="T405">
        <f t="shared" si="6"/>
        <v>0</v>
      </c>
      <c r="U405" s="8" t="e">
        <f>VLOOKUP(A405,[1]Sommaire!$B$3:$AD$10,8,FALSE)</f>
        <v>#N/A</v>
      </c>
    </row>
    <row r="406" spans="20:21" x14ac:dyDescent="0.3">
      <c r="T406">
        <f t="shared" si="6"/>
        <v>0</v>
      </c>
      <c r="U406" s="8" t="e">
        <f>VLOOKUP(A406,[1]Sommaire!$B$3:$AD$10,8,FALSE)</f>
        <v>#N/A</v>
      </c>
    </row>
    <row r="407" spans="20:21" x14ac:dyDescent="0.3">
      <c r="T407">
        <f t="shared" si="6"/>
        <v>0</v>
      </c>
      <c r="U407" s="8" t="e">
        <f>VLOOKUP(A407,[1]Sommaire!$B$3:$AD$10,8,FALSE)</f>
        <v>#N/A</v>
      </c>
    </row>
    <row r="408" spans="20:21" x14ac:dyDescent="0.3">
      <c r="T408">
        <f t="shared" si="6"/>
        <v>0</v>
      </c>
      <c r="U408" s="8" t="e">
        <f>VLOOKUP(A408,[1]Sommaire!$B$3:$AD$10,8,FALSE)</f>
        <v>#N/A</v>
      </c>
    </row>
    <row r="409" spans="20:21" x14ac:dyDescent="0.3">
      <c r="T409">
        <f t="shared" si="6"/>
        <v>0</v>
      </c>
      <c r="U409" s="8" t="e">
        <f>VLOOKUP(A409,[1]Sommaire!$B$3:$AD$10,8,FALSE)</f>
        <v>#N/A</v>
      </c>
    </row>
    <row r="410" spans="20:21" x14ac:dyDescent="0.3">
      <c r="T410">
        <f t="shared" si="6"/>
        <v>0</v>
      </c>
      <c r="U410" s="8" t="e">
        <f>VLOOKUP(A410,[1]Sommaire!$B$3:$AD$10,8,FALSE)</f>
        <v>#N/A</v>
      </c>
    </row>
    <row r="411" spans="20:21" x14ac:dyDescent="0.3">
      <c r="T411">
        <f t="shared" si="6"/>
        <v>0</v>
      </c>
      <c r="U411" s="8" t="e">
        <f>VLOOKUP(A411,[1]Sommaire!$B$3:$AD$10,8,FALSE)</f>
        <v>#N/A</v>
      </c>
    </row>
    <row r="412" spans="20:21" x14ac:dyDescent="0.3">
      <c r="T412">
        <f t="shared" si="6"/>
        <v>0</v>
      </c>
      <c r="U412" s="8" t="e">
        <f>VLOOKUP(A412,[1]Sommaire!$B$3:$AD$10,8,FALSE)</f>
        <v>#N/A</v>
      </c>
    </row>
    <row r="413" spans="20:21" x14ac:dyDescent="0.3">
      <c r="T413">
        <f t="shared" si="6"/>
        <v>0</v>
      </c>
      <c r="U413" s="8" t="e">
        <f>VLOOKUP(A413,[1]Sommaire!$B$3:$AD$10,8,FALSE)</f>
        <v>#N/A</v>
      </c>
    </row>
    <row r="414" spans="20:21" x14ac:dyDescent="0.3">
      <c r="T414">
        <f t="shared" si="6"/>
        <v>0</v>
      </c>
      <c r="U414" s="8" t="e">
        <f>VLOOKUP(A414,[1]Sommaire!$B$3:$AD$10,8,FALSE)</f>
        <v>#N/A</v>
      </c>
    </row>
    <row r="415" spans="20:21" x14ac:dyDescent="0.3">
      <c r="T415">
        <f t="shared" si="6"/>
        <v>0</v>
      </c>
      <c r="U415" s="8" t="e">
        <f>VLOOKUP(A415,[1]Sommaire!$B$3:$AD$10,8,FALSE)</f>
        <v>#N/A</v>
      </c>
    </row>
    <row r="416" spans="20:21" x14ac:dyDescent="0.3">
      <c r="T416">
        <f t="shared" si="6"/>
        <v>0</v>
      </c>
      <c r="U416" s="8" t="e">
        <f>VLOOKUP(A416,[1]Sommaire!$B$3:$AD$10,8,FALSE)</f>
        <v>#N/A</v>
      </c>
    </row>
    <row r="417" spans="20:21" x14ac:dyDescent="0.3">
      <c r="T417">
        <f t="shared" si="6"/>
        <v>0</v>
      </c>
      <c r="U417" s="8" t="e">
        <f>VLOOKUP(A417,[1]Sommaire!$B$3:$AD$10,8,FALSE)</f>
        <v>#N/A</v>
      </c>
    </row>
    <row r="418" spans="20:21" x14ac:dyDescent="0.3">
      <c r="T418">
        <f t="shared" si="6"/>
        <v>0</v>
      </c>
      <c r="U418" s="8" t="e">
        <f>VLOOKUP(A418,[1]Sommaire!$B$3:$AD$10,8,FALSE)</f>
        <v>#N/A</v>
      </c>
    </row>
    <row r="419" spans="20:21" x14ac:dyDescent="0.3">
      <c r="T419">
        <f t="shared" si="6"/>
        <v>0</v>
      </c>
      <c r="U419" s="8" t="e">
        <f>VLOOKUP(A419,[1]Sommaire!$B$3:$AD$10,8,FALSE)</f>
        <v>#N/A</v>
      </c>
    </row>
    <row r="420" spans="20:21" x14ac:dyDescent="0.3">
      <c r="T420">
        <f t="shared" si="6"/>
        <v>0</v>
      </c>
      <c r="U420" s="8" t="e">
        <f>VLOOKUP(A420,[1]Sommaire!$B$3:$AD$10,8,FALSE)</f>
        <v>#N/A</v>
      </c>
    </row>
    <row r="421" spans="20:21" x14ac:dyDescent="0.3">
      <c r="T421">
        <f t="shared" si="6"/>
        <v>0</v>
      </c>
      <c r="U421" s="8" t="e">
        <f>VLOOKUP(A421,[1]Sommaire!$B$3:$AD$10,8,FALSE)</f>
        <v>#N/A</v>
      </c>
    </row>
    <row r="422" spans="20:21" x14ac:dyDescent="0.3">
      <c r="T422">
        <f t="shared" si="6"/>
        <v>0</v>
      </c>
      <c r="U422" s="8" t="e">
        <f>VLOOKUP(A422,[1]Sommaire!$B$3:$AD$10,8,FALSE)</f>
        <v>#N/A</v>
      </c>
    </row>
    <row r="423" spans="20:21" x14ac:dyDescent="0.3">
      <c r="T423">
        <f t="shared" si="6"/>
        <v>0</v>
      </c>
      <c r="U423" s="8" t="e">
        <f>VLOOKUP(A423,[1]Sommaire!$B$3:$AD$10,8,FALSE)</f>
        <v>#N/A</v>
      </c>
    </row>
    <row r="424" spans="20:21" x14ac:dyDescent="0.3">
      <c r="T424">
        <f t="shared" si="6"/>
        <v>0</v>
      </c>
      <c r="U424" s="8" t="e">
        <f>VLOOKUP(A424,[1]Sommaire!$B$3:$AD$10,8,FALSE)</f>
        <v>#N/A</v>
      </c>
    </row>
    <row r="425" spans="20:21" x14ac:dyDescent="0.3">
      <c r="T425">
        <f t="shared" si="6"/>
        <v>0</v>
      </c>
      <c r="U425" s="8" t="e">
        <f>VLOOKUP(A425,[1]Sommaire!$B$3:$AD$10,8,FALSE)</f>
        <v>#N/A</v>
      </c>
    </row>
    <row r="426" spans="20:21" x14ac:dyDescent="0.3">
      <c r="T426">
        <f t="shared" si="6"/>
        <v>0</v>
      </c>
      <c r="U426" s="8" t="e">
        <f>VLOOKUP(A426,[1]Sommaire!$B$3:$AD$10,8,FALSE)</f>
        <v>#N/A</v>
      </c>
    </row>
    <row r="427" spans="20:21" x14ac:dyDescent="0.3">
      <c r="T427">
        <f t="shared" si="6"/>
        <v>0</v>
      </c>
      <c r="U427" s="8" t="e">
        <f>VLOOKUP(A427,[1]Sommaire!$B$3:$AD$10,8,FALSE)</f>
        <v>#N/A</v>
      </c>
    </row>
    <row r="428" spans="20:21" x14ac:dyDescent="0.3">
      <c r="T428">
        <f t="shared" si="6"/>
        <v>0</v>
      </c>
      <c r="U428" s="8" t="e">
        <f>VLOOKUP(A428,[1]Sommaire!$B$3:$AD$10,8,FALSE)</f>
        <v>#N/A</v>
      </c>
    </row>
    <row r="429" spans="20:21" x14ac:dyDescent="0.3">
      <c r="T429">
        <f t="shared" si="6"/>
        <v>0</v>
      </c>
      <c r="U429" s="8" t="e">
        <f>VLOOKUP(A429,[1]Sommaire!$B$3:$AD$10,8,FALSE)</f>
        <v>#N/A</v>
      </c>
    </row>
    <row r="430" spans="20:21" x14ac:dyDescent="0.3">
      <c r="T430">
        <f t="shared" si="6"/>
        <v>0</v>
      </c>
      <c r="U430" s="8" t="e">
        <f>VLOOKUP(A430,[1]Sommaire!$B$3:$AD$10,8,FALSE)</f>
        <v>#N/A</v>
      </c>
    </row>
    <row r="431" spans="20:21" x14ac:dyDescent="0.3">
      <c r="T431">
        <f t="shared" si="6"/>
        <v>0</v>
      </c>
      <c r="U431" s="8" t="e">
        <f>VLOOKUP(A431,[1]Sommaire!$B$3:$AD$10,8,FALSE)</f>
        <v>#N/A</v>
      </c>
    </row>
    <row r="432" spans="20:21" x14ac:dyDescent="0.3">
      <c r="T432">
        <f t="shared" si="6"/>
        <v>0</v>
      </c>
      <c r="U432" s="8" t="e">
        <f>VLOOKUP(A432,[1]Sommaire!$B$3:$AD$10,8,FALSE)</f>
        <v>#N/A</v>
      </c>
    </row>
    <row r="433" spans="20:21" x14ac:dyDescent="0.3">
      <c r="T433">
        <f t="shared" si="6"/>
        <v>0</v>
      </c>
      <c r="U433" s="8" t="e">
        <f>VLOOKUP(A433,[1]Sommaire!$B$3:$AD$10,8,FALSE)</f>
        <v>#N/A</v>
      </c>
    </row>
    <row r="434" spans="20:21" x14ac:dyDescent="0.3">
      <c r="T434">
        <f t="shared" si="6"/>
        <v>0</v>
      </c>
      <c r="U434" s="8" t="e">
        <f>VLOOKUP(A434,[1]Sommaire!$B$3:$AD$10,8,FALSE)</f>
        <v>#N/A</v>
      </c>
    </row>
    <row r="435" spans="20:21" x14ac:dyDescent="0.3">
      <c r="T435">
        <f t="shared" si="6"/>
        <v>0</v>
      </c>
      <c r="U435" s="8" t="e">
        <f>VLOOKUP(A435,[1]Sommaire!$B$3:$AD$10,8,FALSE)</f>
        <v>#N/A</v>
      </c>
    </row>
    <row r="436" spans="20:21" x14ac:dyDescent="0.3">
      <c r="T436">
        <f t="shared" si="6"/>
        <v>0</v>
      </c>
      <c r="U436" s="8" t="e">
        <f>VLOOKUP(A436,[1]Sommaire!$B$3:$AD$10,8,FALSE)</f>
        <v>#N/A</v>
      </c>
    </row>
    <row r="437" spans="20:21" x14ac:dyDescent="0.3">
      <c r="T437">
        <f t="shared" si="6"/>
        <v>0</v>
      </c>
      <c r="U437" s="8" t="e">
        <f>VLOOKUP(A437,[1]Sommaire!$B$3:$AD$10,8,FALSE)</f>
        <v>#N/A</v>
      </c>
    </row>
    <row r="438" spans="20:21" x14ac:dyDescent="0.3">
      <c r="T438">
        <f t="shared" si="6"/>
        <v>0</v>
      </c>
      <c r="U438" s="8" t="e">
        <f>VLOOKUP(A438,[1]Sommaire!$B$3:$AD$10,8,FALSE)</f>
        <v>#N/A</v>
      </c>
    </row>
    <row r="439" spans="20:21" x14ac:dyDescent="0.3">
      <c r="T439">
        <f t="shared" si="6"/>
        <v>0</v>
      </c>
      <c r="U439" s="8" t="e">
        <f>VLOOKUP(A439,[1]Sommaire!$B$3:$AD$10,8,FALSE)</f>
        <v>#N/A</v>
      </c>
    </row>
    <row r="440" spans="20:21" x14ac:dyDescent="0.3">
      <c r="T440">
        <f t="shared" si="6"/>
        <v>0</v>
      </c>
      <c r="U440" s="8" t="e">
        <f>VLOOKUP(A440,[1]Sommaire!$B$3:$AD$10,8,FALSE)</f>
        <v>#N/A</v>
      </c>
    </row>
    <row r="441" spans="20:21" x14ac:dyDescent="0.3">
      <c r="T441">
        <f t="shared" si="6"/>
        <v>0</v>
      </c>
      <c r="U441" s="8" t="e">
        <f>VLOOKUP(A441,[1]Sommaire!$B$3:$AD$10,8,FALSE)</f>
        <v>#N/A</v>
      </c>
    </row>
    <row r="442" spans="20:21" x14ac:dyDescent="0.3">
      <c r="T442">
        <f t="shared" si="6"/>
        <v>0</v>
      </c>
      <c r="U442" s="8" t="e">
        <f>VLOOKUP(A442,[1]Sommaire!$B$3:$AD$10,8,FALSE)</f>
        <v>#N/A</v>
      </c>
    </row>
    <row r="443" spans="20:21" x14ac:dyDescent="0.3">
      <c r="T443">
        <f t="shared" si="6"/>
        <v>0</v>
      </c>
      <c r="U443" s="8" t="e">
        <f>VLOOKUP(A443,[1]Sommaire!$B$3:$AD$10,8,FALSE)</f>
        <v>#N/A</v>
      </c>
    </row>
    <row r="444" spans="20:21" x14ac:dyDescent="0.3">
      <c r="T444">
        <f t="shared" si="6"/>
        <v>0</v>
      </c>
      <c r="U444" s="8" t="e">
        <f>VLOOKUP(A444,[1]Sommaire!$B$3:$AD$10,8,FALSE)</f>
        <v>#N/A</v>
      </c>
    </row>
    <row r="445" spans="20:21" x14ac:dyDescent="0.3">
      <c r="T445">
        <f t="shared" si="6"/>
        <v>0</v>
      </c>
      <c r="U445" s="8" t="e">
        <f>VLOOKUP(A445,[1]Sommaire!$B$3:$AD$10,8,FALSE)</f>
        <v>#N/A</v>
      </c>
    </row>
    <row r="446" spans="20:21" x14ac:dyDescent="0.3">
      <c r="T446">
        <f t="shared" si="6"/>
        <v>0</v>
      </c>
      <c r="U446" s="8" t="e">
        <f>VLOOKUP(A446,[1]Sommaire!$B$3:$AD$10,8,FALSE)</f>
        <v>#N/A</v>
      </c>
    </row>
    <row r="447" spans="20:21" x14ac:dyDescent="0.3">
      <c r="T447">
        <f t="shared" si="6"/>
        <v>0</v>
      </c>
      <c r="U447" s="8" t="e">
        <f>VLOOKUP(A447,[1]Sommaire!$B$3:$AD$10,8,FALSE)</f>
        <v>#N/A</v>
      </c>
    </row>
    <row r="448" spans="20:21" x14ac:dyDescent="0.3">
      <c r="T448">
        <f t="shared" si="6"/>
        <v>0</v>
      </c>
      <c r="U448" s="8" t="e">
        <f>VLOOKUP(A448,[1]Sommaire!$B$3:$AD$10,8,FALSE)</f>
        <v>#N/A</v>
      </c>
    </row>
    <row r="449" spans="20:21" x14ac:dyDescent="0.3">
      <c r="T449">
        <f t="shared" si="6"/>
        <v>0</v>
      </c>
      <c r="U449" s="8" t="e">
        <f>VLOOKUP(A449,[1]Sommaire!$B$3:$AD$10,8,FALSE)</f>
        <v>#N/A</v>
      </c>
    </row>
    <row r="450" spans="20:21" x14ac:dyDescent="0.3">
      <c r="T450">
        <f t="shared" si="6"/>
        <v>0</v>
      </c>
      <c r="U450" s="8" t="e">
        <f>VLOOKUP(A450,[1]Sommaire!$B$3:$AD$10,8,FALSE)</f>
        <v>#N/A</v>
      </c>
    </row>
    <row r="451" spans="20:21" x14ac:dyDescent="0.3">
      <c r="T451">
        <f t="shared" ref="T451:T514" si="7">P451+O451</f>
        <v>0</v>
      </c>
      <c r="U451" s="8" t="e">
        <f>VLOOKUP(A451,[1]Sommaire!$B$3:$AD$10,8,FALSE)</f>
        <v>#N/A</v>
      </c>
    </row>
    <row r="452" spans="20:21" x14ac:dyDescent="0.3">
      <c r="T452">
        <f t="shared" si="7"/>
        <v>0</v>
      </c>
      <c r="U452" s="8" t="e">
        <f>VLOOKUP(A452,[1]Sommaire!$B$3:$AD$10,8,FALSE)</f>
        <v>#N/A</v>
      </c>
    </row>
    <row r="453" spans="20:21" x14ac:dyDescent="0.3">
      <c r="T453">
        <f t="shared" si="7"/>
        <v>0</v>
      </c>
      <c r="U453" s="8" t="e">
        <f>VLOOKUP(A453,[1]Sommaire!$B$3:$AD$10,8,FALSE)</f>
        <v>#N/A</v>
      </c>
    </row>
    <row r="454" spans="20:21" x14ac:dyDescent="0.3">
      <c r="T454">
        <f t="shared" si="7"/>
        <v>0</v>
      </c>
      <c r="U454" s="8" t="e">
        <f>VLOOKUP(A454,[1]Sommaire!$B$3:$AD$10,8,FALSE)</f>
        <v>#N/A</v>
      </c>
    </row>
    <row r="455" spans="20:21" x14ac:dyDescent="0.3">
      <c r="T455">
        <f t="shared" si="7"/>
        <v>0</v>
      </c>
      <c r="U455" s="8" t="e">
        <f>VLOOKUP(A455,[1]Sommaire!$B$3:$AD$10,8,FALSE)</f>
        <v>#N/A</v>
      </c>
    </row>
    <row r="456" spans="20:21" x14ac:dyDescent="0.3">
      <c r="T456">
        <f t="shared" si="7"/>
        <v>0</v>
      </c>
      <c r="U456" s="8" t="e">
        <f>VLOOKUP(A456,[1]Sommaire!$B$3:$AD$10,8,FALSE)</f>
        <v>#N/A</v>
      </c>
    </row>
    <row r="457" spans="20:21" x14ac:dyDescent="0.3">
      <c r="T457">
        <f t="shared" si="7"/>
        <v>0</v>
      </c>
      <c r="U457" s="8" t="e">
        <f>VLOOKUP(A457,[1]Sommaire!$B$3:$AD$10,8,FALSE)</f>
        <v>#N/A</v>
      </c>
    </row>
    <row r="458" spans="20:21" x14ac:dyDescent="0.3">
      <c r="T458">
        <f t="shared" si="7"/>
        <v>0</v>
      </c>
      <c r="U458" s="8" t="e">
        <f>VLOOKUP(A458,[1]Sommaire!$B$3:$AD$10,8,FALSE)</f>
        <v>#N/A</v>
      </c>
    </row>
    <row r="459" spans="20:21" x14ac:dyDescent="0.3">
      <c r="T459">
        <f t="shared" si="7"/>
        <v>0</v>
      </c>
      <c r="U459" s="8" t="e">
        <f>VLOOKUP(A459,[1]Sommaire!$B$3:$AD$10,8,FALSE)</f>
        <v>#N/A</v>
      </c>
    </row>
    <row r="460" spans="20:21" x14ac:dyDescent="0.3">
      <c r="T460">
        <f t="shared" si="7"/>
        <v>0</v>
      </c>
      <c r="U460" s="8" t="e">
        <f>VLOOKUP(A460,[1]Sommaire!$B$3:$AD$10,8,FALSE)</f>
        <v>#N/A</v>
      </c>
    </row>
    <row r="461" spans="20:21" x14ac:dyDescent="0.3">
      <c r="T461">
        <f t="shared" si="7"/>
        <v>0</v>
      </c>
      <c r="U461" s="8" t="e">
        <f>VLOOKUP(A461,[1]Sommaire!$B$3:$AD$10,8,FALSE)</f>
        <v>#N/A</v>
      </c>
    </row>
    <row r="462" spans="20:21" x14ac:dyDescent="0.3">
      <c r="T462">
        <f t="shared" si="7"/>
        <v>0</v>
      </c>
      <c r="U462" s="8" t="e">
        <f>VLOOKUP(A462,[1]Sommaire!$B$3:$AD$10,8,FALSE)</f>
        <v>#N/A</v>
      </c>
    </row>
    <row r="463" spans="20:21" x14ac:dyDescent="0.3">
      <c r="T463">
        <f t="shared" si="7"/>
        <v>0</v>
      </c>
      <c r="U463" s="8" t="e">
        <f>VLOOKUP(A463,[1]Sommaire!$B$3:$AD$10,8,FALSE)</f>
        <v>#N/A</v>
      </c>
    </row>
    <row r="464" spans="20:21" x14ac:dyDescent="0.3">
      <c r="T464">
        <f t="shared" si="7"/>
        <v>0</v>
      </c>
      <c r="U464" s="8" t="e">
        <f>VLOOKUP(A464,[1]Sommaire!$B$3:$AD$10,8,FALSE)</f>
        <v>#N/A</v>
      </c>
    </row>
    <row r="465" spans="20:21" x14ac:dyDescent="0.3">
      <c r="T465">
        <f t="shared" si="7"/>
        <v>0</v>
      </c>
      <c r="U465" s="8" t="e">
        <f>VLOOKUP(A465,[1]Sommaire!$B$3:$AD$10,8,FALSE)</f>
        <v>#N/A</v>
      </c>
    </row>
    <row r="466" spans="20:21" x14ac:dyDescent="0.3">
      <c r="T466">
        <f t="shared" si="7"/>
        <v>0</v>
      </c>
      <c r="U466" s="8" t="e">
        <f>VLOOKUP(A466,[1]Sommaire!$B$3:$AD$10,8,FALSE)</f>
        <v>#N/A</v>
      </c>
    </row>
    <row r="467" spans="20:21" x14ac:dyDescent="0.3">
      <c r="T467">
        <f t="shared" si="7"/>
        <v>0</v>
      </c>
      <c r="U467" s="8" t="e">
        <f>VLOOKUP(A467,[1]Sommaire!$B$3:$AD$10,8,FALSE)</f>
        <v>#N/A</v>
      </c>
    </row>
    <row r="468" spans="20:21" x14ac:dyDescent="0.3">
      <c r="T468">
        <f t="shared" si="7"/>
        <v>0</v>
      </c>
      <c r="U468" s="8" t="e">
        <f>VLOOKUP(A468,[1]Sommaire!$B$3:$AD$10,8,FALSE)</f>
        <v>#N/A</v>
      </c>
    </row>
    <row r="469" spans="20:21" x14ac:dyDescent="0.3">
      <c r="T469">
        <f t="shared" si="7"/>
        <v>0</v>
      </c>
      <c r="U469" s="8" t="e">
        <f>VLOOKUP(A469,[1]Sommaire!$B$3:$AD$10,8,FALSE)</f>
        <v>#N/A</v>
      </c>
    </row>
    <row r="470" spans="20:21" x14ac:dyDescent="0.3">
      <c r="T470">
        <f t="shared" si="7"/>
        <v>0</v>
      </c>
      <c r="U470" s="8" t="e">
        <f>VLOOKUP(A470,[1]Sommaire!$B$3:$AD$10,8,FALSE)</f>
        <v>#N/A</v>
      </c>
    </row>
    <row r="471" spans="20:21" x14ac:dyDescent="0.3">
      <c r="T471">
        <f t="shared" si="7"/>
        <v>0</v>
      </c>
      <c r="U471" s="8" t="e">
        <f>VLOOKUP(A471,[1]Sommaire!$B$3:$AD$10,8,FALSE)</f>
        <v>#N/A</v>
      </c>
    </row>
    <row r="472" spans="20:21" x14ac:dyDescent="0.3">
      <c r="T472">
        <f t="shared" si="7"/>
        <v>0</v>
      </c>
      <c r="U472" s="8" t="e">
        <f>VLOOKUP(A472,[1]Sommaire!$B$3:$AD$10,8,FALSE)</f>
        <v>#N/A</v>
      </c>
    </row>
    <row r="473" spans="20:21" x14ac:dyDescent="0.3">
      <c r="T473">
        <f t="shared" si="7"/>
        <v>0</v>
      </c>
      <c r="U473" s="8" t="e">
        <f>VLOOKUP(A473,[1]Sommaire!$B$3:$AD$10,8,FALSE)</f>
        <v>#N/A</v>
      </c>
    </row>
    <row r="474" spans="20:21" x14ac:dyDescent="0.3">
      <c r="T474">
        <f t="shared" si="7"/>
        <v>0</v>
      </c>
      <c r="U474" s="8" t="e">
        <f>VLOOKUP(A474,[1]Sommaire!$B$3:$AD$10,8,FALSE)</f>
        <v>#N/A</v>
      </c>
    </row>
    <row r="475" spans="20:21" x14ac:dyDescent="0.3">
      <c r="T475">
        <f t="shared" si="7"/>
        <v>0</v>
      </c>
      <c r="U475" s="8" t="e">
        <f>VLOOKUP(A475,[1]Sommaire!$B$3:$AD$10,8,FALSE)</f>
        <v>#N/A</v>
      </c>
    </row>
    <row r="476" spans="20:21" x14ac:dyDescent="0.3">
      <c r="T476">
        <f t="shared" si="7"/>
        <v>0</v>
      </c>
      <c r="U476" s="8" t="e">
        <f>VLOOKUP(A476,[1]Sommaire!$B$3:$AD$10,8,FALSE)</f>
        <v>#N/A</v>
      </c>
    </row>
    <row r="477" spans="20:21" x14ac:dyDescent="0.3">
      <c r="T477">
        <f t="shared" si="7"/>
        <v>0</v>
      </c>
      <c r="U477" s="8" t="e">
        <f>VLOOKUP(A477,[1]Sommaire!$B$3:$AD$10,8,FALSE)</f>
        <v>#N/A</v>
      </c>
    </row>
    <row r="478" spans="20:21" x14ac:dyDescent="0.3">
      <c r="T478">
        <f t="shared" si="7"/>
        <v>0</v>
      </c>
      <c r="U478" s="8" t="e">
        <f>VLOOKUP(A478,[1]Sommaire!$B$3:$AD$10,8,FALSE)</f>
        <v>#N/A</v>
      </c>
    </row>
    <row r="479" spans="20:21" x14ac:dyDescent="0.3">
      <c r="T479">
        <f t="shared" si="7"/>
        <v>0</v>
      </c>
      <c r="U479" s="8" t="e">
        <f>VLOOKUP(A479,[1]Sommaire!$B$3:$AD$10,8,FALSE)</f>
        <v>#N/A</v>
      </c>
    </row>
    <row r="480" spans="20:21" x14ac:dyDescent="0.3">
      <c r="T480">
        <f t="shared" si="7"/>
        <v>0</v>
      </c>
      <c r="U480" s="8" t="e">
        <f>VLOOKUP(A480,[1]Sommaire!$B$3:$AD$10,8,FALSE)</f>
        <v>#N/A</v>
      </c>
    </row>
    <row r="481" spans="20:21" x14ac:dyDescent="0.3">
      <c r="T481">
        <f t="shared" si="7"/>
        <v>0</v>
      </c>
      <c r="U481" s="8" t="e">
        <f>VLOOKUP(A481,[1]Sommaire!$B$3:$AD$10,8,FALSE)</f>
        <v>#N/A</v>
      </c>
    </row>
    <row r="482" spans="20:21" x14ac:dyDescent="0.3">
      <c r="T482">
        <f t="shared" si="7"/>
        <v>0</v>
      </c>
      <c r="U482" s="8" t="e">
        <f>VLOOKUP(A482,[1]Sommaire!$B$3:$AD$10,8,FALSE)</f>
        <v>#N/A</v>
      </c>
    </row>
    <row r="483" spans="20:21" x14ac:dyDescent="0.3">
      <c r="T483">
        <f t="shared" si="7"/>
        <v>0</v>
      </c>
      <c r="U483" s="8" t="e">
        <f>VLOOKUP(A483,[1]Sommaire!$B$3:$AD$10,8,FALSE)</f>
        <v>#N/A</v>
      </c>
    </row>
    <row r="484" spans="20:21" x14ac:dyDescent="0.3">
      <c r="T484">
        <f t="shared" si="7"/>
        <v>0</v>
      </c>
      <c r="U484" s="8" t="e">
        <f>VLOOKUP(A484,[1]Sommaire!$B$3:$AD$10,8,FALSE)</f>
        <v>#N/A</v>
      </c>
    </row>
    <row r="485" spans="20:21" x14ac:dyDescent="0.3">
      <c r="T485">
        <f t="shared" si="7"/>
        <v>0</v>
      </c>
      <c r="U485" s="8" t="e">
        <f>VLOOKUP(A485,[1]Sommaire!$B$3:$AD$10,8,FALSE)</f>
        <v>#N/A</v>
      </c>
    </row>
    <row r="486" spans="20:21" x14ac:dyDescent="0.3">
      <c r="T486">
        <f t="shared" si="7"/>
        <v>0</v>
      </c>
      <c r="U486" s="8" t="e">
        <f>VLOOKUP(A486,[1]Sommaire!$B$3:$AD$10,8,FALSE)</f>
        <v>#N/A</v>
      </c>
    </row>
    <row r="487" spans="20:21" x14ac:dyDescent="0.3">
      <c r="T487">
        <f t="shared" si="7"/>
        <v>0</v>
      </c>
      <c r="U487" s="8" t="e">
        <f>VLOOKUP(A487,[1]Sommaire!$B$3:$AD$10,8,FALSE)</f>
        <v>#N/A</v>
      </c>
    </row>
    <row r="488" spans="20:21" x14ac:dyDescent="0.3">
      <c r="T488">
        <f t="shared" si="7"/>
        <v>0</v>
      </c>
      <c r="U488" s="8" t="e">
        <f>VLOOKUP(A488,[1]Sommaire!$B$3:$AD$10,8,FALSE)</f>
        <v>#N/A</v>
      </c>
    </row>
    <row r="489" spans="20:21" x14ac:dyDescent="0.3">
      <c r="T489">
        <f t="shared" si="7"/>
        <v>0</v>
      </c>
      <c r="U489" s="8" t="e">
        <f>VLOOKUP(A489,[1]Sommaire!$B$3:$AD$10,8,FALSE)</f>
        <v>#N/A</v>
      </c>
    </row>
    <row r="490" spans="20:21" x14ac:dyDescent="0.3">
      <c r="T490">
        <f t="shared" si="7"/>
        <v>0</v>
      </c>
      <c r="U490" s="8" t="e">
        <f>VLOOKUP(A490,[1]Sommaire!$B$3:$AD$10,8,FALSE)</f>
        <v>#N/A</v>
      </c>
    </row>
    <row r="491" spans="20:21" x14ac:dyDescent="0.3">
      <c r="T491">
        <f t="shared" si="7"/>
        <v>0</v>
      </c>
      <c r="U491" s="8" t="e">
        <f>VLOOKUP(A491,[1]Sommaire!$B$3:$AD$10,8,FALSE)</f>
        <v>#N/A</v>
      </c>
    </row>
    <row r="492" spans="20:21" x14ac:dyDescent="0.3">
      <c r="T492">
        <f t="shared" si="7"/>
        <v>0</v>
      </c>
      <c r="U492" s="8" t="e">
        <f>VLOOKUP(A492,[1]Sommaire!$B$3:$AD$10,8,FALSE)</f>
        <v>#N/A</v>
      </c>
    </row>
    <row r="493" spans="20:21" x14ac:dyDescent="0.3">
      <c r="T493">
        <f t="shared" si="7"/>
        <v>0</v>
      </c>
      <c r="U493" s="8" t="e">
        <f>VLOOKUP(A493,[1]Sommaire!$B$3:$AD$10,8,FALSE)</f>
        <v>#N/A</v>
      </c>
    </row>
    <row r="494" spans="20:21" x14ac:dyDescent="0.3">
      <c r="T494">
        <f t="shared" si="7"/>
        <v>0</v>
      </c>
      <c r="U494" s="8" t="e">
        <f>VLOOKUP(A494,[1]Sommaire!$B$3:$AD$10,8,FALSE)</f>
        <v>#N/A</v>
      </c>
    </row>
    <row r="495" spans="20:21" x14ac:dyDescent="0.3">
      <c r="T495">
        <f t="shared" si="7"/>
        <v>0</v>
      </c>
      <c r="U495" s="8" t="e">
        <f>VLOOKUP(A495,[1]Sommaire!$B$3:$AD$10,8,FALSE)</f>
        <v>#N/A</v>
      </c>
    </row>
    <row r="496" spans="20:21" x14ac:dyDescent="0.3">
      <c r="T496">
        <f t="shared" si="7"/>
        <v>0</v>
      </c>
      <c r="U496" s="8" t="e">
        <f>VLOOKUP(A496,[1]Sommaire!$B$3:$AD$10,8,FALSE)</f>
        <v>#N/A</v>
      </c>
    </row>
    <row r="497" spans="20:21" x14ac:dyDescent="0.3">
      <c r="T497">
        <f t="shared" si="7"/>
        <v>0</v>
      </c>
      <c r="U497" s="8" t="e">
        <f>VLOOKUP(A497,[1]Sommaire!$B$3:$AD$10,8,FALSE)</f>
        <v>#N/A</v>
      </c>
    </row>
    <row r="498" spans="20:21" x14ac:dyDescent="0.3">
      <c r="T498">
        <f t="shared" si="7"/>
        <v>0</v>
      </c>
      <c r="U498" s="8" t="e">
        <f>VLOOKUP(A498,[1]Sommaire!$B$3:$AD$10,8,FALSE)</f>
        <v>#N/A</v>
      </c>
    </row>
    <row r="499" spans="20:21" x14ac:dyDescent="0.3">
      <c r="T499">
        <f t="shared" si="7"/>
        <v>0</v>
      </c>
      <c r="U499" s="8" t="e">
        <f>VLOOKUP(A499,[1]Sommaire!$B$3:$AD$10,8,FALSE)</f>
        <v>#N/A</v>
      </c>
    </row>
    <row r="500" spans="20:21" x14ac:dyDescent="0.3">
      <c r="T500">
        <f t="shared" si="7"/>
        <v>0</v>
      </c>
      <c r="U500" s="8" t="e">
        <f>VLOOKUP(A500,[1]Sommaire!$B$3:$AD$10,8,FALSE)</f>
        <v>#N/A</v>
      </c>
    </row>
    <row r="501" spans="20:21" x14ac:dyDescent="0.3">
      <c r="T501">
        <f t="shared" si="7"/>
        <v>0</v>
      </c>
      <c r="U501" s="8" t="e">
        <f>VLOOKUP(A501,[1]Sommaire!$B$3:$AD$10,8,FALSE)</f>
        <v>#N/A</v>
      </c>
    </row>
    <row r="502" spans="20:21" x14ac:dyDescent="0.3">
      <c r="T502">
        <f t="shared" si="7"/>
        <v>0</v>
      </c>
      <c r="U502" s="8" t="e">
        <f>VLOOKUP(A502,[1]Sommaire!$B$3:$AD$10,8,FALSE)</f>
        <v>#N/A</v>
      </c>
    </row>
    <row r="503" spans="20:21" x14ac:dyDescent="0.3">
      <c r="T503">
        <f t="shared" si="7"/>
        <v>0</v>
      </c>
      <c r="U503" s="8" t="e">
        <f>VLOOKUP(A503,[1]Sommaire!$B$3:$AD$10,8,FALSE)</f>
        <v>#N/A</v>
      </c>
    </row>
    <row r="504" spans="20:21" x14ac:dyDescent="0.3">
      <c r="T504">
        <f t="shared" si="7"/>
        <v>0</v>
      </c>
      <c r="U504" s="8" t="e">
        <f>VLOOKUP(A504,[1]Sommaire!$B$3:$AD$10,8,FALSE)</f>
        <v>#N/A</v>
      </c>
    </row>
    <row r="505" spans="20:21" x14ac:dyDescent="0.3">
      <c r="T505">
        <f t="shared" si="7"/>
        <v>0</v>
      </c>
      <c r="U505" s="8" t="e">
        <f>VLOOKUP(A505,[1]Sommaire!$B$3:$AD$10,8,FALSE)</f>
        <v>#N/A</v>
      </c>
    </row>
    <row r="506" spans="20:21" x14ac:dyDescent="0.3">
      <c r="T506">
        <f t="shared" si="7"/>
        <v>0</v>
      </c>
      <c r="U506" s="8" t="e">
        <f>VLOOKUP(A506,[1]Sommaire!$B$3:$AD$10,8,FALSE)</f>
        <v>#N/A</v>
      </c>
    </row>
    <row r="507" spans="20:21" x14ac:dyDescent="0.3">
      <c r="T507">
        <f t="shared" si="7"/>
        <v>0</v>
      </c>
      <c r="U507" s="8" t="e">
        <f>VLOOKUP(A507,[1]Sommaire!$B$3:$AD$10,8,FALSE)</f>
        <v>#N/A</v>
      </c>
    </row>
    <row r="508" spans="20:21" x14ac:dyDescent="0.3">
      <c r="T508">
        <f t="shared" si="7"/>
        <v>0</v>
      </c>
      <c r="U508" s="8" t="e">
        <f>VLOOKUP(A508,[1]Sommaire!$B$3:$AD$10,8,FALSE)</f>
        <v>#N/A</v>
      </c>
    </row>
    <row r="509" spans="20:21" x14ac:dyDescent="0.3">
      <c r="T509">
        <f t="shared" si="7"/>
        <v>0</v>
      </c>
      <c r="U509" s="8" t="e">
        <f>VLOOKUP(A509,[1]Sommaire!$B$3:$AD$10,8,FALSE)</f>
        <v>#N/A</v>
      </c>
    </row>
    <row r="510" spans="20:21" x14ac:dyDescent="0.3">
      <c r="T510">
        <f t="shared" si="7"/>
        <v>0</v>
      </c>
      <c r="U510" s="8" t="e">
        <f>VLOOKUP(A510,[1]Sommaire!$B$3:$AD$10,8,FALSE)</f>
        <v>#N/A</v>
      </c>
    </row>
    <row r="511" spans="20:21" x14ac:dyDescent="0.3">
      <c r="T511">
        <f t="shared" si="7"/>
        <v>0</v>
      </c>
      <c r="U511" s="8" t="e">
        <f>VLOOKUP(A511,[1]Sommaire!$B$3:$AD$10,8,FALSE)</f>
        <v>#N/A</v>
      </c>
    </row>
    <row r="512" spans="20:21" x14ac:dyDescent="0.3">
      <c r="T512">
        <f t="shared" si="7"/>
        <v>0</v>
      </c>
      <c r="U512" s="8" t="e">
        <f>VLOOKUP(A512,[1]Sommaire!$B$3:$AD$10,8,FALSE)</f>
        <v>#N/A</v>
      </c>
    </row>
    <row r="513" spans="20:21" x14ac:dyDescent="0.3">
      <c r="T513">
        <f t="shared" si="7"/>
        <v>0</v>
      </c>
      <c r="U513" s="8" t="e">
        <f>VLOOKUP(A513,[1]Sommaire!$B$3:$AD$10,8,FALSE)</f>
        <v>#N/A</v>
      </c>
    </row>
    <row r="514" spans="20:21" x14ac:dyDescent="0.3">
      <c r="T514">
        <f t="shared" si="7"/>
        <v>0</v>
      </c>
      <c r="U514" s="8" t="e">
        <f>VLOOKUP(A514,[1]Sommaire!$B$3:$AD$10,8,FALSE)</f>
        <v>#N/A</v>
      </c>
    </row>
    <row r="515" spans="20:21" x14ac:dyDescent="0.3">
      <c r="T515">
        <f t="shared" ref="T515:T578" si="8">P515+O515</f>
        <v>0</v>
      </c>
      <c r="U515" s="8" t="e">
        <f>VLOOKUP(A515,[1]Sommaire!$B$3:$AD$10,8,FALSE)</f>
        <v>#N/A</v>
      </c>
    </row>
    <row r="516" spans="20:21" x14ac:dyDescent="0.3">
      <c r="T516">
        <f t="shared" si="8"/>
        <v>0</v>
      </c>
      <c r="U516" s="8" t="e">
        <f>VLOOKUP(A516,[1]Sommaire!$B$3:$AD$10,8,FALSE)</f>
        <v>#N/A</v>
      </c>
    </row>
    <row r="517" spans="20:21" x14ac:dyDescent="0.3">
      <c r="T517">
        <f t="shared" si="8"/>
        <v>0</v>
      </c>
      <c r="U517" s="8" t="e">
        <f>VLOOKUP(A517,[1]Sommaire!$B$3:$AD$10,8,FALSE)</f>
        <v>#N/A</v>
      </c>
    </row>
    <row r="518" spans="20:21" x14ac:dyDescent="0.3">
      <c r="T518">
        <f t="shared" si="8"/>
        <v>0</v>
      </c>
      <c r="U518" s="8" t="e">
        <f>VLOOKUP(A518,[1]Sommaire!$B$3:$AD$10,8,FALSE)</f>
        <v>#N/A</v>
      </c>
    </row>
    <row r="519" spans="20:21" x14ac:dyDescent="0.3">
      <c r="T519">
        <f t="shared" si="8"/>
        <v>0</v>
      </c>
      <c r="U519" s="8" t="e">
        <f>VLOOKUP(A519,[1]Sommaire!$B$3:$AD$10,8,FALSE)</f>
        <v>#N/A</v>
      </c>
    </row>
    <row r="520" spans="20:21" x14ac:dyDescent="0.3">
      <c r="T520">
        <f t="shared" si="8"/>
        <v>0</v>
      </c>
      <c r="U520" s="8" t="e">
        <f>VLOOKUP(A520,[1]Sommaire!$B$3:$AD$10,8,FALSE)</f>
        <v>#N/A</v>
      </c>
    </row>
    <row r="521" spans="20:21" x14ac:dyDescent="0.3">
      <c r="T521">
        <f t="shared" si="8"/>
        <v>0</v>
      </c>
      <c r="U521" s="8" t="e">
        <f>VLOOKUP(A521,[1]Sommaire!$B$3:$AD$10,8,FALSE)</f>
        <v>#N/A</v>
      </c>
    </row>
    <row r="522" spans="20:21" x14ac:dyDescent="0.3">
      <c r="T522">
        <f t="shared" si="8"/>
        <v>0</v>
      </c>
      <c r="U522" s="8" t="e">
        <f>VLOOKUP(A522,[1]Sommaire!$B$3:$AD$10,8,FALSE)</f>
        <v>#N/A</v>
      </c>
    </row>
    <row r="523" spans="20:21" x14ac:dyDescent="0.3">
      <c r="T523">
        <f t="shared" si="8"/>
        <v>0</v>
      </c>
      <c r="U523" s="8" t="e">
        <f>VLOOKUP(A523,[1]Sommaire!$B$3:$AD$10,8,FALSE)</f>
        <v>#N/A</v>
      </c>
    </row>
    <row r="524" spans="20:21" x14ac:dyDescent="0.3">
      <c r="T524">
        <f t="shared" si="8"/>
        <v>0</v>
      </c>
      <c r="U524" s="8" t="e">
        <f>VLOOKUP(A524,[1]Sommaire!$B$3:$AD$10,8,FALSE)</f>
        <v>#N/A</v>
      </c>
    </row>
    <row r="525" spans="20:21" x14ac:dyDescent="0.3">
      <c r="T525">
        <f t="shared" si="8"/>
        <v>0</v>
      </c>
      <c r="U525" s="8" t="e">
        <f>VLOOKUP(A525,[1]Sommaire!$B$3:$AD$10,8,FALSE)</f>
        <v>#N/A</v>
      </c>
    </row>
    <row r="526" spans="20:21" x14ac:dyDescent="0.3">
      <c r="T526">
        <f t="shared" si="8"/>
        <v>0</v>
      </c>
      <c r="U526" s="8" t="e">
        <f>VLOOKUP(A526,[1]Sommaire!$B$3:$AD$10,8,FALSE)</f>
        <v>#N/A</v>
      </c>
    </row>
    <row r="527" spans="20:21" x14ac:dyDescent="0.3">
      <c r="T527">
        <f t="shared" si="8"/>
        <v>0</v>
      </c>
      <c r="U527" s="8" t="e">
        <f>VLOOKUP(A527,[1]Sommaire!$B$3:$AD$10,8,FALSE)</f>
        <v>#N/A</v>
      </c>
    </row>
    <row r="528" spans="20:21" x14ac:dyDescent="0.3">
      <c r="T528">
        <f t="shared" si="8"/>
        <v>0</v>
      </c>
      <c r="U528" s="8" t="e">
        <f>VLOOKUP(A528,[1]Sommaire!$B$3:$AD$10,8,FALSE)</f>
        <v>#N/A</v>
      </c>
    </row>
    <row r="529" spans="20:21" x14ac:dyDescent="0.3">
      <c r="T529">
        <f t="shared" si="8"/>
        <v>0</v>
      </c>
      <c r="U529" s="8" t="e">
        <f>VLOOKUP(A529,[1]Sommaire!$B$3:$AD$10,8,FALSE)</f>
        <v>#N/A</v>
      </c>
    </row>
    <row r="530" spans="20:21" x14ac:dyDescent="0.3">
      <c r="T530">
        <f t="shared" si="8"/>
        <v>0</v>
      </c>
      <c r="U530" s="8" t="e">
        <f>VLOOKUP(A530,[1]Sommaire!$B$3:$AD$10,8,FALSE)</f>
        <v>#N/A</v>
      </c>
    </row>
    <row r="531" spans="20:21" x14ac:dyDescent="0.3">
      <c r="T531">
        <f t="shared" si="8"/>
        <v>0</v>
      </c>
      <c r="U531" s="8" t="e">
        <f>VLOOKUP(A531,[1]Sommaire!$B$3:$AD$10,8,FALSE)</f>
        <v>#N/A</v>
      </c>
    </row>
    <row r="532" spans="20:21" x14ac:dyDescent="0.3">
      <c r="T532">
        <f t="shared" si="8"/>
        <v>0</v>
      </c>
      <c r="U532" s="8" t="e">
        <f>VLOOKUP(A532,[1]Sommaire!$B$3:$AD$10,8,FALSE)</f>
        <v>#N/A</v>
      </c>
    </row>
    <row r="533" spans="20:21" x14ac:dyDescent="0.3">
      <c r="T533">
        <f t="shared" si="8"/>
        <v>0</v>
      </c>
      <c r="U533" s="8" t="e">
        <f>VLOOKUP(A533,[1]Sommaire!$B$3:$AD$10,8,FALSE)</f>
        <v>#N/A</v>
      </c>
    </row>
    <row r="534" spans="20:21" x14ac:dyDescent="0.3">
      <c r="T534">
        <f t="shared" si="8"/>
        <v>0</v>
      </c>
      <c r="U534" s="8" t="e">
        <f>VLOOKUP(A534,[1]Sommaire!$B$3:$AD$10,8,FALSE)</f>
        <v>#N/A</v>
      </c>
    </row>
    <row r="535" spans="20:21" x14ac:dyDescent="0.3">
      <c r="T535">
        <f t="shared" si="8"/>
        <v>0</v>
      </c>
      <c r="U535" s="8" t="e">
        <f>VLOOKUP(A535,[1]Sommaire!$B$3:$AD$10,8,FALSE)</f>
        <v>#N/A</v>
      </c>
    </row>
    <row r="536" spans="20:21" x14ac:dyDescent="0.3">
      <c r="T536">
        <f t="shared" si="8"/>
        <v>0</v>
      </c>
      <c r="U536" s="8" t="e">
        <f>VLOOKUP(A536,[1]Sommaire!$B$3:$AD$10,8,FALSE)</f>
        <v>#N/A</v>
      </c>
    </row>
    <row r="537" spans="20:21" x14ac:dyDescent="0.3">
      <c r="T537">
        <f t="shared" si="8"/>
        <v>0</v>
      </c>
      <c r="U537" s="8" t="e">
        <f>VLOOKUP(A537,[1]Sommaire!$B$3:$AD$10,8,FALSE)</f>
        <v>#N/A</v>
      </c>
    </row>
    <row r="538" spans="20:21" x14ac:dyDescent="0.3">
      <c r="T538">
        <f t="shared" si="8"/>
        <v>0</v>
      </c>
      <c r="U538" s="8" t="e">
        <f>VLOOKUP(A538,[1]Sommaire!$B$3:$AD$10,8,FALSE)</f>
        <v>#N/A</v>
      </c>
    </row>
    <row r="539" spans="20:21" x14ac:dyDescent="0.3">
      <c r="T539">
        <f t="shared" si="8"/>
        <v>0</v>
      </c>
      <c r="U539" s="8" t="e">
        <f>VLOOKUP(A539,[1]Sommaire!$B$3:$AD$10,8,FALSE)</f>
        <v>#N/A</v>
      </c>
    </row>
    <row r="540" spans="20:21" x14ac:dyDescent="0.3">
      <c r="T540">
        <f t="shared" si="8"/>
        <v>0</v>
      </c>
      <c r="U540" s="8" t="e">
        <f>VLOOKUP(A540,[1]Sommaire!$B$3:$AD$10,8,FALSE)</f>
        <v>#N/A</v>
      </c>
    </row>
    <row r="541" spans="20:21" x14ac:dyDescent="0.3">
      <c r="T541">
        <f t="shared" si="8"/>
        <v>0</v>
      </c>
      <c r="U541" s="8" t="e">
        <f>VLOOKUP(A541,[1]Sommaire!$B$3:$AD$10,8,FALSE)</f>
        <v>#N/A</v>
      </c>
    </row>
    <row r="542" spans="20:21" x14ac:dyDescent="0.3">
      <c r="T542">
        <f t="shared" si="8"/>
        <v>0</v>
      </c>
      <c r="U542" s="8" t="e">
        <f>VLOOKUP(A542,[1]Sommaire!$B$3:$AD$10,8,FALSE)</f>
        <v>#N/A</v>
      </c>
    </row>
    <row r="543" spans="20:21" x14ac:dyDescent="0.3">
      <c r="T543">
        <f t="shared" si="8"/>
        <v>0</v>
      </c>
      <c r="U543" s="8" t="e">
        <f>VLOOKUP(A543,[1]Sommaire!$B$3:$AD$10,8,FALSE)</f>
        <v>#N/A</v>
      </c>
    </row>
    <row r="544" spans="20:21" x14ac:dyDescent="0.3">
      <c r="T544">
        <f t="shared" si="8"/>
        <v>0</v>
      </c>
      <c r="U544" s="8" t="e">
        <f>VLOOKUP(A544,[1]Sommaire!$B$3:$AD$10,8,FALSE)</f>
        <v>#N/A</v>
      </c>
    </row>
    <row r="545" spans="20:21" x14ac:dyDescent="0.3">
      <c r="T545">
        <f t="shared" si="8"/>
        <v>0</v>
      </c>
      <c r="U545" s="8" t="e">
        <f>VLOOKUP(A545,[1]Sommaire!$B$3:$AD$10,8,FALSE)</f>
        <v>#N/A</v>
      </c>
    </row>
    <row r="546" spans="20:21" x14ac:dyDescent="0.3">
      <c r="T546">
        <f t="shared" si="8"/>
        <v>0</v>
      </c>
      <c r="U546" s="8" t="e">
        <f>VLOOKUP(A546,[1]Sommaire!$B$3:$AD$10,8,FALSE)</f>
        <v>#N/A</v>
      </c>
    </row>
    <row r="547" spans="20:21" x14ac:dyDescent="0.3">
      <c r="T547">
        <f t="shared" si="8"/>
        <v>0</v>
      </c>
      <c r="U547" s="8" t="e">
        <f>VLOOKUP(A547,[1]Sommaire!$B$3:$AD$10,8,FALSE)</f>
        <v>#N/A</v>
      </c>
    </row>
    <row r="548" spans="20:21" x14ac:dyDescent="0.3">
      <c r="T548">
        <f t="shared" si="8"/>
        <v>0</v>
      </c>
      <c r="U548" s="8" t="e">
        <f>VLOOKUP(A548,[1]Sommaire!$B$3:$AD$10,8,FALSE)</f>
        <v>#N/A</v>
      </c>
    </row>
    <row r="549" spans="20:21" x14ac:dyDescent="0.3">
      <c r="T549">
        <f t="shared" si="8"/>
        <v>0</v>
      </c>
      <c r="U549" s="8" t="e">
        <f>VLOOKUP(A549,[1]Sommaire!$B$3:$AD$10,8,FALSE)</f>
        <v>#N/A</v>
      </c>
    </row>
    <row r="550" spans="20:21" x14ac:dyDescent="0.3">
      <c r="T550">
        <f t="shared" si="8"/>
        <v>0</v>
      </c>
      <c r="U550" s="8" t="e">
        <f>VLOOKUP(A550,[1]Sommaire!$B$3:$AD$10,8,FALSE)</f>
        <v>#N/A</v>
      </c>
    </row>
    <row r="551" spans="20:21" x14ac:dyDescent="0.3">
      <c r="T551">
        <f t="shared" si="8"/>
        <v>0</v>
      </c>
      <c r="U551" s="8" t="e">
        <f>VLOOKUP(A551,[1]Sommaire!$B$3:$AD$10,8,FALSE)</f>
        <v>#N/A</v>
      </c>
    </row>
    <row r="552" spans="20:21" x14ac:dyDescent="0.3">
      <c r="T552">
        <f t="shared" si="8"/>
        <v>0</v>
      </c>
      <c r="U552" s="8" t="e">
        <f>VLOOKUP(A552,[1]Sommaire!$B$3:$AD$10,8,FALSE)</f>
        <v>#N/A</v>
      </c>
    </row>
    <row r="553" spans="20:21" x14ac:dyDescent="0.3">
      <c r="T553">
        <f t="shared" si="8"/>
        <v>0</v>
      </c>
      <c r="U553" s="8" t="e">
        <f>VLOOKUP(A553,[1]Sommaire!$B$3:$AD$10,8,FALSE)</f>
        <v>#N/A</v>
      </c>
    </row>
    <row r="554" spans="20:21" x14ac:dyDescent="0.3">
      <c r="T554">
        <f t="shared" si="8"/>
        <v>0</v>
      </c>
      <c r="U554" s="8" t="e">
        <f>VLOOKUP(A554,[1]Sommaire!$B$3:$AD$10,8,FALSE)</f>
        <v>#N/A</v>
      </c>
    </row>
    <row r="555" spans="20:21" x14ac:dyDescent="0.3">
      <c r="T555">
        <f t="shared" si="8"/>
        <v>0</v>
      </c>
      <c r="U555" s="8" t="e">
        <f>VLOOKUP(A555,[1]Sommaire!$B$3:$AD$10,8,FALSE)</f>
        <v>#N/A</v>
      </c>
    </row>
    <row r="556" spans="20:21" x14ac:dyDescent="0.3">
      <c r="T556">
        <f t="shared" si="8"/>
        <v>0</v>
      </c>
      <c r="U556" s="8" t="e">
        <f>VLOOKUP(A556,[1]Sommaire!$B$3:$AD$10,8,FALSE)</f>
        <v>#N/A</v>
      </c>
    </row>
    <row r="557" spans="20:21" x14ac:dyDescent="0.3">
      <c r="T557">
        <f t="shared" si="8"/>
        <v>0</v>
      </c>
      <c r="U557" s="8" t="e">
        <f>VLOOKUP(A557,[1]Sommaire!$B$3:$AD$10,8,FALSE)</f>
        <v>#N/A</v>
      </c>
    </row>
    <row r="558" spans="20:21" x14ac:dyDescent="0.3">
      <c r="T558">
        <f t="shared" si="8"/>
        <v>0</v>
      </c>
      <c r="U558" s="8" t="e">
        <f>VLOOKUP(A558,[1]Sommaire!$B$3:$AD$10,8,FALSE)</f>
        <v>#N/A</v>
      </c>
    </row>
    <row r="559" spans="20:21" x14ac:dyDescent="0.3">
      <c r="T559">
        <f t="shared" si="8"/>
        <v>0</v>
      </c>
      <c r="U559" s="8" t="e">
        <f>VLOOKUP(A559,[1]Sommaire!$B$3:$AD$10,8,FALSE)</f>
        <v>#N/A</v>
      </c>
    </row>
    <row r="560" spans="20:21" x14ac:dyDescent="0.3">
      <c r="T560">
        <f t="shared" si="8"/>
        <v>0</v>
      </c>
      <c r="U560" s="8" t="e">
        <f>VLOOKUP(A560,[1]Sommaire!$B$3:$AD$10,8,FALSE)</f>
        <v>#N/A</v>
      </c>
    </row>
    <row r="561" spans="20:21" x14ac:dyDescent="0.3">
      <c r="T561">
        <f t="shared" si="8"/>
        <v>0</v>
      </c>
      <c r="U561" s="8" t="e">
        <f>VLOOKUP(A561,[1]Sommaire!$B$3:$AD$10,8,FALSE)</f>
        <v>#N/A</v>
      </c>
    </row>
    <row r="562" spans="20:21" x14ac:dyDescent="0.3">
      <c r="T562">
        <f t="shared" si="8"/>
        <v>0</v>
      </c>
      <c r="U562" s="8" t="e">
        <f>VLOOKUP(A562,[1]Sommaire!$B$3:$AD$10,8,FALSE)</f>
        <v>#N/A</v>
      </c>
    </row>
    <row r="563" spans="20:21" x14ac:dyDescent="0.3">
      <c r="T563">
        <f t="shared" si="8"/>
        <v>0</v>
      </c>
      <c r="U563" s="8" t="e">
        <f>VLOOKUP(A563,[1]Sommaire!$B$3:$AD$10,8,FALSE)</f>
        <v>#N/A</v>
      </c>
    </row>
    <row r="564" spans="20:21" x14ac:dyDescent="0.3">
      <c r="T564">
        <f t="shared" si="8"/>
        <v>0</v>
      </c>
      <c r="U564" s="8" t="e">
        <f>VLOOKUP(A564,[1]Sommaire!$B$3:$AD$10,8,FALSE)</f>
        <v>#N/A</v>
      </c>
    </row>
    <row r="565" spans="20:21" x14ac:dyDescent="0.3">
      <c r="T565">
        <f t="shared" si="8"/>
        <v>0</v>
      </c>
      <c r="U565" s="8" t="e">
        <f>VLOOKUP(A565,[1]Sommaire!$B$3:$AD$10,8,FALSE)</f>
        <v>#N/A</v>
      </c>
    </row>
    <row r="566" spans="20:21" x14ac:dyDescent="0.3">
      <c r="T566">
        <f t="shared" si="8"/>
        <v>0</v>
      </c>
      <c r="U566" s="8" t="e">
        <f>VLOOKUP(A566,[1]Sommaire!$B$3:$AD$10,8,FALSE)</f>
        <v>#N/A</v>
      </c>
    </row>
    <row r="567" spans="20:21" x14ac:dyDescent="0.3">
      <c r="T567">
        <f t="shared" si="8"/>
        <v>0</v>
      </c>
      <c r="U567" s="8" t="e">
        <f>VLOOKUP(A567,[1]Sommaire!$B$3:$AD$10,8,FALSE)</f>
        <v>#N/A</v>
      </c>
    </row>
    <row r="568" spans="20:21" x14ac:dyDescent="0.3">
      <c r="T568">
        <f t="shared" si="8"/>
        <v>0</v>
      </c>
      <c r="U568" s="8" t="e">
        <f>VLOOKUP(A568,[1]Sommaire!$B$3:$AD$10,8,FALSE)</f>
        <v>#N/A</v>
      </c>
    </row>
    <row r="569" spans="20:21" x14ac:dyDescent="0.3">
      <c r="T569">
        <f t="shared" si="8"/>
        <v>0</v>
      </c>
      <c r="U569" s="8" t="e">
        <f>VLOOKUP(A569,[1]Sommaire!$B$3:$AD$10,8,FALSE)</f>
        <v>#N/A</v>
      </c>
    </row>
    <row r="570" spans="20:21" x14ac:dyDescent="0.3">
      <c r="T570">
        <f t="shared" si="8"/>
        <v>0</v>
      </c>
      <c r="U570" s="8" t="e">
        <f>VLOOKUP(A570,[1]Sommaire!$B$3:$AD$10,8,FALSE)</f>
        <v>#N/A</v>
      </c>
    </row>
    <row r="571" spans="20:21" x14ac:dyDescent="0.3">
      <c r="T571">
        <f t="shared" si="8"/>
        <v>0</v>
      </c>
      <c r="U571" s="8" t="e">
        <f>VLOOKUP(A571,[1]Sommaire!$B$3:$AD$10,8,FALSE)</f>
        <v>#N/A</v>
      </c>
    </row>
    <row r="572" spans="20:21" x14ac:dyDescent="0.3">
      <c r="T572">
        <f t="shared" si="8"/>
        <v>0</v>
      </c>
      <c r="U572" s="8" t="e">
        <f>VLOOKUP(A572,[1]Sommaire!$B$3:$AD$10,8,FALSE)</f>
        <v>#N/A</v>
      </c>
    </row>
    <row r="573" spans="20:21" x14ac:dyDescent="0.3">
      <c r="T573">
        <f t="shared" si="8"/>
        <v>0</v>
      </c>
      <c r="U573" s="8" t="e">
        <f>VLOOKUP(A573,[1]Sommaire!$B$3:$AD$10,8,FALSE)</f>
        <v>#N/A</v>
      </c>
    </row>
    <row r="574" spans="20:21" x14ac:dyDescent="0.3">
      <c r="T574">
        <f t="shared" si="8"/>
        <v>0</v>
      </c>
      <c r="U574" s="8" t="e">
        <f>VLOOKUP(A574,[1]Sommaire!$B$3:$AD$10,8,FALSE)</f>
        <v>#N/A</v>
      </c>
    </row>
    <row r="575" spans="20:21" x14ac:dyDescent="0.3">
      <c r="T575">
        <f t="shared" si="8"/>
        <v>0</v>
      </c>
      <c r="U575" s="8" t="e">
        <f>VLOOKUP(A575,[1]Sommaire!$B$3:$AD$10,8,FALSE)</f>
        <v>#N/A</v>
      </c>
    </row>
    <row r="576" spans="20:21" x14ac:dyDescent="0.3">
      <c r="T576">
        <f t="shared" si="8"/>
        <v>0</v>
      </c>
      <c r="U576" s="8" t="e">
        <f>VLOOKUP(A576,[1]Sommaire!$B$3:$AD$10,8,FALSE)</f>
        <v>#N/A</v>
      </c>
    </row>
    <row r="577" spans="20:21" x14ac:dyDescent="0.3">
      <c r="T577">
        <f t="shared" si="8"/>
        <v>0</v>
      </c>
      <c r="U577" s="8" t="e">
        <f>VLOOKUP(A577,[1]Sommaire!$B$3:$AD$10,8,FALSE)</f>
        <v>#N/A</v>
      </c>
    </row>
    <row r="578" spans="20:21" x14ac:dyDescent="0.3">
      <c r="T578">
        <f t="shared" si="8"/>
        <v>0</v>
      </c>
      <c r="U578" s="8" t="e">
        <f>VLOOKUP(A578,[1]Sommaire!$B$3:$AD$10,8,FALSE)</f>
        <v>#N/A</v>
      </c>
    </row>
    <row r="579" spans="20:21" x14ac:dyDescent="0.3">
      <c r="T579">
        <f t="shared" ref="T579:T642" si="9">P579+O579</f>
        <v>0</v>
      </c>
      <c r="U579" s="8" t="e">
        <f>VLOOKUP(A579,[1]Sommaire!$B$3:$AD$10,8,FALSE)</f>
        <v>#N/A</v>
      </c>
    </row>
    <row r="580" spans="20:21" x14ac:dyDescent="0.3">
      <c r="T580">
        <f t="shared" si="9"/>
        <v>0</v>
      </c>
      <c r="U580" s="8" t="e">
        <f>VLOOKUP(A580,[1]Sommaire!$B$3:$AD$10,8,FALSE)</f>
        <v>#N/A</v>
      </c>
    </row>
    <row r="581" spans="20:21" x14ac:dyDescent="0.3">
      <c r="T581">
        <f t="shared" si="9"/>
        <v>0</v>
      </c>
      <c r="U581" s="8" t="e">
        <f>VLOOKUP(A581,[1]Sommaire!$B$3:$AD$10,8,FALSE)</f>
        <v>#N/A</v>
      </c>
    </row>
    <row r="582" spans="20:21" x14ac:dyDescent="0.3">
      <c r="T582">
        <f t="shared" si="9"/>
        <v>0</v>
      </c>
      <c r="U582" s="8" t="e">
        <f>VLOOKUP(A582,[1]Sommaire!$B$3:$AD$10,8,FALSE)</f>
        <v>#N/A</v>
      </c>
    </row>
    <row r="583" spans="20:21" x14ac:dyDescent="0.3">
      <c r="T583">
        <f t="shared" si="9"/>
        <v>0</v>
      </c>
      <c r="U583" s="8" t="e">
        <f>VLOOKUP(A583,[1]Sommaire!$B$3:$AD$10,8,FALSE)</f>
        <v>#N/A</v>
      </c>
    </row>
    <row r="584" spans="20:21" x14ac:dyDescent="0.3">
      <c r="T584">
        <f t="shared" si="9"/>
        <v>0</v>
      </c>
      <c r="U584" s="8" t="e">
        <f>VLOOKUP(A584,[1]Sommaire!$B$3:$AD$10,8,FALSE)</f>
        <v>#N/A</v>
      </c>
    </row>
    <row r="585" spans="20:21" x14ac:dyDescent="0.3">
      <c r="T585">
        <f t="shared" si="9"/>
        <v>0</v>
      </c>
      <c r="U585" s="8" t="e">
        <f>VLOOKUP(A585,[1]Sommaire!$B$3:$AD$10,8,FALSE)</f>
        <v>#N/A</v>
      </c>
    </row>
    <row r="586" spans="20:21" x14ac:dyDescent="0.3">
      <c r="T586">
        <f t="shared" si="9"/>
        <v>0</v>
      </c>
      <c r="U586" s="8" t="e">
        <f>VLOOKUP(A586,[1]Sommaire!$B$3:$AD$10,8,FALSE)</f>
        <v>#N/A</v>
      </c>
    </row>
    <row r="587" spans="20:21" x14ac:dyDescent="0.3">
      <c r="T587">
        <f t="shared" si="9"/>
        <v>0</v>
      </c>
      <c r="U587" s="8" t="e">
        <f>VLOOKUP(A587,[1]Sommaire!$B$3:$AD$10,8,FALSE)</f>
        <v>#N/A</v>
      </c>
    </row>
    <row r="588" spans="20:21" x14ac:dyDescent="0.3">
      <c r="T588">
        <f t="shared" si="9"/>
        <v>0</v>
      </c>
      <c r="U588" s="8" t="e">
        <f>VLOOKUP(A588,[1]Sommaire!$B$3:$AD$10,8,FALSE)</f>
        <v>#N/A</v>
      </c>
    </row>
    <row r="589" spans="20:21" x14ac:dyDescent="0.3">
      <c r="T589">
        <f t="shared" si="9"/>
        <v>0</v>
      </c>
      <c r="U589" s="8" t="e">
        <f>VLOOKUP(A589,[1]Sommaire!$B$3:$AD$10,8,FALSE)</f>
        <v>#N/A</v>
      </c>
    </row>
    <row r="590" spans="20:21" x14ac:dyDescent="0.3">
      <c r="T590">
        <f t="shared" si="9"/>
        <v>0</v>
      </c>
      <c r="U590" s="8" t="e">
        <f>VLOOKUP(A590,[1]Sommaire!$B$3:$AD$10,8,FALSE)</f>
        <v>#N/A</v>
      </c>
    </row>
    <row r="591" spans="20:21" x14ac:dyDescent="0.3">
      <c r="T591">
        <f t="shared" si="9"/>
        <v>0</v>
      </c>
      <c r="U591" s="8" t="e">
        <f>VLOOKUP(A591,[1]Sommaire!$B$3:$AD$10,8,FALSE)</f>
        <v>#N/A</v>
      </c>
    </row>
    <row r="592" spans="20:21" x14ac:dyDescent="0.3">
      <c r="T592">
        <f t="shared" si="9"/>
        <v>0</v>
      </c>
      <c r="U592" s="8" t="e">
        <f>VLOOKUP(A592,[1]Sommaire!$B$3:$AD$10,8,FALSE)</f>
        <v>#N/A</v>
      </c>
    </row>
    <row r="593" spans="20:21" x14ac:dyDescent="0.3">
      <c r="T593">
        <f t="shared" si="9"/>
        <v>0</v>
      </c>
      <c r="U593" s="8" t="e">
        <f>VLOOKUP(A593,[1]Sommaire!$B$3:$AD$10,8,FALSE)</f>
        <v>#N/A</v>
      </c>
    </row>
    <row r="594" spans="20:21" x14ac:dyDescent="0.3">
      <c r="T594">
        <f t="shared" si="9"/>
        <v>0</v>
      </c>
      <c r="U594" s="8" t="e">
        <f>VLOOKUP(A594,[1]Sommaire!$B$3:$AD$10,8,FALSE)</f>
        <v>#N/A</v>
      </c>
    </row>
    <row r="595" spans="20:21" x14ac:dyDescent="0.3">
      <c r="T595">
        <f t="shared" si="9"/>
        <v>0</v>
      </c>
      <c r="U595" s="8" t="e">
        <f>VLOOKUP(A595,[1]Sommaire!$B$3:$AD$10,8,FALSE)</f>
        <v>#N/A</v>
      </c>
    </row>
    <row r="596" spans="20:21" x14ac:dyDescent="0.3">
      <c r="T596">
        <f t="shared" si="9"/>
        <v>0</v>
      </c>
      <c r="U596" s="8" t="e">
        <f>VLOOKUP(A596,[1]Sommaire!$B$3:$AD$10,8,FALSE)</f>
        <v>#N/A</v>
      </c>
    </row>
    <row r="597" spans="20:21" x14ac:dyDescent="0.3">
      <c r="T597">
        <f t="shared" si="9"/>
        <v>0</v>
      </c>
      <c r="U597" s="8" t="e">
        <f>VLOOKUP(A597,[1]Sommaire!$B$3:$AD$10,8,FALSE)</f>
        <v>#N/A</v>
      </c>
    </row>
    <row r="598" spans="20:21" x14ac:dyDescent="0.3">
      <c r="T598">
        <f t="shared" si="9"/>
        <v>0</v>
      </c>
      <c r="U598" s="8" t="e">
        <f>VLOOKUP(A598,[1]Sommaire!$B$3:$AD$10,8,FALSE)</f>
        <v>#N/A</v>
      </c>
    </row>
    <row r="599" spans="20:21" x14ac:dyDescent="0.3">
      <c r="T599">
        <f t="shared" si="9"/>
        <v>0</v>
      </c>
      <c r="U599" s="8" t="e">
        <f>VLOOKUP(A599,[1]Sommaire!$B$3:$AD$10,8,FALSE)</f>
        <v>#N/A</v>
      </c>
    </row>
    <row r="600" spans="20:21" x14ac:dyDescent="0.3">
      <c r="T600">
        <f t="shared" si="9"/>
        <v>0</v>
      </c>
      <c r="U600" s="8" t="e">
        <f>VLOOKUP(A600,[1]Sommaire!$B$3:$AD$10,8,FALSE)</f>
        <v>#N/A</v>
      </c>
    </row>
    <row r="601" spans="20:21" x14ac:dyDescent="0.3">
      <c r="T601">
        <f t="shared" si="9"/>
        <v>0</v>
      </c>
      <c r="U601" s="8" t="e">
        <f>VLOOKUP(A601,[1]Sommaire!$B$3:$AD$10,8,FALSE)</f>
        <v>#N/A</v>
      </c>
    </row>
    <row r="602" spans="20:21" x14ac:dyDescent="0.3">
      <c r="T602">
        <f t="shared" si="9"/>
        <v>0</v>
      </c>
      <c r="U602" s="8" t="e">
        <f>VLOOKUP(A602,[1]Sommaire!$B$3:$AD$10,8,FALSE)</f>
        <v>#N/A</v>
      </c>
    </row>
    <row r="603" spans="20:21" x14ac:dyDescent="0.3">
      <c r="T603">
        <f t="shared" si="9"/>
        <v>0</v>
      </c>
      <c r="U603" s="8" t="e">
        <f>VLOOKUP(A603,[1]Sommaire!$B$3:$AD$10,8,FALSE)</f>
        <v>#N/A</v>
      </c>
    </row>
    <row r="604" spans="20:21" x14ac:dyDescent="0.3">
      <c r="T604">
        <f t="shared" si="9"/>
        <v>0</v>
      </c>
      <c r="U604" s="8" t="e">
        <f>VLOOKUP(A604,[1]Sommaire!$B$3:$AD$10,8,FALSE)</f>
        <v>#N/A</v>
      </c>
    </row>
    <row r="605" spans="20:21" x14ac:dyDescent="0.3">
      <c r="T605">
        <f t="shared" si="9"/>
        <v>0</v>
      </c>
      <c r="U605" s="8" t="e">
        <f>VLOOKUP(A605,[1]Sommaire!$B$3:$AD$10,8,FALSE)</f>
        <v>#N/A</v>
      </c>
    </row>
    <row r="606" spans="20:21" x14ac:dyDescent="0.3">
      <c r="T606">
        <f t="shared" si="9"/>
        <v>0</v>
      </c>
      <c r="U606" s="8" t="e">
        <f>VLOOKUP(A606,[1]Sommaire!$B$3:$AD$10,8,FALSE)</f>
        <v>#N/A</v>
      </c>
    </row>
    <row r="607" spans="20:21" x14ac:dyDescent="0.3">
      <c r="T607">
        <f t="shared" si="9"/>
        <v>0</v>
      </c>
      <c r="U607" s="8" t="e">
        <f>VLOOKUP(A607,[1]Sommaire!$B$3:$AD$10,8,FALSE)</f>
        <v>#N/A</v>
      </c>
    </row>
    <row r="608" spans="20:21" x14ac:dyDescent="0.3">
      <c r="T608">
        <f t="shared" si="9"/>
        <v>0</v>
      </c>
      <c r="U608" s="8" t="e">
        <f>VLOOKUP(A608,[1]Sommaire!$B$3:$AD$10,8,FALSE)</f>
        <v>#N/A</v>
      </c>
    </row>
    <row r="609" spans="20:21" x14ac:dyDescent="0.3">
      <c r="T609">
        <f t="shared" si="9"/>
        <v>0</v>
      </c>
      <c r="U609" s="8" t="e">
        <f>VLOOKUP(A609,[1]Sommaire!$B$3:$AD$10,8,FALSE)</f>
        <v>#N/A</v>
      </c>
    </row>
    <row r="610" spans="20:21" x14ac:dyDescent="0.3">
      <c r="T610">
        <f t="shared" si="9"/>
        <v>0</v>
      </c>
      <c r="U610" s="8" t="e">
        <f>VLOOKUP(A610,[1]Sommaire!$B$3:$AD$10,8,FALSE)</f>
        <v>#N/A</v>
      </c>
    </row>
    <row r="611" spans="20:21" x14ac:dyDescent="0.3">
      <c r="T611">
        <f t="shared" si="9"/>
        <v>0</v>
      </c>
      <c r="U611" s="8" t="e">
        <f>VLOOKUP(A611,[1]Sommaire!$B$3:$AD$10,8,FALSE)</f>
        <v>#N/A</v>
      </c>
    </row>
    <row r="612" spans="20:21" x14ac:dyDescent="0.3">
      <c r="T612">
        <f t="shared" si="9"/>
        <v>0</v>
      </c>
      <c r="U612" s="8" t="e">
        <f>VLOOKUP(A612,[1]Sommaire!$B$3:$AD$10,8,FALSE)</f>
        <v>#N/A</v>
      </c>
    </row>
    <row r="613" spans="20:21" x14ac:dyDescent="0.3">
      <c r="T613">
        <f t="shared" si="9"/>
        <v>0</v>
      </c>
      <c r="U613" s="8" t="e">
        <f>VLOOKUP(A613,[1]Sommaire!$B$3:$AD$10,8,FALSE)</f>
        <v>#N/A</v>
      </c>
    </row>
    <row r="614" spans="20:21" x14ac:dyDescent="0.3">
      <c r="T614">
        <f t="shared" si="9"/>
        <v>0</v>
      </c>
      <c r="U614" s="8" t="e">
        <f>VLOOKUP(A614,[1]Sommaire!$B$3:$AD$10,8,FALSE)</f>
        <v>#N/A</v>
      </c>
    </row>
    <row r="615" spans="20:21" x14ac:dyDescent="0.3">
      <c r="T615">
        <f t="shared" si="9"/>
        <v>0</v>
      </c>
      <c r="U615" s="8" t="e">
        <f>VLOOKUP(A615,[1]Sommaire!$B$3:$AD$10,8,FALSE)</f>
        <v>#N/A</v>
      </c>
    </row>
    <row r="616" spans="20:21" x14ac:dyDescent="0.3">
      <c r="T616">
        <f t="shared" si="9"/>
        <v>0</v>
      </c>
      <c r="U616" s="8" t="e">
        <f>VLOOKUP(A616,[1]Sommaire!$B$3:$AD$10,8,FALSE)</f>
        <v>#N/A</v>
      </c>
    </row>
    <row r="617" spans="20:21" x14ac:dyDescent="0.3">
      <c r="T617">
        <f t="shared" si="9"/>
        <v>0</v>
      </c>
      <c r="U617" s="8" t="e">
        <f>VLOOKUP(A617,[1]Sommaire!$B$3:$AD$10,8,FALSE)</f>
        <v>#N/A</v>
      </c>
    </row>
    <row r="618" spans="20:21" x14ac:dyDescent="0.3">
      <c r="T618">
        <f t="shared" si="9"/>
        <v>0</v>
      </c>
      <c r="U618" s="8" t="e">
        <f>VLOOKUP(A618,[1]Sommaire!$B$3:$AD$10,8,FALSE)</f>
        <v>#N/A</v>
      </c>
    </row>
    <row r="619" spans="20:21" x14ac:dyDescent="0.3">
      <c r="T619">
        <f t="shared" si="9"/>
        <v>0</v>
      </c>
      <c r="U619" s="8" t="e">
        <f>VLOOKUP(A619,[1]Sommaire!$B$3:$AD$10,8,FALSE)</f>
        <v>#N/A</v>
      </c>
    </row>
    <row r="620" spans="20:21" x14ac:dyDescent="0.3">
      <c r="T620">
        <f t="shared" si="9"/>
        <v>0</v>
      </c>
      <c r="U620" s="8" t="e">
        <f>VLOOKUP(A620,[1]Sommaire!$B$3:$AD$10,8,FALSE)</f>
        <v>#N/A</v>
      </c>
    </row>
    <row r="621" spans="20:21" x14ac:dyDescent="0.3">
      <c r="T621">
        <f t="shared" si="9"/>
        <v>0</v>
      </c>
      <c r="U621" s="8" t="e">
        <f>VLOOKUP(A621,[1]Sommaire!$B$3:$AD$10,8,FALSE)</f>
        <v>#N/A</v>
      </c>
    </row>
    <row r="622" spans="20:21" x14ac:dyDescent="0.3">
      <c r="T622">
        <f t="shared" si="9"/>
        <v>0</v>
      </c>
      <c r="U622" s="8" t="e">
        <f>VLOOKUP(A622,[1]Sommaire!$B$3:$AD$10,8,FALSE)</f>
        <v>#N/A</v>
      </c>
    </row>
    <row r="623" spans="20:21" x14ac:dyDescent="0.3">
      <c r="T623">
        <f t="shared" si="9"/>
        <v>0</v>
      </c>
      <c r="U623" s="8" t="e">
        <f>VLOOKUP(A623,[1]Sommaire!$B$3:$AD$10,8,FALSE)</f>
        <v>#N/A</v>
      </c>
    </row>
    <row r="624" spans="20:21" x14ac:dyDescent="0.3">
      <c r="T624">
        <f t="shared" si="9"/>
        <v>0</v>
      </c>
      <c r="U624" s="8" t="e">
        <f>VLOOKUP(A624,[1]Sommaire!$B$3:$AD$10,8,FALSE)</f>
        <v>#N/A</v>
      </c>
    </row>
    <row r="625" spans="20:21" x14ac:dyDescent="0.3">
      <c r="T625">
        <f t="shared" si="9"/>
        <v>0</v>
      </c>
      <c r="U625" s="8" t="e">
        <f>VLOOKUP(A625,[1]Sommaire!$B$3:$AD$10,8,FALSE)</f>
        <v>#N/A</v>
      </c>
    </row>
    <row r="626" spans="20:21" x14ac:dyDescent="0.3">
      <c r="T626">
        <f t="shared" si="9"/>
        <v>0</v>
      </c>
      <c r="U626" s="8" t="e">
        <f>VLOOKUP(A626,[1]Sommaire!$B$3:$AD$10,8,FALSE)</f>
        <v>#N/A</v>
      </c>
    </row>
    <row r="627" spans="20:21" x14ac:dyDescent="0.3">
      <c r="T627">
        <f t="shared" si="9"/>
        <v>0</v>
      </c>
      <c r="U627" s="8" t="e">
        <f>VLOOKUP(A627,[1]Sommaire!$B$3:$AD$10,8,FALSE)</f>
        <v>#N/A</v>
      </c>
    </row>
    <row r="628" spans="20:21" x14ac:dyDescent="0.3">
      <c r="T628">
        <f t="shared" si="9"/>
        <v>0</v>
      </c>
      <c r="U628" s="8" t="e">
        <f>VLOOKUP(A628,[1]Sommaire!$B$3:$AD$10,8,FALSE)</f>
        <v>#N/A</v>
      </c>
    </row>
    <row r="629" spans="20:21" x14ac:dyDescent="0.3">
      <c r="T629">
        <f t="shared" si="9"/>
        <v>0</v>
      </c>
      <c r="U629" s="8" t="e">
        <f>VLOOKUP(A629,[1]Sommaire!$B$3:$AD$10,8,FALSE)</f>
        <v>#N/A</v>
      </c>
    </row>
    <row r="630" spans="20:21" x14ac:dyDescent="0.3">
      <c r="T630">
        <f t="shared" si="9"/>
        <v>0</v>
      </c>
      <c r="U630" s="8" t="e">
        <f>VLOOKUP(A630,[1]Sommaire!$B$3:$AD$10,8,FALSE)</f>
        <v>#N/A</v>
      </c>
    </row>
    <row r="631" spans="20:21" x14ac:dyDescent="0.3">
      <c r="T631">
        <f t="shared" si="9"/>
        <v>0</v>
      </c>
      <c r="U631" s="8" t="e">
        <f>VLOOKUP(A631,[1]Sommaire!$B$3:$AD$10,8,FALSE)</f>
        <v>#N/A</v>
      </c>
    </row>
    <row r="632" spans="20:21" x14ac:dyDescent="0.3">
      <c r="T632">
        <f t="shared" si="9"/>
        <v>0</v>
      </c>
      <c r="U632" s="8" t="e">
        <f>VLOOKUP(A632,[1]Sommaire!$B$3:$AD$10,8,FALSE)</f>
        <v>#N/A</v>
      </c>
    </row>
    <row r="633" spans="20:21" x14ac:dyDescent="0.3">
      <c r="T633">
        <f t="shared" si="9"/>
        <v>0</v>
      </c>
      <c r="U633" s="8" t="e">
        <f>VLOOKUP(A633,[1]Sommaire!$B$3:$AD$10,8,FALSE)</f>
        <v>#N/A</v>
      </c>
    </row>
    <row r="634" spans="20:21" x14ac:dyDescent="0.3">
      <c r="T634">
        <f t="shared" si="9"/>
        <v>0</v>
      </c>
      <c r="U634" s="8" t="e">
        <f>VLOOKUP(A634,[1]Sommaire!$B$3:$AD$10,8,FALSE)</f>
        <v>#N/A</v>
      </c>
    </row>
    <row r="635" spans="20:21" x14ac:dyDescent="0.3">
      <c r="T635">
        <f t="shared" si="9"/>
        <v>0</v>
      </c>
      <c r="U635" s="8" t="e">
        <f>VLOOKUP(A635,[1]Sommaire!$B$3:$AD$10,8,FALSE)</f>
        <v>#N/A</v>
      </c>
    </row>
    <row r="636" spans="20:21" x14ac:dyDescent="0.3">
      <c r="T636">
        <f t="shared" si="9"/>
        <v>0</v>
      </c>
      <c r="U636" s="8" t="e">
        <f>VLOOKUP(A636,[1]Sommaire!$B$3:$AD$10,8,FALSE)</f>
        <v>#N/A</v>
      </c>
    </row>
    <row r="637" spans="20:21" x14ac:dyDescent="0.3">
      <c r="T637">
        <f t="shared" si="9"/>
        <v>0</v>
      </c>
      <c r="U637" s="8" t="e">
        <f>VLOOKUP(A637,[1]Sommaire!$B$3:$AD$10,8,FALSE)</f>
        <v>#N/A</v>
      </c>
    </row>
    <row r="638" spans="20:21" x14ac:dyDescent="0.3">
      <c r="T638">
        <f t="shared" si="9"/>
        <v>0</v>
      </c>
      <c r="U638" s="8" t="e">
        <f>VLOOKUP(A638,[1]Sommaire!$B$3:$AD$10,8,FALSE)</f>
        <v>#N/A</v>
      </c>
    </row>
    <row r="639" spans="20:21" x14ac:dyDescent="0.3">
      <c r="T639">
        <f t="shared" si="9"/>
        <v>0</v>
      </c>
      <c r="U639" s="8" t="e">
        <f>VLOOKUP(A639,[1]Sommaire!$B$3:$AD$10,8,FALSE)</f>
        <v>#N/A</v>
      </c>
    </row>
    <row r="640" spans="20:21" x14ac:dyDescent="0.3">
      <c r="T640">
        <f t="shared" si="9"/>
        <v>0</v>
      </c>
      <c r="U640" s="8" t="e">
        <f>VLOOKUP(A640,[1]Sommaire!$B$3:$AD$10,8,FALSE)</f>
        <v>#N/A</v>
      </c>
    </row>
    <row r="641" spans="20:21" x14ac:dyDescent="0.3">
      <c r="T641">
        <f t="shared" si="9"/>
        <v>0</v>
      </c>
      <c r="U641" s="8" t="e">
        <f>VLOOKUP(A641,[1]Sommaire!$B$3:$AD$10,8,FALSE)</f>
        <v>#N/A</v>
      </c>
    </row>
    <row r="642" spans="20:21" x14ac:dyDescent="0.3">
      <c r="T642">
        <f t="shared" si="9"/>
        <v>0</v>
      </c>
      <c r="U642" s="8" t="e">
        <f>VLOOKUP(A642,[1]Sommaire!$B$3:$AD$10,8,FALSE)</f>
        <v>#N/A</v>
      </c>
    </row>
    <row r="643" spans="20:21" x14ac:dyDescent="0.3">
      <c r="T643">
        <f t="shared" ref="T643:T697" si="10">P643+O643</f>
        <v>0</v>
      </c>
      <c r="U643" s="8" t="e">
        <f>VLOOKUP(A643,[1]Sommaire!$B$3:$AD$10,8,FALSE)</f>
        <v>#N/A</v>
      </c>
    </row>
    <row r="644" spans="20:21" x14ac:dyDescent="0.3">
      <c r="T644">
        <f t="shared" si="10"/>
        <v>0</v>
      </c>
      <c r="U644" s="8" t="e">
        <f>VLOOKUP(A644,[1]Sommaire!$B$3:$AD$10,8,FALSE)</f>
        <v>#N/A</v>
      </c>
    </row>
    <row r="645" spans="20:21" x14ac:dyDescent="0.3">
      <c r="T645">
        <f t="shared" si="10"/>
        <v>0</v>
      </c>
      <c r="U645" s="8" t="e">
        <f>VLOOKUP(A645,[1]Sommaire!$B$3:$AD$10,8,FALSE)</f>
        <v>#N/A</v>
      </c>
    </row>
    <row r="646" spans="20:21" x14ac:dyDescent="0.3">
      <c r="T646">
        <f t="shared" si="10"/>
        <v>0</v>
      </c>
      <c r="U646" s="8" t="e">
        <f>VLOOKUP(A646,[1]Sommaire!$B$3:$AD$10,8,FALSE)</f>
        <v>#N/A</v>
      </c>
    </row>
    <row r="647" spans="20:21" x14ac:dyDescent="0.3">
      <c r="T647">
        <f t="shared" si="10"/>
        <v>0</v>
      </c>
      <c r="U647" s="8" t="e">
        <f>VLOOKUP(A647,[1]Sommaire!$B$3:$AD$10,8,FALSE)</f>
        <v>#N/A</v>
      </c>
    </row>
    <row r="648" spans="20:21" x14ac:dyDescent="0.3">
      <c r="T648">
        <f t="shared" si="10"/>
        <v>0</v>
      </c>
      <c r="U648" s="8" t="e">
        <f>VLOOKUP(A648,[1]Sommaire!$B$3:$AD$10,8,FALSE)</f>
        <v>#N/A</v>
      </c>
    </row>
    <row r="649" spans="20:21" x14ac:dyDescent="0.3">
      <c r="T649">
        <f t="shared" si="10"/>
        <v>0</v>
      </c>
      <c r="U649" s="8" t="e">
        <f>VLOOKUP(A649,[1]Sommaire!$B$3:$AD$10,8,FALSE)</f>
        <v>#N/A</v>
      </c>
    </row>
    <row r="650" spans="20:21" x14ac:dyDescent="0.3">
      <c r="T650">
        <f t="shared" si="10"/>
        <v>0</v>
      </c>
      <c r="U650" s="8" t="e">
        <f>VLOOKUP(A650,[1]Sommaire!$B$3:$AD$10,8,FALSE)</f>
        <v>#N/A</v>
      </c>
    </row>
    <row r="651" spans="20:21" x14ac:dyDescent="0.3">
      <c r="T651">
        <f t="shared" si="10"/>
        <v>0</v>
      </c>
      <c r="U651" s="8" t="e">
        <f>VLOOKUP(A651,[1]Sommaire!$B$3:$AD$10,8,FALSE)</f>
        <v>#N/A</v>
      </c>
    </row>
    <row r="652" spans="20:21" x14ac:dyDescent="0.3">
      <c r="T652">
        <f t="shared" si="10"/>
        <v>0</v>
      </c>
      <c r="U652" s="8" t="e">
        <f>VLOOKUP(A652,[1]Sommaire!$B$3:$AD$10,8,FALSE)</f>
        <v>#N/A</v>
      </c>
    </row>
    <row r="653" spans="20:21" x14ac:dyDescent="0.3">
      <c r="T653">
        <f t="shared" si="10"/>
        <v>0</v>
      </c>
      <c r="U653" s="8" t="e">
        <f>VLOOKUP(A653,[1]Sommaire!$B$3:$AD$10,8,FALSE)</f>
        <v>#N/A</v>
      </c>
    </row>
    <row r="654" spans="20:21" x14ac:dyDescent="0.3">
      <c r="T654">
        <f t="shared" si="10"/>
        <v>0</v>
      </c>
      <c r="U654" s="8" t="e">
        <f>VLOOKUP(A654,[1]Sommaire!$B$3:$AD$10,8,FALSE)</f>
        <v>#N/A</v>
      </c>
    </row>
    <row r="655" spans="20:21" x14ac:dyDescent="0.3">
      <c r="T655">
        <f t="shared" si="10"/>
        <v>0</v>
      </c>
      <c r="U655" s="8" t="e">
        <f>VLOOKUP(A655,[1]Sommaire!$B$3:$AD$10,8,FALSE)</f>
        <v>#N/A</v>
      </c>
    </row>
    <row r="656" spans="20:21" x14ac:dyDescent="0.3">
      <c r="T656">
        <f t="shared" si="10"/>
        <v>0</v>
      </c>
      <c r="U656" s="8" t="e">
        <f>VLOOKUP(A656,[1]Sommaire!$B$3:$AD$10,8,FALSE)</f>
        <v>#N/A</v>
      </c>
    </row>
    <row r="657" spans="20:21" x14ac:dyDescent="0.3">
      <c r="T657">
        <f t="shared" si="10"/>
        <v>0</v>
      </c>
      <c r="U657" s="8" t="e">
        <f>VLOOKUP(A657,[1]Sommaire!$B$3:$AD$10,8,FALSE)</f>
        <v>#N/A</v>
      </c>
    </row>
    <row r="658" spans="20:21" x14ac:dyDescent="0.3">
      <c r="T658">
        <f t="shared" si="10"/>
        <v>0</v>
      </c>
      <c r="U658" s="8" t="e">
        <f>VLOOKUP(A658,[1]Sommaire!$B$3:$AD$10,8,FALSE)</f>
        <v>#N/A</v>
      </c>
    </row>
    <row r="659" spans="20:21" x14ac:dyDescent="0.3">
      <c r="T659">
        <f t="shared" si="10"/>
        <v>0</v>
      </c>
      <c r="U659" s="8" t="e">
        <f>VLOOKUP(A659,[1]Sommaire!$B$3:$AD$10,8,FALSE)</f>
        <v>#N/A</v>
      </c>
    </row>
    <row r="660" spans="20:21" x14ac:dyDescent="0.3">
      <c r="T660">
        <f t="shared" si="10"/>
        <v>0</v>
      </c>
      <c r="U660" s="8" t="e">
        <f>VLOOKUP(A660,[1]Sommaire!$B$3:$AD$10,8,FALSE)</f>
        <v>#N/A</v>
      </c>
    </row>
    <row r="661" spans="20:21" x14ac:dyDescent="0.3">
      <c r="T661">
        <f t="shared" si="10"/>
        <v>0</v>
      </c>
      <c r="U661" s="8" t="e">
        <f>VLOOKUP(A661,[1]Sommaire!$B$3:$AD$10,8,FALSE)</f>
        <v>#N/A</v>
      </c>
    </row>
    <row r="662" spans="20:21" x14ac:dyDescent="0.3">
      <c r="T662">
        <f t="shared" si="10"/>
        <v>0</v>
      </c>
      <c r="U662" s="8" t="e">
        <f>VLOOKUP(A662,[1]Sommaire!$B$3:$AD$10,8,FALSE)</f>
        <v>#N/A</v>
      </c>
    </row>
    <row r="663" spans="20:21" x14ac:dyDescent="0.3">
      <c r="T663">
        <f t="shared" si="10"/>
        <v>0</v>
      </c>
      <c r="U663" s="8" t="e">
        <f>VLOOKUP(A663,[1]Sommaire!$B$3:$AD$10,8,FALSE)</f>
        <v>#N/A</v>
      </c>
    </row>
    <row r="664" spans="20:21" x14ac:dyDescent="0.3">
      <c r="T664">
        <f t="shared" si="10"/>
        <v>0</v>
      </c>
      <c r="U664" s="8" t="e">
        <f>VLOOKUP(A664,[1]Sommaire!$B$3:$AD$10,8,FALSE)</f>
        <v>#N/A</v>
      </c>
    </row>
    <row r="665" spans="20:21" x14ac:dyDescent="0.3">
      <c r="T665">
        <f t="shared" si="10"/>
        <v>0</v>
      </c>
      <c r="U665" s="8" t="e">
        <f>VLOOKUP(A665,[1]Sommaire!$B$3:$AD$10,8,FALSE)</f>
        <v>#N/A</v>
      </c>
    </row>
    <row r="666" spans="20:21" x14ac:dyDescent="0.3">
      <c r="T666">
        <f t="shared" si="10"/>
        <v>0</v>
      </c>
      <c r="U666" s="8" t="e">
        <f>VLOOKUP(A666,[1]Sommaire!$B$3:$AD$10,8,FALSE)</f>
        <v>#N/A</v>
      </c>
    </row>
    <row r="667" spans="20:21" x14ac:dyDescent="0.3">
      <c r="T667">
        <f t="shared" si="10"/>
        <v>0</v>
      </c>
      <c r="U667" s="8" t="e">
        <f>VLOOKUP(A667,[1]Sommaire!$B$3:$AD$10,8,FALSE)</f>
        <v>#N/A</v>
      </c>
    </row>
    <row r="668" spans="20:21" x14ac:dyDescent="0.3">
      <c r="T668">
        <f t="shared" si="10"/>
        <v>0</v>
      </c>
      <c r="U668" s="8" t="e">
        <f>VLOOKUP(A668,[1]Sommaire!$B$3:$AD$10,8,FALSE)</f>
        <v>#N/A</v>
      </c>
    </row>
    <row r="669" spans="20:21" x14ac:dyDescent="0.3">
      <c r="T669">
        <f t="shared" si="10"/>
        <v>0</v>
      </c>
      <c r="U669" s="8" t="e">
        <f>VLOOKUP(A669,[1]Sommaire!$B$3:$AD$10,8,FALSE)</f>
        <v>#N/A</v>
      </c>
    </row>
    <row r="670" spans="20:21" x14ac:dyDescent="0.3">
      <c r="T670">
        <f t="shared" si="10"/>
        <v>0</v>
      </c>
      <c r="U670" s="8" t="e">
        <f>VLOOKUP(A670,[1]Sommaire!$B$3:$AD$10,8,FALSE)</f>
        <v>#N/A</v>
      </c>
    </row>
    <row r="671" spans="20:21" x14ac:dyDescent="0.3">
      <c r="T671">
        <f t="shared" si="10"/>
        <v>0</v>
      </c>
      <c r="U671" s="8" t="e">
        <f>VLOOKUP(A671,[1]Sommaire!$B$3:$AD$10,8,FALSE)</f>
        <v>#N/A</v>
      </c>
    </row>
    <row r="672" spans="20:21" x14ac:dyDescent="0.3">
      <c r="T672">
        <f t="shared" si="10"/>
        <v>0</v>
      </c>
      <c r="U672" s="8" t="e">
        <f>VLOOKUP(A672,[1]Sommaire!$B$3:$AD$10,8,FALSE)</f>
        <v>#N/A</v>
      </c>
    </row>
    <row r="673" spans="20:21" x14ac:dyDescent="0.3">
      <c r="T673">
        <f t="shared" si="10"/>
        <v>0</v>
      </c>
      <c r="U673" s="8" t="e">
        <f>VLOOKUP(A673,[1]Sommaire!$B$3:$AD$10,8,FALSE)</f>
        <v>#N/A</v>
      </c>
    </row>
    <row r="674" spans="20:21" x14ac:dyDescent="0.3">
      <c r="T674">
        <f t="shared" si="10"/>
        <v>0</v>
      </c>
      <c r="U674" s="8" t="e">
        <f>VLOOKUP(A674,[1]Sommaire!$B$3:$AD$10,8,FALSE)</f>
        <v>#N/A</v>
      </c>
    </row>
    <row r="675" spans="20:21" x14ac:dyDescent="0.3">
      <c r="T675">
        <f t="shared" si="10"/>
        <v>0</v>
      </c>
      <c r="U675" s="8" t="e">
        <f>VLOOKUP(A675,[1]Sommaire!$B$3:$AD$10,8,FALSE)</f>
        <v>#N/A</v>
      </c>
    </row>
    <row r="676" spans="20:21" x14ac:dyDescent="0.3">
      <c r="T676">
        <f t="shared" si="10"/>
        <v>0</v>
      </c>
      <c r="U676" s="8" t="e">
        <f>VLOOKUP(A676,[1]Sommaire!$B$3:$AD$10,8,FALSE)</f>
        <v>#N/A</v>
      </c>
    </row>
    <row r="677" spans="20:21" x14ac:dyDescent="0.3">
      <c r="T677">
        <f t="shared" si="10"/>
        <v>0</v>
      </c>
      <c r="U677" s="8" t="e">
        <f>VLOOKUP(A677,[1]Sommaire!$B$3:$AD$10,8,FALSE)</f>
        <v>#N/A</v>
      </c>
    </row>
    <row r="678" spans="20:21" x14ac:dyDescent="0.3">
      <c r="T678">
        <f t="shared" si="10"/>
        <v>0</v>
      </c>
      <c r="U678" s="8" t="e">
        <f>VLOOKUP(A678,[1]Sommaire!$B$3:$AD$10,8,FALSE)</f>
        <v>#N/A</v>
      </c>
    </row>
    <row r="679" spans="20:21" x14ac:dyDescent="0.3">
      <c r="T679">
        <f t="shared" si="10"/>
        <v>0</v>
      </c>
      <c r="U679" s="8" t="e">
        <f>VLOOKUP(A679,[1]Sommaire!$B$3:$AD$10,8,FALSE)</f>
        <v>#N/A</v>
      </c>
    </row>
    <row r="680" spans="20:21" x14ac:dyDescent="0.3">
      <c r="T680">
        <f t="shared" si="10"/>
        <v>0</v>
      </c>
      <c r="U680" s="8" t="e">
        <f>VLOOKUP(A680,[1]Sommaire!$B$3:$AD$10,8,FALSE)</f>
        <v>#N/A</v>
      </c>
    </row>
    <row r="681" spans="20:21" x14ac:dyDescent="0.3">
      <c r="T681">
        <f t="shared" si="10"/>
        <v>0</v>
      </c>
      <c r="U681" s="8" t="e">
        <f>VLOOKUP(A681,[1]Sommaire!$B$3:$AD$10,8,FALSE)</f>
        <v>#N/A</v>
      </c>
    </row>
    <row r="682" spans="20:21" x14ac:dyDescent="0.3">
      <c r="T682">
        <f t="shared" si="10"/>
        <v>0</v>
      </c>
      <c r="U682" s="8" t="e">
        <f>VLOOKUP(A682,[1]Sommaire!$B$3:$AD$10,8,FALSE)</f>
        <v>#N/A</v>
      </c>
    </row>
    <row r="683" spans="20:21" x14ac:dyDescent="0.3">
      <c r="T683">
        <f t="shared" si="10"/>
        <v>0</v>
      </c>
      <c r="U683" s="8" t="e">
        <f>VLOOKUP(A683,[1]Sommaire!$B$3:$AD$10,8,FALSE)</f>
        <v>#N/A</v>
      </c>
    </row>
    <row r="684" spans="20:21" x14ac:dyDescent="0.3">
      <c r="T684">
        <f t="shared" si="10"/>
        <v>0</v>
      </c>
      <c r="U684" s="8" t="e">
        <f>VLOOKUP(A684,[1]Sommaire!$B$3:$AD$10,8,FALSE)</f>
        <v>#N/A</v>
      </c>
    </row>
    <row r="685" spans="20:21" x14ac:dyDescent="0.3">
      <c r="T685">
        <f t="shared" si="10"/>
        <v>0</v>
      </c>
      <c r="U685" s="8" t="e">
        <f>VLOOKUP(A685,[1]Sommaire!$B$3:$AD$10,8,FALSE)</f>
        <v>#N/A</v>
      </c>
    </row>
    <row r="686" spans="20:21" x14ac:dyDescent="0.3">
      <c r="T686">
        <f t="shared" si="10"/>
        <v>0</v>
      </c>
      <c r="U686" s="8" t="e">
        <f>VLOOKUP(A686,[1]Sommaire!$B$3:$AD$10,8,FALSE)</f>
        <v>#N/A</v>
      </c>
    </row>
    <row r="687" spans="20:21" x14ac:dyDescent="0.3">
      <c r="T687">
        <f t="shared" si="10"/>
        <v>0</v>
      </c>
      <c r="U687" s="8" t="e">
        <f>VLOOKUP(A687,[1]Sommaire!$B$3:$AD$10,8,FALSE)</f>
        <v>#N/A</v>
      </c>
    </row>
    <row r="688" spans="20:21" x14ac:dyDescent="0.3">
      <c r="T688">
        <f t="shared" si="10"/>
        <v>0</v>
      </c>
      <c r="U688" s="8" t="e">
        <f>VLOOKUP(A688,[1]Sommaire!$B$3:$AD$10,8,FALSE)</f>
        <v>#N/A</v>
      </c>
    </row>
    <row r="689" spans="20:21" x14ac:dyDescent="0.3">
      <c r="T689">
        <f t="shared" si="10"/>
        <v>0</v>
      </c>
      <c r="U689" s="8" t="e">
        <f>VLOOKUP(A689,[1]Sommaire!$B$3:$AD$10,8,FALSE)</f>
        <v>#N/A</v>
      </c>
    </row>
    <row r="690" spans="20:21" x14ac:dyDescent="0.3">
      <c r="T690">
        <f t="shared" si="10"/>
        <v>0</v>
      </c>
      <c r="U690" s="8" t="e">
        <f>VLOOKUP(A690,[1]Sommaire!$B$3:$AD$10,8,FALSE)</f>
        <v>#N/A</v>
      </c>
    </row>
    <row r="691" spans="20:21" x14ac:dyDescent="0.3">
      <c r="T691">
        <f t="shared" si="10"/>
        <v>0</v>
      </c>
      <c r="U691" s="8" t="e">
        <f>VLOOKUP(A691,[1]Sommaire!$B$3:$AD$10,8,FALSE)</f>
        <v>#N/A</v>
      </c>
    </row>
    <row r="692" spans="20:21" x14ac:dyDescent="0.3">
      <c r="T692">
        <f t="shared" si="10"/>
        <v>0</v>
      </c>
      <c r="U692" s="8" t="e">
        <f>VLOOKUP(A692,[1]Sommaire!$B$3:$AD$10,8,FALSE)</f>
        <v>#N/A</v>
      </c>
    </row>
    <row r="693" spans="20:21" x14ac:dyDescent="0.3">
      <c r="T693">
        <f t="shared" si="10"/>
        <v>0</v>
      </c>
      <c r="U693" s="8" t="e">
        <f>VLOOKUP(A693,[1]Sommaire!$B$3:$AD$10,8,FALSE)</f>
        <v>#N/A</v>
      </c>
    </row>
    <row r="694" spans="20:21" x14ac:dyDescent="0.3">
      <c r="T694">
        <f t="shared" si="10"/>
        <v>0</v>
      </c>
      <c r="U694" s="8" t="e">
        <f>VLOOKUP(A694,[1]Sommaire!$B$3:$AD$10,8,FALSE)</f>
        <v>#N/A</v>
      </c>
    </row>
    <row r="695" spans="20:21" x14ac:dyDescent="0.3">
      <c r="T695">
        <f t="shared" si="10"/>
        <v>0</v>
      </c>
      <c r="U695" s="8" t="e">
        <f>VLOOKUP(A695,[1]Sommaire!$B$3:$AD$10,8,FALSE)</f>
        <v>#N/A</v>
      </c>
    </row>
    <row r="696" spans="20:21" x14ac:dyDescent="0.3">
      <c r="T696">
        <f t="shared" si="10"/>
        <v>0</v>
      </c>
      <c r="U696" s="8" t="e">
        <f>VLOOKUP(A696,[1]Sommaire!$B$3:$AD$10,8,FALSE)</f>
        <v>#N/A</v>
      </c>
    </row>
    <row r="697" spans="20:21" x14ac:dyDescent="0.3">
      <c r="T697">
        <f t="shared" si="10"/>
        <v>0</v>
      </c>
      <c r="U697" s="8" t="e">
        <f>VLOOKUP(A697,[1]Sommaire!$B$3:$AD$10,8,FALSE)</f>
        <v>#N/A</v>
      </c>
    </row>
  </sheetData>
  <dataValidations count="70">
    <dataValidation allowBlank="1" showInputMessage="1" showErrorMessage="1" promptTitle="Nom du proteur exécutif" prompt="Nom du proteur exécutif" sqref="C1" xr:uid="{00000000-0002-0000-0000-000000000000}"/>
    <dataValidation allowBlank="1" showInputMessage="1" showErrorMessage="1" promptTitle="Nom du porteur désigné" prompt="  " sqref="D1" xr:uid="{00000000-0002-0000-0000-000001000000}"/>
    <dataValidation allowBlank="1" showInputMessage="1" showErrorMessage="1" promptTitle="Description du projet" prompt="  " sqref="H1" xr:uid="{00000000-0002-0000-0000-000002000000}"/>
    <dataValidation allowBlank="1" showInputMessage="1" showErrorMessage="1" promptTitle="Date de début estimée du projet" prompt="  " sqref="F1" xr:uid="{00000000-0002-0000-0000-000003000000}"/>
    <dataValidation allowBlank="1" showInputMessage="1" showErrorMessage="1" promptTitle="Date de fin du projet" prompt=" " sqref="G1" xr:uid="{00000000-0002-0000-0000-000004000000}"/>
    <dataValidation allowBlank="1" showInputMessage="1" showErrorMessage="1" promptTitle="Description du mandat DO" prompt=" " sqref="I1" xr:uid="{00000000-0002-0000-0000-000005000000}"/>
    <dataValidation allowBlank="1" showInputMessage="1" showErrorMessage="1" promptTitle="Nb personnes du DO impliquées" prompt=" " sqref="K1" xr:uid="{00000000-0002-0000-0000-000006000000}"/>
    <dataValidation allowBlank="1" showInputMessage="1" showErrorMessage="1" promptTitle="Autres collaborateurs RH" prompt=" " sqref="L1" xr:uid="{00000000-0002-0000-0000-000007000000}"/>
    <dataValidation allowBlank="1" showInputMessage="1" showErrorMessage="1" promptTitle="Total des heures estimées" prompt="en gestion de projet" sqref="M1" xr:uid="{00000000-0002-0000-0000-000008000000}"/>
    <dataValidation allowBlank="1" showInputMessage="1" showErrorMessage="1" promptTitle="Total des heures estimées" prompt="en intervention DO" sqref="N1" xr:uid="{00000000-0002-0000-0000-000009000000}"/>
    <dataValidation allowBlank="1" showInputMessage="1" showErrorMessage="1" promptTitle="Total des heures estimées" prompt="en communications" sqref="O1" xr:uid="{00000000-0002-0000-0000-00000A000000}"/>
    <dataValidation allowBlank="1" showInputMessage="1" showErrorMessage="1" promptTitle="Total des heures estimées" prompt="en gestion du changement" sqref="P1" xr:uid="{00000000-0002-0000-0000-00000B000000}"/>
    <dataValidation allowBlank="1" showInputMessage="1" showErrorMessage="1" promptTitle="Total des heures estimées" prompt="en formation et développement de compétences" sqref="Q1" xr:uid="{00000000-0002-0000-0000-00000C000000}"/>
    <dataValidation allowBlank="1" showInputMessage="1" showErrorMessage="1" promptTitle="Total des heures estimées" prompt="en événements" sqref="R1" xr:uid="{00000000-0002-0000-0000-00000D000000}"/>
    <dataValidation allowBlank="1" showInputMessage="1" showErrorMessage="1" promptTitle="Statut du mandat" prompt="   " sqref="J1" xr:uid="{00000000-0002-0000-0000-00000E000000}"/>
    <dataValidation allowBlank="1" showInputMessage="1" showErrorMessage="1" promptTitle=" " prompt="Probabilité que le projet se déroule (timing, priorité, etc..)_x000a_" sqref="U1" xr:uid="{00000000-0002-0000-0000-00000F000000}"/>
    <dataValidation allowBlank="1" showInputMessage="1" showErrorMessage="1" promptTitle="Nb d'heures interne" prompt=" " sqref="V1" xr:uid="{00000000-0002-0000-0000-000010000000}"/>
    <dataValidation allowBlank="1" showInputMessage="1" showErrorMessage="1" promptTitle="Nb d'heures externe" sqref="X1" xr:uid="{00000000-0002-0000-0000-000011000000}"/>
    <dataValidation allowBlank="1" showInputMessage="1" showErrorMessage="1" promptTitle="Coûts interne" prompt=" " sqref="AB1" xr:uid="{00000000-0002-0000-0000-000012000000}"/>
    <dataValidation allowBlank="1" showInputMessage="1" showErrorMessage="1" promptTitle="Coûts externe" prompt=" " sqref="AC1" xr:uid="{00000000-0002-0000-0000-000013000000}"/>
    <dataValidation allowBlank="1" showInputMessage="1" showErrorMessage="1" promptTitle="Coût total du mandat" prompt="  " sqref="AE1" xr:uid="{00000000-0002-0000-0000-000014000000}"/>
    <dataValidation allowBlank="1" showInputMessage="1" showErrorMessage="1" promptTitle="Groupe impacté" prompt="Haute-direction" sqref="AH1" xr:uid="{00000000-0002-0000-0000-000015000000}"/>
    <dataValidation allowBlank="1" showInputMessage="1" showErrorMessage="1" promptTitle="Groupe impacté" prompt="Directeurs" sqref="AI1" xr:uid="{00000000-0002-0000-0000-000016000000}"/>
    <dataValidation allowBlank="1" showInputMessage="1" showErrorMessage="1" promptTitle="Groupe impacté" prompt="Conseil d'administration_x000a_" sqref="AG1" xr:uid="{00000000-0002-0000-0000-000017000000}"/>
    <dataValidation allowBlank="1" showInputMessage="1" showErrorMessage="1" promptTitle="Groupe impacté" prompt="Gestionnaires" sqref="AJ1" xr:uid="{00000000-0002-0000-0000-000018000000}"/>
    <dataValidation allowBlank="1" showInputMessage="1" showErrorMessage="1" promptTitle="Groupe impacté" prompt="Cadres spécialisés" sqref="AK1" xr:uid="{00000000-0002-0000-0000-000019000000}"/>
    <dataValidation allowBlank="1" showInputMessage="1" showErrorMessage="1" promptTitle="Groupe impacté" prompt="Employés syndiqués (terrains)" sqref="AL1" xr:uid="{00000000-0002-0000-0000-00001A000000}"/>
    <dataValidation allowBlank="1" showInputMessage="1" showErrorMessage="1" promptTitle="Groupe impacté" prompt="Employés syndiqués de bureau" sqref="AM1" xr:uid="{00000000-0002-0000-0000-00001B000000}"/>
    <dataValidation allowBlank="1" showInputMessage="1" showErrorMessage="1" promptTitle="Groupe impacté" prompt="Exécutif syndical" sqref="AN1" xr:uid="{00000000-0002-0000-0000-00001C000000}"/>
    <dataValidation allowBlank="1" showInputMessage="1" showErrorMessage="1" promptTitle="Groupe impacté" prompt="Communauté" sqref="AO1" xr:uid="{00000000-0002-0000-0000-00001D000000}"/>
    <dataValidation allowBlank="1" showInputMessage="1" showErrorMessage="1" promptTitle="Groupe impacté" prompt="Clients" sqref="AP1 AX1" xr:uid="{00000000-0002-0000-0000-00001E000000}"/>
    <dataValidation allowBlank="1" showInputMessage="1" showErrorMessage="1" promptTitle="Groupe impacté" prompt="Partenaires" sqref="AQ1" xr:uid="{00000000-0002-0000-0000-00001F000000}"/>
    <dataValidation allowBlank="1" showInputMessage="1" showErrorMessage="1" promptTitle="Groupe impacté" prompt="Autres, spécifiez" sqref="AR1" xr:uid="{00000000-0002-0000-0000-000020000000}"/>
    <dataValidation allowBlank="1" showInputMessage="1" showErrorMessage="1" promptTitle="Nombre d'employés touchés" prompt=" " sqref="AS1" xr:uid="{00000000-0002-0000-0000-000021000000}"/>
    <dataValidation allowBlank="1" showInputMessage="1" showErrorMessage="1" promptTitle="Secteur touché" prompt="Employés et Culture" sqref="AT1" xr:uid="{00000000-0002-0000-0000-000022000000}"/>
    <dataValidation allowBlank="1" showInputMessage="1" showErrorMessage="1" promptTitle="Secteur touché" prompt="Réglementation, tarification et appros gaziers" sqref="AU1" xr:uid="{00000000-0002-0000-0000-000023000000}"/>
    <dataValidation allowBlank="1" showInputMessage="1" showErrorMessage="1" promptTitle="Groupe impacté" prompt="Technologie de l'information" sqref="AV1" xr:uid="{00000000-0002-0000-0000-000024000000}"/>
    <dataValidation allowBlank="1" showInputMessage="1" showErrorMessage="1" promptTitle="Groupe impacté" prompt="Finances" sqref="AW1" xr:uid="{00000000-0002-0000-0000-000025000000}"/>
    <dataValidation allowBlank="1" showInputMessage="1" showErrorMessage="1" promptTitle="Groupe impacté" prompt="Exploitation" sqref="AY1" xr:uid="{00000000-0002-0000-0000-000026000000}"/>
    <dataValidation allowBlank="1" showInputMessage="1" showErrorMessage="1" promptTitle="Groupe impacté" prompt="Projets majeurs et développement des marchés émergents" sqref="AZ1" xr:uid="{00000000-0002-0000-0000-000027000000}"/>
    <dataValidation allowBlank="1" showInputMessage="1" showErrorMessage="1" promptTitle="Groupe impacté" prompt="Affaires juridiques et secrétariat corporatif" sqref="BA1" xr:uid="{00000000-0002-0000-0000-000028000000}"/>
    <dataValidation allowBlank="1" showInputMessage="1" showErrorMessage="1" promptTitle="Groupe impacté" prompt="Développement durable, affaires publiques et gouvernementales" sqref="BB1" xr:uid="{00000000-0002-0000-0000-000029000000}"/>
    <dataValidation allowBlank="1" showInputMessage="1" showErrorMessage="1" promptTitle="Groupe impacté" prompt="Environnement, SST et mesures d'urgence" sqref="BC1" xr:uid="{00000000-0002-0000-0000-00002A000000}"/>
    <dataValidation allowBlank="1" showInputMessage="1" showErrorMessage="1" promptTitle="Statut du budget" prompt=" " sqref="BD1" xr:uid="{00000000-0002-0000-0000-00002B000000}"/>
    <dataValidation allowBlank="1" showInputMessage="1" showErrorMessage="1" promptTitle="Numéro de projet" prompt=" " sqref="A1" xr:uid="{00000000-0002-0000-0000-00002C000000}"/>
    <dataValidation allowBlank="1" showInputMessage="1" showErrorMessage="1" promptTitle="Responsable DO" prompt="  " sqref="E1" xr:uid="{00000000-0002-0000-0000-00002D000000}"/>
    <dataValidation allowBlank="1" showInputMessage="1" showErrorMessage="1" promptTitle="Impacts de ne pas accompagner" prompt=" " sqref="BE1" xr:uid="{00000000-0002-0000-0000-00002E000000}"/>
    <dataValidation allowBlank="1" showInputMessage="1" showErrorMessage="1" promptTitle="Lié à la promesse client" prompt=" " sqref="BJ1" xr:uid="{00000000-0002-0000-0000-00002F000000}"/>
    <dataValidation allowBlank="1" showInputMessage="1" showErrorMessage="1" promptTitle="Andréanne Côté-Gauthier" prompt=" _x000a_" sqref="BK1" xr:uid="{00000000-0002-0000-0000-000030000000}"/>
    <dataValidation allowBlank="1" showInputMessage="1" showErrorMessage="1" promptTitle="Stéphan Cyr" prompt=" " sqref="BL1" xr:uid="{00000000-0002-0000-0000-000031000000}"/>
    <dataValidation allowBlank="1" showInputMessage="1" showErrorMessage="1" promptTitle="Sarah Melançon" prompt=" " sqref="BM1" xr:uid="{00000000-0002-0000-0000-000032000000}"/>
    <dataValidation allowBlank="1" showInputMessage="1" showErrorMessage="1" promptTitle="Catherine Bourdages" prompt=" " sqref="BN1" xr:uid="{00000000-0002-0000-0000-000033000000}"/>
    <dataValidation allowBlank="1" showInputMessage="1" showErrorMessage="1" promptTitle="Martine Yelle" prompt=" " sqref="BO1" xr:uid="{00000000-0002-0000-0000-000034000000}"/>
    <dataValidation allowBlank="1" showInputMessage="1" showErrorMessage="1" promptTitle="Lucie Beaulieu" prompt=" " sqref="BP1" xr:uid="{00000000-0002-0000-0000-000035000000}"/>
    <dataValidation allowBlank="1" showInputMessage="1" showErrorMessage="1" promptTitle="Dévy Dy" prompt=" " sqref="BQ1" xr:uid="{00000000-0002-0000-0000-000036000000}"/>
    <dataValidation allowBlank="1" showInputMessage="1" showErrorMessage="1" promptTitle="Joannie Lacasse" prompt=" " sqref="BR1" xr:uid="{00000000-0002-0000-0000-000037000000}"/>
    <dataValidation allowBlank="1" showInputMessage="1" showErrorMessage="1" promptTitle="Geneviève Beaulieu" prompt=" " sqref="BS1" xr:uid="{00000000-0002-0000-0000-000038000000}"/>
    <dataValidation allowBlank="1" showInputMessage="1" showErrorMessage="1" promptTitle="Ginette Giroux" prompt=" " sqref="BT1" xr:uid="{00000000-0002-0000-0000-000039000000}"/>
    <dataValidation allowBlank="1" showInputMessage="1" showErrorMessage="1" promptTitle="Émilie De la Sablonnière" prompt=" " sqref="BU1" xr:uid="{00000000-0002-0000-0000-00003A000000}"/>
    <dataValidation allowBlank="1" showInputMessage="1" showErrorMessage="1" promptTitle="Nb d'heures externe" prompt="Pondérées_x000a_" sqref="Y1:AA1" xr:uid="{00000000-0002-0000-0000-00003B000000}"/>
    <dataValidation allowBlank="1" showInputMessage="1" showErrorMessage="1" promptTitle="Nb d'heures interne" prompt=" pondérées_x000a_" sqref="W1" xr:uid="{00000000-0002-0000-0000-00003C000000}"/>
    <dataValidation allowBlank="1" showInputMessage="1" showErrorMessage="1" promptTitle="Initiatives du plan strat" prompt=" " sqref="BF1" xr:uid="{00000000-0002-0000-0000-00003D000000}"/>
    <dataValidation allowBlank="1" showInputMessage="1" showErrorMessage="1" promptTitle="Projet transversal" prompt=" " sqref="BG1" xr:uid="{00000000-0002-0000-0000-00003E000000}"/>
    <dataValidation allowBlank="1" showInputMessage="1" showErrorMessage="1" promptTitle="Impact sur la culture" prompt=" " sqref="BH1" xr:uid="{00000000-0002-0000-0000-00003F000000}"/>
    <dataValidation allowBlank="1" showInputMessage="1" showErrorMessage="1" promptTitle="Impact sur l'expérience employé" prompt=" " sqref="BI1" xr:uid="{00000000-0002-0000-0000-000040000000}"/>
    <dataValidation allowBlank="1" showInputMessage="1" showErrorMessage="1" promptTitle="Coûts externe pondérés" prompt=" " sqref="AD1" xr:uid="{00000000-0002-0000-0000-000041000000}"/>
    <dataValidation allowBlank="1" showInputMessage="1" showErrorMessage="1" promptTitle="Coût total du mandat pondéré" prompt="  " sqref="AF1" xr:uid="{00000000-0002-0000-0000-000042000000}"/>
    <dataValidation allowBlank="1" showInputMessage="1" showErrorMessage="1" promptTitle="GDC et Comm" prompt=" " sqref="T1" xr:uid="{00000000-0002-0000-0000-000043000000}"/>
    <dataValidation allowBlank="1" showInputMessage="1" showErrorMessage="1" promptTitle="Pourcentage formation externe" prompt=" " sqref="BW1" xr:uid="{00000000-0002-0000-0000-000044000000}"/>
    <dataValidation allowBlank="1" showInputMessage="1" showErrorMessage="1" promptTitle="Pourcentage GDC externe" prompt=" " sqref="BV1" xr:uid="{00000000-0002-0000-0000-000045000000}"/>
  </dataValidation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Cyr Stéphan</cp:lastModifiedBy>
  <dcterms:created xsi:type="dcterms:W3CDTF">2019-09-19T19:22:37Z</dcterms:created>
  <dcterms:modified xsi:type="dcterms:W3CDTF">2019-10-09T19:09:22Z</dcterms:modified>
</cp:coreProperties>
</file>