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mourouxbarbe/Downloads/"/>
    </mc:Choice>
  </mc:AlternateContent>
  <xr:revisionPtr revIDLastSave="0" documentId="8_{0F1CCCFB-4C8F-2D4B-AC6C-4B28E66F3C33}" xr6:coauthVersionLast="45" xr6:coauthVersionMax="45" xr10:uidLastSave="{00000000-0000-0000-0000-000000000000}"/>
  <bookViews>
    <workbookView xWindow="5580" yWindow="2360" windowWidth="27640" windowHeight="16940" xr2:uid="{38F3AE56-A36C-D345-8FFE-8E38ECDEB250}"/>
  </bookViews>
  <sheets>
    <sheet name="alexane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69" i="1" l="1"/>
  <c r="J69" i="1" s="1"/>
  <c r="I68" i="1"/>
  <c r="J68" i="1" s="1"/>
  <c r="I67" i="1"/>
  <c r="J67" i="1" s="1"/>
  <c r="I66" i="1"/>
  <c r="J66" i="1" s="1"/>
  <c r="I65" i="1"/>
  <c r="J65" i="1" s="1"/>
  <c r="I64" i="1"/>
  <c r="J64" i="1" s="1"/>
  <c r="I63" i="1"/>
  <c r="J63" i="1" s="1"/>
  <c r="I62" i="1"/>
  <c r="J62" i="1" s="1"/>
  <c r="I61" i="1"/>
  <c r="J61" i="1" s="1"/>
  <c r="I60" i="1"/>
  <c r="J60" i="1" s="1"/>
  <c r="I59" i="1"/>
  <c r="J59" i="1" s="1"/>
  <c r="I58" i="1"/>
  <c r="J58" i="1" s="1"/>
  <c r="I57" i="1"/>
  <c r="J57" i="1" s="1"/>
  <c r="I56" i="1"/>
  <c r="J56" i="1" s="1"/>
  <c r="I55" i="1"/>
  <c r="J55" i="1" s="1"/>
  <c r="I54" i="1"/>
  <c r="J54" i="1" s="1"/>
  <c r="I53" i="1"/>
  <c r="J53" i="1" s="1"/>
  <c r="I52" i="1"/>
  <c r="J52" i="1" s="1"/>
  <c r="I51" i="1"/>
  <c r="J51" i="1" s="1"/>
  <c r="I50" i="1"/>
  <c r="J50" i="1" s="1"/>
  <c r="I49" i="1"/>
  <c r="J49" i="1" s="1"/>
  <c r="I48" i="1"/>
  <c r="J48" i="1" s="1"/>
  <c r="I47" i="1"/>
  <c r="J47" i="1" s="1"/>
  <c r="I46" i="1"/>
  <c r="J46" i="1" s="1"/>
  <c r="I45" i="1"/>
  <c r="J45" i="1" s="1"/>
  <c r="I44" i="1"/>
  <c r="J44" i="1" s="1"/>
  <c r="I43" i="1"/>
  <c r="J43" i="1" s="1"/>
  <c r="I42" i="1"/>
  <c r="J42" i="1" s="1"/>
  <c r="I41" i="1"/>
  <c r="J41" i="1" s="1"/>
  <c r="I40" i="1"/>
  <c r="J40" i="1" s="1"/>
  <c r="I39" i="1"/>
  <c r="J39" i="1" s="1"/>
  <c r="I38" i="1"/>
  <c r="J38" i="1" s="1"/>
  <c r="I37" i="1"/>
  <c r="J37" i="1" s="1"/>
  <c r="I36" i="1"/>
  <c r="J36" i="1" s="1"/>
  <c r="I35" i="1"/>
  <c r="J35" i="1" s="1"/>
  <c r="I34" i="1"/>
  <c r="J34" i="1" s="1"/>
  <c r="I33" i="1"/>
  <c r="J33" i="1" s="1"/>
  <c r="I32" i="1"/>
  <c r="J32" i="1" s="1"/>
  <c r="I31" i="1"/>
  <c r="J31" i="1" s="1"/>
  <c r="I30" i="1"/>
  <c r="J30" i="1" s="1"/>
  <c r="I29" i="1"/>
  <c r="J29" i="1" s="1"/>
  <c r="I28" i="1"/>
  <c r="J28" i="1" s="1"/>
  <c r="I27" i="1"/>
  <c r="J27" i="1" s="1"/>
  <c r="I26" i="1"/>
  <c r="J26" i="1" s="1"/>
  <c r="I25" i="1"/>
  <c r="J25" i="1" s="1"/>
  <c r="I24" i="1"/>
  <c r="J24" i="1" s="1"/>
  <c r="I23" i="1"/>
  <c r="J23" i="1" s="1"/>
  <c r="I22" i="1"/>
  <c r="J22" i="1" s="1"/>
  <c r="I21" i="1"/>
  <c r="J21" i="1" s="1"/>
  <c r="I20" i="1"/>
  <c r="J20" i="1" s="1"/>
  <c r="I19" i="1"/>
  <c r="J19" i="1" s="1"/>
  <c r="I18" i="1"/>
  <c r="J18" i="1" s="1"/>
  <c r="I17" i="1"/>
  <c r="J17" i="1" s="1"/>
  <c r="I16" i="1"/>
  <c r="J16" i="1" s="1"/>
  <c r="I15" i="1"/>
  <c r="J15" i="1" s="1"/>
  <c r="I14" i="1"/>
  <c r="J14" i="1" s="1"/>
  <c r="I13" i="1"/>
  <c r="J13" i="1" s="1"/>
  <c r="I12" i="1"/>
  <c r="J12" i="1" s="1"/>
  <c r="I11" i="1"/>
  <c r="J11" i="1" s="1"/>
  <c r="I10" i="1"/>
  <c r="J10" i="1" s="1"/>
  <c r="I9" i="1"/>
  <c r="J9" i="1" s="1"/>
  <c r="I8" i="1"/>
  <c r="J8" i="1" s="1"/>
  <c r="I7" i="1"/>
  <c r="J7" i="1" s="1"/>
  <c r="I6" i="1"/>
  <c r="J6" i="1" s="1"/>
  <c r="I5" i="1"/>
  <c r="J5" i="1" s="1"/>
  <c r="I4" i="1"/>
  <c r="J4" i="1" s="1"/>
  <c r="J72" i="1" l="1"/>
  <c r="I72" i="1"/>
</calcChain>
</file>

<file path=xl/sharedStrings.xml><?xml version="1.0" encoding="utf-8"?>
<sst xmlns="http://schemas.openxmlformats.org/spreadsheetml/2006/main" count="18" uniqueCount="14">
  <si>
    <t>DATE</t>
  </si>
  <si>
    <t xml:space="preserve">employés ASTREINTE </t>
  </si>
  <si>
    <t xml:space="preserve">HORAIRE ASTREINTES </t>
  </si>
  <si>
    <t>HEURE D APPEL</t>
  </si>
  <si>
    <t xml:space="preserve">HEURE D ARRIVEE </t>
  </si>
  <si>
    <t xml:space="preserve">HEURE DE DEPART </t>
  </si>
  <si>
    <t xml:space="preserve">HEURE DE RETOUR </t>
  </si>
  <si>
    <t>NB H JOUR</t>
  </si>
  <si>
    <t xml:space="preserve">NB H NUIT </t>
  </si>
  <si>
    <t>20H 07H</t>
  </si>
  <si>
    <t xml:space="preserve">19H 07H </t>
  </si>
  <si>
    <t xml:space="preserve">13H 07H </t>
  </si>
  <si>
    <t xml:space="preserve">07H 07H 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</si>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</sst>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[$-F800]dddd\,\ mmmm\ dd\,\ yyyy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5B9BD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9E1F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rgb="FFFF0000"/>
      </left>
      <right style="thin">
        <color indexed="64"/>
      </right>
      <top style="medium">
        <color rgb="FFFF0000"/>
      </top>
      <bottom/>
      <diagonal/>
    </border>
    <border>
      <left style="thin">
        <color indexed="64"/>
      </left>
      <right style="medium">
        <color rgb="FFFF0000"/>
      </right>
      <top style="medium">
        <color rgb="FFFF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FF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/>
      <top style="thin">
        <color indexed="64"/>
      </top>
      <bottom style="thin">
        <color indexed="64"/>
      </bottom>
      <diagonal/>
    </border>
    <border>
      <left/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rgb="FFFF0000"/>
      </bottom>
      <diagonal/>
    </border>
  </borders>
  <cellStyleXfs count="1">
    <xf numFmtId="0" fontId="0" fillId="0" borderId="0"/>
  </cellStyleXfs>
  <cellXfs count="30">
    <xf numFmtId="0" fontId="0" fillId="0" borderId="0" xfId="0"/>
    <xf numFmtId="21" fontId="0" fillId="0" borderId="0" xfId="0" applyNumberForma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 shrinkToFit="1"/>
    </xf>
    <xf numFmtId="164" fontId="2" fillId="3" borderId="3" xfId="0" applyNumberFormat="1" applyFont="1" applyFill="1" applyBorder="1" applyAlignment="1">
      <alignment horizontal="center" vertical="center" shrinkToFit="1"/>
    </xf>
    <xf numFmtId="164" fontId="2" fillId="3" borderId="4" xfId="0" applyNumberFormat="1" applyFont="1" applyFill="1" applyBorder="1" applyAlignment="1">
      <alignment horizontal="center" vertical="center"/>
    </xf>
    <xf numFmtId="164" fontId="2" fillId="3" borderId="5" xfId="0" applyNumberFormat="1" applyFont="1" applyFill="1" applyBorder="1" applyAlignment="1">
      <alignment horizontal="center" vertical="center"/>
    </xf>
    <xf numFmtId="165" fontId="2" fillId="4" borderId="2" xfId="0" applyNumberFormat="1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 wrapText="1" shrinkToFit="1"/>
    </xf>
    <xf numFmtId="164" fontId="2" fillId="0" borderId="7" xfId="0" applyNumberFormat="1" applyFont="1" applyBorder="1" applyAlignment="1">
      <alignment horizontal="center" vertical="center"/>
    </xf>
    <xf numFmtId="164" fontId="3" fillId="0" borderId="8" xfId="0" applyNumberFormat="1" applyFont="1" applyBorder="1" applyAlignment="1">
      <alignment horizontal="center" vertical="center"/>
    </xf>
    <xf numFmtId="165" fontId="2" fillId="4" borderId="9" xfId="0" applyNumberFormat="1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 shrinkToFit="1"/>
    </xf>
    <xf numFmtId="164" fontId="2" fillId="0" borderId="10" xfId="0" applyNumberFormat="1" applyFont="1" applyBorder="1" applyAlignment="1">
      <alignment horizontal="center" vertical="center"/>
    </xf>
    <xf numFmtId="165" fontId="2" fillId="4" borderId="6" xfId="0" applyNumberFormat="1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3" fillId="0" borderId="11" xfId="0" applyNumberFormat="1" applyFont="1" applyBorder="1" applyAlignment="1">
      <alignment horizontal="center" vertical="center"/>
    </xf>
    <xf numFmtId="164" fontId="3" fillId="0" borderId="12" xfId="0" applyNumberFormat="1" applyFont="1" applyBorder="1" applyAlignment="1">
      <alignment horizontal="center" vertical="center"/>
    </xf>
    <xf numFmtId="164" fontId="2" fillId="3" borderId="13" xfId="0" applyNumberFormat="1" applyFont="1" applyFill="1" applyBorder="1" applyAlignment="1">
      <alignment horizontal="center" vertical="center"/>
    </xf>
    <xf numFmtId="164" fontId="2" fillId="3" borderId="14" xfId="0" applyNumberFormat="1" applyFont="1" applyFill="1" applyBorder="1" applyAlignment="1">
      <alignment horizontal="center" vertical="center"/>
    </xf>
    <xf numFmtId="164" fontId="2" fillId="0" borderId="11" xfId="0" applyNumberFormat="1" applyFont="1" applyBorder="1" applyAlignment="1">
      <alignment horizontal="center" vertical="center"/>
    </xf>
    <xf numFmtId="164" fontId="2" fillId="3" borderId="15" xfId="0" applyNumberFormat="1" applyFont="1" applyFill="1" applyBorder="1" applyAlignment="1">
      <alignment horizontal="center" vertical="center"/>
    </xf>
    <xf numFmtId="164" fontId="2" fillId="3" borderId="1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B6B94-B4DA-4840-B60B-BB7CCA20F6FE}">
  <dimension ref="B1:J73"/>
  <sheetViews>
    <sheetView showGridLines="0" tabSelected="1" workbookViewId="0">
      <selection activeCell="C4" sqref="C4:C9"/>
    </sheetView>
  </sheetViews>
  <sheetFormatPr baseColWidth="10" defaultColWidth="10.83203125" defaultRowHeight="16" x14ac:dyDescent="0.2"/>
  <cols>
    <col min="2" max="2" width="33.5" customWidth="1"/>
    <col min="3" max="3" width="30.5" customWidth="1"/>
    <col min="4" max="4" width="26.33203125" customWidth="1"/>
    <col min="5" max="5" width="13.83203125" customWidth="1"/>
    <col min="6" max="6" width="14.6640625" customWidth="1"/>
    <col min="7" max="7" width="15.83203125" customWidth="1"/>
    <col min="8" max="10" width="15.6640625" customWidth="1"/>
  </cols>
  <sheetData>
    <row r="1" spans="2:10" ht="15" customHeight="1" x14ac:dyDescent="0.2">
      <c r="I1" s="1">
        <v>0.25</v>
      </c>
      <c r="J1" s="1">
        <v>0.91666666666666663</v>
      </c>
    </row>
    <row r="2" spans="2:10" ht="15.75" customHeight="1" thickBot="1" x14ac:dyDescent="0.25"/>
    <row r="3" spans="2:10" ht="21" x14ac:dyDescent="0.2">
      <c r="B3" s="2" t="s">
        <v>0</v>
      </c>
      <c r="C3" s="3" t="s">
        <v>1</v>
      </c>
      <c r="D3" s="4" t="s">
        <v>2</v>
      </c>
      <c r="E3" s="5" t="s">
        <v>3</v>
      </c>
      <c r="F3" s="5" t="s">
        <v>4</v>
      </c>
      <c r="G3" s="5" t="s">
        <v>5</v>
      </c>
      <c r="H3" s="6" t="s">
        <v>6</v>
      </c>
      <c r="I3" s="7" t="s">
        <v>7</v>
      </c>
      <c r="J3" s="8" t="s">
        <v>8</v>
      </c>
    </row>
    <row r="4" spans="2:10" ht="21" x14ac:dyDescent="0.2">
      <c r="B4" s="9">
        <v>43734</v>
      </c>
      <c r="C4" s="10"/>
      <c r="D4" s="11" t="s">
        <v>9</v>
      </c>
      <c r="E4" s="12">
        <v>0.83333333333333337</v>
      </c>
      <c r="F4" s="12">
        <v>0.84375</v>
      </c>
      <c r="G4" s="12">
        <v>0.85416666666666663</v>
      </c>
      <c r="H4" s="13">
        <v>0.86111111111111116</v>
      </c>
      <c r="I4" s="14">
        <f>IF(E4&lt;&gt;"",IF(H4&gt;E4,MIN($J$1,H4)-MAX($I$1,E4),MIN($J$1,H4+1)-MAX($I$1,E4)),"")</f>
        <v>2.777777777777779E-2</v>
      </c>
      <c r="J4" s="14">
        <f>IF(I4&lt;&gt;"",IF(H7&gt;E7,H4-E4-I4,H4+1-E4-I4),"")</f>
        <v>0.99999999999999989</v>
      </c>
    </row>
    <row r="5" spans="2:10" ht="21" x14ac:dyDescent="0.2">
      <c r="B5" s="15"/>
      <c r="C5" s="16"/>
      <c r="D5" s="17"/>
      <c r="E5" s="18">
        <v>0.875</v>
      </c>
      <c r="F5" s="18">
        <v>0.88541666666666663</v>
      </c>
      <c r="G5" s="18">
        <v>0.89583333333333337</v>
      </c>
      <c r="H5" s="19">
        <v>0.90277777777777779</v>
      </c>
      <c r="I5" s="14">
        <f t="shared" ref="I5:I68" si="0">IF(E5&lt;&gt;"",IF(H5&gt;E5,MIN($J$1,H5)-MAX($I$1,E5),MIN($J$1,H5+1)-MAX($I$1,E5)),"")</f>
        <v>2.777777777777779E-2</v>
      </c>
      <c r="J5" s="14">
        <f t="shared" ref="J5:J68" si="1">IF(I5&lt;&gt;"",IF(H8&gt;E8,H5-E5-I5,H5+1-E5-I5),"")</f>
        <v>0.99999999999999989</v>
      </c>
    </row>
    <row r="6" spans="2:10" ht="21" x14ac:dyDescent="0.2">
      <c r="B6" s="15"/>
      <c r="C6" s="16"/>
      <c r="D6" s="17"/>
      <c r="E6" s="18">
        <v>0.90972222222222221</v>
      </c>
      <c r="F6" s="18">
        <v>0.92708333333333337</v>
      </c>
      <c r="G6" s="18">
        <v>0.99305555555555547</v>
      </c>
      <c r="H6" s="19">
        <v>0</v>
      </c>
      <c r="I6" s="14">
        <f t="shared" si="0"/>
        <v>6.9444444444444198E-3</v>
      </c>
      <c r="J6" s="14">
        <f t="shared" si="1"/>
        <v>8.333333333333337E-2</v>
      </c>
    </row>
    <row r="7" spans="2:10" ht="21" x14ac:dyDescent="0.2">
      <c r="B7" s="15"/>
      <c r="C7" s="16"/>
      <c r="D7" s="17"/>
      <c r="E7" s="18"/>
      <c r="F7" s="18"/>
      <c r="G7" s="18"/>
      <c r="H7" s="19"/>
      <c r="I7" s="14" t="str">
        <f t="shared" si="0"/>
        <v/>
      </c>
      <c r="J7" s="14" t="str">
        <f t="shared" si="1"/>
        <v/>
      </c>
    </row>
    <row r="8" spans="2:10" ht="21" x14ac:dyDescent="0.2">
      <c r="B8" s="15"/>
      <c r="C8" s="16"/>
      <c r="D8" s="17"/>
      <c r="E8" s="18"/>
      <c r="F8" s="18"/>
      <c r="G8" s="18"/>
      <c r="H8" s="19"/>
      <c r="I8" s="14" t="str">
        <f t="shared" si="0"/>
        <v/>
      </c>
      <c r="J8" s="14" t="str">
        <f t="shared" si="1"/>
        <v/>
      </c>
    </row>
    <row r="9" spans="2:10" ht="21" x14ac:dyDescent="0.2">
      <c r="B9" s="20"/>
      <c r="C9" s="21"/>
      <c r="D9" s="22"/>
      <c r="E9" s="18"/>
      <c r="F9" s="18"/>
      <c r="G9" s="18"/>
      <c r="H9" s="19"/>
      <c r="I9" s="14" t="str">
        <f t="shared" si="0"/>
        <v/>
      </c>
      <c r="J9" s="14" t="str">
        <f t="shared" si="1"/>
        <v/>
      </c>
    </row>
    <row r="10" spans="2:10" ht="21" x14ac:dyDescent="0.2">
      <c r="B10" s="9">
        <v>43735</v>
      </c>
      <c r="C10" s="10"/>
      <c r="D10" s="11" t="s">
        <v>10</v>
      </c>
      <c r="E10" s="12">
        <v>0.8125</v>
      </c>
      <c r="F10" s="12">
        <v>0.82638888888888884</v>
      </c>
      <c r="G10" s="12">
        <v>0.97916666666666663</v>
      </c>
      <c r="H10" s="13">
        <v>0.98611111111111116</v>
      </c>
      <c r="I10" s="14">
        <f t="shared" si="0"/>
        <v>0.10416666666666663</v>
      </c>
      <c r="J10" s="14">
        <f t="shared" si="1"/>
        <v>1.0694444444444446</v>
      </c>
    </row>
    <row r="11" spans="2:10" ht="21" x14ac:dyDescent="0.2">
      <c r="B11" s="15"/>
      <c r="C11" s="16"/>
      <c r="D11" s="17"/>
      <c r="E11" s="18">
        <v>0.13541666666666666</v>
      </c>
      <c r="F11" s="18">
        <v>0.14583333333333334</v>
      </c>
      <c r="G11" s="18">
        <v>0.17708333333333334</v>
      </c>
      <c r="H11" s="19">
        <v>0.18055555555555555</v>
      </c>
      <c r="I11" s="14">
        <f t="shared" si="0"/>
        <v>-6.9444444444444448E-2</v>
      </c>
      <c r="J11" s="14">
        <f t="shared" si="1"/>
        <v>1.1145833333333333</v>
      </c>
    </row>
    <row r="12" spans="2:10" ht="21" x14ac:dyDescent="0.2">
      <c r="B12" s="15"/>
      <c r="C12" s="16"/>
      <c r="D12" s="17"/>
      <c r="E12" s="18"/>
      <c r="F12" s="18"/>
      <c r="G12" s="18"/>
      <c r="H12" s="19"/>
      <c r="I12" s="14" t="str">
        <f t="shared" si="0"/>
        <v/>
      </c>
      <c r="J12" s="14" t="str">
        <f t="shared" si="1"/>
        <v/>
      </c>
    </row>
    <row r="13" spans="2:10" ht="21" x14ac:dyDescent="0.2">
      <c r="B13" s="15"/>
      <c r="C13" s="16"/>
      <c r="D13" s="17"/>
      <c r="E13" s="18"/>
      <c r="F13" s="18"/>
      <c r="G13" s="18"/>
      <c r="H13" s="19"/>
      <c r="I13" s="14" t="str">
        <f t="shared" si="0"/>
        <v/>
      </c>
      <c r="J13" s="14" t="str">
        <f t="shared" si="1"/>
        <v/>
      </c>
    </row>
    <row r="14" spans="2:10" ht="21" x14ac:dyDescent="0.2">
      <c r="B14" s="15"/>
      <c r="C14" s="16"/>
      <c r="D14" s="17"/>
      <c r="E14" s="18"/>
      <c r="F14" s="18"/>
      <c r="G14" s="18"/>
      <c r="H14" s="19"/>
      <c r="I14" s="14" t="str">
        <f t="shared" si="0"/>
        <v/>
      </c>
      <c r="J14" s="14" t="str">
        <f t="shared" si="1"/>
        <v/>
      </c>
    </row>
    <row r="15" spans="2:10" ht="21" x14ac:dyDescent="0.2">
      <c r="B15" s="20"/>
      <c r="C15" s="21"/>
      <c r="D15" s="22"/>
      <c r="E15" s="18"/>
      <c r="F15" s="18"/>
      <c r="G15" s="18"/>
      <c r="H15" s="19"/>
      <c r="I15" s="14" t="str">
        <f t="shared" si="0"/>
        <v/>
      </c>
      <c r="J15" s="14" t="str">
        <f t="shared" si="1"/>
        <v/>
      </c>
    </row>
    <row r="16" spans="2:10" ht="21" x14ac:dyDescent="0.2">
      <c r="B16" s="9">
        <v>43739</v>
      </c>
      <c r="C16" s="10"/>
      <c r="D16" s="11" t="s">
        <v>9</v>
      </c>
      <c r="E16" s="12">
        <v>0.83333333333333337</v>
      </c>
      <c r="F16" s="12">
        <v>0.83680555555555547</v>
      </c>
      <c r="G16" s="12">
        <v>0.91666666666666663</v>
      </c>
      <c r="H16" s="13">
        <v>0.92361111111111116</v>
      </c>
      <c r="I16" s="14">
        <f t="shared" si="0"/>
        <v>8.3333333333333259E-2</v>
      </c>
      <c r="J16" s="14">
        <f t="shared" si="1"/>
        <v>1.0069444444444444</v>
      </c>
    </row>
    <row r="17" spans="2:10" ht="21" x14ac:dyDescent="0.2">
      <c r="B17" s="15"/>
      <c r="C17" s="16"/>
      <c r="D17" s="17"/>
      <c r="E17" s="18">
        <v>0.97916666666666663</v>
      </c>
      <c r="F17" s="18">
        <v>0.99305555555555547</v>
      </c>
      <c r="G17" s="18">
        <v>2.0833333333333332E-2</v>
      </c>
      <c r="H17" s="19">
        <v>2.7777777777777776E-2</v>
      </c>
      <c r="I17" s="14">
        <f t="shared" si="0"/>
        <v>-6.25E-2</v>
      </c>
      <c r="J17" s="14">
        <f t="shared" si="1"/>
        <v>0.11111111111111105</v>
      </c>
    </row>
    <row r="18" spans="2:10" ht="21" x14ac:dyDescent="0.2">
      <c r="B18" s="15"/>
      <c r="C18" s="16"/>
      <c r="D18" s="17"/>
      <c r="E18" s="18">
        <v>6.25E-2</v>
      </c>
      <c r="F18" s="18">
        <v>7.6388888888888895E-2</v>
      </c>
      <c r="G18" s="18">
        <v>9.375E-2</v>
      </c>
      <c r="H18" s="19">
        <v>0.10416666666666667</v>
      </c>
      <c r="I18" s="14">
        <f t="shared" si="0"/>
        <v>-0.14583333333333331</v>
      </c>
      <c r="J18" s="14">
        <f t="shared" si="1"/>
        <v>1.1875</v>
      </c>
    </row>
    <row r="19" spans="2:10" ht="21" x14ac:dyDescent="0.2">
      <c r="B19" s="15"/>
      <c r="C19" s="16"/>
      <c r="D19" s="17"/>
      <c r="E19" s="18"/>
      <c r="F19" s="18"/>
      <c r="G19" s="18"/>
      <c r="H19" s="19"/>
      <c r="I19" s="14" t="str">
        <f t="shared" si="0"/>
        <v/>
      </c>
      <c r="J19" s="14" t="str">
        <f t="shared" si="1"/>
        <v/>
      </c>
    </row>
    <row r="20" spans="2:10" ht="21" x14ac:dyDescent="0.2">
      <c r="B20" s="15"/>
      <c r="C20" s="16"/>
      <c r="D20" s="17"/>
      <c r="E20" s="18"/>
      <c r="F20" s="18"/>
      <c r="G20" s="18"/>
      <c r="H20" s="19"/>
      <c r="I20" s="14" t="str">
        <f t="shared" si="0"/>
        <v/>
      </c>
      <c r="J20" s="14" t="str">
        <f t="shared" si="1"/>
        <v/>
      </c>
    </row>
    <row r="21" spans="2:10" ht="21" x14ac:dyDescent="0.2">
      <c r="B21" s="20"/>
      <c r="C21" s="21"/>
      <c r="D21" s="22"/>
      <c r="E21" s="18"/>
      <c r="F21" s="18"/>
      <c r="G21" s="18"/>
      <c r="H21" s="19"/>
      <c r="I21" s="14" t="str">
        <f t="shared" si="0"/>
        <v/>
      </c>
      <c r="J21" s="14" t="str">
        <f t="shared" si="1"/>
        <v/>
      </c>
    </row>
    <row r="22" spans="2:10" ht="21" x14ac:dyDescent="0.2">
      <c r="B22" s="9">
        <v>43742</v>
      </c>
      <c r="C22" s="10"/>
      <c r="D22" s="11" t="s">
        <v>10</v>
      </c>
      <c r="E22" s="12">
        <v>0.81597222222222221</v>
      </c>
      <c r="F22" s="12">
        <v>0.82986111111111116</v>
      </c>
      <c r="G22" s="12">
        <v>0.88541666666666663</v>
      </c>
      <c r="H22" s="13">
        <v>0.89236111111111116</v>
      </c>
      <c r="I22" s="14">
        <f t="shared" si="0"/>
        <v>7.6388888888888951E-2</v>
      </c>
      <c r="J22" s="14">
        <f t="shared" si="1"/>
        <v>0.99999999999999989</v>
      </c>
    </row>
    <row r="23" spans="2:10" ht="21" x14ac:dyDescent="0.2">
      <c r="B23" s="15"/>
      <c r="C23" s="16"/>
      <c r="D23" s="17"/>
      <c r="E23" s="18">
        <v>0.96875</v>
      </c>
      <c r="F23" s="18">
        <v>0.98263888888888884</v>
      </c>
      <c r="G23" s="18">
        <v>2.0833333333333332E-2</v>
      </c>
      <c r="H23" s="19">
        <v>2.7777777777777776E-2</v>
      </c>
      <c r="I23" s="14">
        <f t="shared" si="0"/>
        <v>-5.208333333333337E-2</v>
      </c>
      <c r="J23" s="14">
        <f t="shared" si="1"/>
        <v>0.11111111111111105</v>
      </c>
    </row>
    <row r="24" spans="2:10" ht="21" x14ac:dyDescent="0.2">
      <c r="B24" s="15"/>
      <c r="C24" s="16"/>
      <c r="D24" s="17"/>
      <c r="E24" s="18">
        <v>4.1666666666666664E-2</v>
      </c>
      <c r="F24" s="18">
        <v>5.2083333333333336E-2</v>
      </c>
      <c r="G24" s="18">
        <v>6.25E-2</v>
      </c>
      <c r="H24" s="19">
        <v>6.9444444444444434E-2</v>
      </c>
      <c r="I24" s="14">
        <f t="shared" si="0"/>
        <v>-0.18055555555555558</v>
      </c>
      <c r="J24" s="14">
        <f t="shared" si="1"/>
        <v>1.2083333333333333</v>
      </c>
    </row>
    <row r="25" spans="2:10" ht="21" x14ac:dyDescent="0.2">
      <c r="B25" s="15"/>
      <c r="C25" s="16"/>
      <c r="D25" s="17"/>
      <c r="E25" s="18"/>
      <c r="F25" s="18"/>
      <c r="G25" s="18"/>
      <c r="H25" s="19"/>
      <c r="I25" s="14" t="str">
        <f t="shared" si="0"/>
        <v/>
      </c>
      <c r="J25" s="14" t="str">
        <f t="shared" si="1"/>
        <v/>
      </c>
    </row>
    <row r="26" spans="2:10" ht="21" x14ac:dyDescent="0.2">
      <c r="B26" s="15"/>
      <c r="C26" s="16"/>
      <c r="D26" s="17"/>
      <c r="E26" s="18"/>
      <c r="F26" s="18"/>
      <c r="G26" s="18"/>
      <c r="H26" s="19"/>
      <c r="I26" s="14" t="str">
        <f t="shared" si="0"/>
        <v/>
      </c>
      <c r="J26" s="14" t="str">
        <f t="shared" si="1"/>
        <v/>
      </c>
    </row>
    <row r="27" spans="2:10" ht="21" x14ac:dyDescent="0.2">
      <c r="B27" s="20"/>
      <c r="C27" s="21"/>
      <c r="D27" s="22"/>
      <c r="E27" s="18"/>
      <c r="F27" s="18"/>
      <c r="G27" s="18"/>
      <c r="H27" s="19"/>
      <c r="I27" s="14" t="str">
        <f t="shared" si="0"/>
        <v/>
      </c>
      <c r="J27" s="14" t="str">
        <f t="shared" si="1"/>
        <v/>
      </c>
    </row>
    <row r="28" spans="2:10" ht="21" x14ac:dyDescent="0.2">
      <c r="B28" s="9">
        <v>43743</v>
      </c>
      <c r="C28" s="10"/>
      <c r="D28" s="11" t="s">
        <v>11</v>
      </c>
      <c r="E28" s="12">
        <v>0.55555555555555558</v>
      </c>
      <c r="F28" s="12">
        <v>0.56944444444444442</v>
      </c>
      <c r="G28" s="12">
        <v>0.74305555555555547</v>
      </c>
      <c r="H28" s="13">
        <v>0.75</v>
      </c>
      <c r="I28" s="14">
        <f t="shared" si="0"/>
        <v>0.19444444444444442</v>
      </c>
      <c r="J28" s="14">
        <f t="shared" si="1"/>
        <v>0</v>
      </c>
    </row>
    <row r="29" spans="2:10" ht="21" x14ac:dyDescent="0.2">
      <c r="B29" s="15"/>
      <c r="C29" s="16"/>
      <c r="D29" s="17"/>
      <c r="E29" s="18">
        <v>0.76388888888888884</v>
      </c>
      <c r="F29" s="18">
        <v>0.77777777777777779</v>
      </c>
      <c r="G29" s="18">
        <v>0.84722222222222221</v>
      </c>
      <c r="H29" s="19">
        <v>0.85416666666666663</v>
      </c>
      <c r="I29" s="14">
        <f t="shared" si="0"/>
        <v>9.027777777777779E-2</v>
      </c>
      <c r="J29" s="14">
        <f t="shared" si="1"/>
        <v>0</v>
      </c>
    </row>
    <row r="30" spans="2:10" ht="21" x14ac:dyDescent="0.2">
      <c r="B30" s="15"/>
      <c r="C30" s="16"/>
      <c r="D30" s="17"/>
      <c r="E30" s="18">
        <v>0.875</v>
      </c>
      <c r="F30" s="18">
        <v>0.88541666666666663</v>
      </c>
      <c r="G30" s="18">
        <v>0.90972222222222221</v>
      </c>
      <c r="H30" s="19">
        <v>0.91666666666666663</v>
      </c>
      <c r="I30" s="14">
        <f t="shared" si="0"/>
        <v>4.166666666666663E-2</v>
      </c>
      <c r="J30" s="14">
        <f t="shared" si="1"/>
        <v>0</v>
      </c>
    </row>
    <row r="31" spans="2:10" ht="21" x14ac:dyDescent="0.2">
      <c r="B31" s="15"/>
      <c r="C31" s="16"/>
      <c r="D31" s="17"/>
      <c r="E31" s="18">
        <v>0</v>
      </c>
      <c r="F31" s="18">
        <v>1.0416666666666666E-2</v>
      </c>
      <c r="G31" s="18">
        <v>3.4722222222222224E-2</v>
      </c>
      <c r="H31" s="19">
        <v>4.1666666666666664E-2</v>
      </c>
      <c r="I31" s="14">
        <f t="shared" si="0"/>
        <v>-0.20833333333333334</v>
      </c>
      <c r="J31" s="14">
        <f t="shared" si="1"/>
        <v>0.25</v>
      </c>
    </row>
    <row r="32" spans="2:10" ht="21" x14ac:dyDescent="0.2">
      <c r="B32" s="15"/>
      <c r="C32" s="16"/>
      <c r="D32" s="17"/>
      <c r="E32" s="18">
        <v>8.3333333333333329E-2</v>
      </c>
      <c r="F32" s="18">
        <v>9.375E-2</v>
      </c>
      <c r="G32" s="18">
        <v>0.15972222222222224</v>
      </c>
      <c r="H32" s="19">
        <v>0.16666666666666666</v>
      </c>
      <c r="I32" s="14">
        <f t="shared" si="0"/>
        <v>-8.3333333333333343E-2</v>
      </c>
      <c r="J32" s="14">
        <f t="shared" si="1"/>
        <v>0.16666666666666669</v>
      </c>
    </row>
    <row r="33" spans="2:10" ht="21" x14ac:dyDescent="0.2">
      <c r="B33" s="20"/>
      <c r="C33" s="21"/>
      <c r="D33" s="22"/>
      <c r="E33" s="18">
        <v>0.20138888888888887</v>
      </c>
      <c r="F33" s="18">
        <v>0.21527777777777779</v>
      </c>
      <c r="G33" s="18">
        <v>0.28472222222222221</v>
      </c>
      <c r="H33" s="19">
        <v>0.29166666666666669</v>
      </c>
      <c r="I33" s="14">
        <f t="shared" si="0"/>
        <v>4.1666666666666685E-2</v>
      </c>
      <c r="J33" s="14">
        <f t="shared" si="1"/>
        <v>4.8611111111111133E-2</v>
      </c>
    </row>
    <row r="34" spans="2:10" ht="21" x14ac:dyDescent="0.2">
      <c r="B34" s="9">
        <v>43744</v>
      </c>
      <c r="C34" s="10"/>
      <c r="D34" s="11" t="s">
        <v>12</v>
      </c>
      <c r="E34" s="12">
        <v>0.40972222222222227</v>
      </c>
      <c r="F34" s="12">
        <v>0.42708333333333331</v>
      </c>
      <c r="G34" s="12">
        <v>0.69444444444444453</v>
      </c>
      <c r="H34" s="13">
        <v>0.70138888888888884</v>
      </c>
      <c r="I34" s="14">
        <f t="shared" si="0"/>
        <v>0.29166666666666657</v>
      </c>
      <c r="J34" s="14">
        <f t="shared" si="1"/>
        <v>1</v>
      </c>
    </row>
    <row r="35" spans="2:10" ht="21" x14ac:dyDescent="0.2">
      <c r="B35" s="15"/>
      <c r="C35" s="16"/>
      <c r="D35" s="17"/>
      <c r="E35" s="18">
        <v>0.73958333333333337</v>
      </c>
      <c r="F35" s="18">
        <v>0.75347222222222221</v>
      </c>
      <c r="G35" s="18">
        <v>0.86805555555555547</v>
      </c>
      <c r="H35" s="19">
        <v>0.875</v>
      </c>
      <c r="I35" s="14">
        <f t="shared" si="0"/>
        <v>0.13541666666666663</v>
      </c>
      <c r="J35" s="14">
        <f t="shared" si="1"/>
        <v>0.99999999999999989</v>
      </c>
    </row>
    <row r="36" spans="2:10" ht="21" x14ac:dyDescent="0.2">
      <c r="B36" s="15"/>
      <c r="C36" s="16"/>
      <c r="D36" s="17"/>
      <c r="E36" s="18">
        <v>0.88541666666666663</v>
      </c>
      <c r="F36" s="18">
        <v>0.89583333333333337</v>
      </c>
      <c r="G36" s="18">
        <v>0.93055555555555547</v>
      </c>
      <c r="H36" s="19">
        <v>0.9375</v>
      </c>
      <c r="I36" s="14">
        <f t="shared" si="0"/>
        <v>3.125E-2</v>
      </c>
      <c r="J36" s="14">
        <f t="shared" si="1"/>
        <v>1.0208333333333335</v>
      </c>
    </row>
    <row r="37" spans="2:10" ht="21" x14ac:dyDescent="0.2">
      <c r="B37" s="15"/>
      <c r="C37" s="16"/>
      <c r="D37" s="17"/>
      <c r="E37" s="18">
        <v>0.95138888888888884</v>
      </c>
      <c r="F37" s="18">
        <v>0.96527777777777779</v>
      </c>
      <c r="G37" s="18">
        <v>0.99305555555555547</v>
      </c>
      <c r="H37" s="19">
        <v>0</v>
      </c>
      <c r="I37" s="14">
        <f t="shared" si="0"/>
        <v>-3.472222222222221E-2</v>
      </c>
      <c r="J37" s="14">
        <f t="shared" si="1"/>
        <v>8.333333333333337E-2</v>
      </c>
    </row>
    <row r="38" spans="2:10" ht="21" x14ac:dyDescent="0.2">
      <c r="B38" s="15"/>
      <c r="C38" s="16"/>
      <c r="D38" s="17"/>
      <c r="E38" s="18"/>
      <c r="F38" s="18"/>
      <c r="G38" s="18"/>
      <c r="H38" s="19"/>
      <c r="I38" s="14" t="str">
        <f t="shared" si="0"/>
        <v/>
      </c>
      <c r="J38" s="14" t="str">
        <f t="shared" si="1"/>
        <v/>
      </c>
    </row>
    <row r="39" spans="2:10" ht="21" x14ac:dyDescent="0.2">
      <c r="B39" s="20"/>
      <c r="C39" s="21"/>
      <c r="D39" s="22"/>
      <c r="E39" s="18"/>
      <c r="F39" s="18"/>
      <c r="G39" s="18"/>
      <c r="H39" s="19"/>
      <c r="I39" s="14" t="str">
        <f t="shared" si="0"/>
        <v/>
      </c>
      <c r="J39" s="14" t="str">
        <f t="shared" si="1"/>
        <v/>
      </c>
    </row>
    <row r="40" spans="2:10" ht="21" x14ac:dyDescent="0.2">
      <c r="B40" s="9"/>
      <c r="C40" s="10"/>
      <c r="D40" s="11"/>
      <c r="E40" s="12"/>
      <c r="F40" s="12"/>
      <c r="G40" s="12"/>
      <c r="H40" s="13"/>
      <c r="I40" s="14" t="str">
        <f t="shared" si="0"/>
        <v/>
      </c>
      <c r="J40" s="14" t="str">
        <f t="shared" si="1"/>
        <v/>
      </c>
    </row>
    <row r="41" spans="2:10" ht="21" x14ac:dyDescent="0.2">
      <c r="B41" s="15"/>
      <c r="C41" s="16"/>
      <c r="D41" s="17"/>
      <c r="E41" s="18"/>
      <c r="F41" s="18"/>
      <c r="G41" s="18"/>
      <c r="H41" s="19"/>
      <c r="I41" s="14" t="str">
        <f t="shared" si="0"/>
        <v/>
      </c>
      <c r="J41" s="14" t="str">
        <f t="shared" si="1"/>
        <v/>
      </c>
    </row>
    <row r="42" spans="2:10" ht="21" x14ac:dyDescent="0.2">
      <c r="B42" s="15"/>
      <c r="C42" s="16"/>
      <c r="D42" s="17"/>
      <c r="E42" s="18"/>
      <c r="F42" s="18"/>
      <c r="G42" s="18"/>
      <c r="H42" s="19"/>
      <c r="I42" s="14" t="str">
        <f t="shared" si="0"/>
        <v/>
      </c>
      <c r="J42" s="14" t="str">
        <f t="shared" si="1"/>
        <v/>
      </c>
    </row>
    <row r="43" spans="2:10" ht="21" x14ac:dyDescent="0.2">
      <c r="B43" s="15"/>
      <c r="C43" s="16"/>
      <c r="D43" s="17"/>
      <c r="E43" s="18"/>
      <c r="F43" s="18"/>
      <c r="G43" s="18"/>
      <c r="H43" s="19"/>
      <c r="I43" s="14" t="str">
        <f t="shared" si="0"/>
        <v/>
      </c>
      <c r="J43" s="14" t="str">
        <f t="shared" si="1"/>
        <v/>
      </c>
    </row>
    <row r="44" spans="2:10" ht="21" x14ac:dyDescent="0.2">
      <c r="B44" s="15"/>
      <c r="C44" s="16"/>
      <c r="D44" s="17"/>
      <c r="E44" s="18"/>
      <c r="F44" s="18"/>
      <c r="G44" s="18"/>
      <c r="H44" s="19"/>
      <c r="I44" s="14" t="str">
        <f t="shared" si="0"/>
        <v/>
      </c>
      <c r="J44" s="14" t="str">
        <f t="shared" si="1"/>
        <v/>
      </c>
    </row>
    <row r="45" spans="2:10" ht="21" x14ac:dyDescent="0.2">
      <c r="B45" s="20"/>
      <c r="C45" s="21"/>
      <c r="D45" s="22"/>
      <c r="E45" s="18"/>
      <c r="F45" s="18"/>
      <c r="G45" s="18"/>
      <c r="H45" s="19"/>
      <c r="I45" s="14" t="str">
        <f t="shared" si="0"/>
        <v/>
      </c>
      <c r="J45" s="14" t="str">
        <f t="shared" si="1"/>
        <v/>
      </c>
    </row>
    <row r="46" spans="2:10" ht="21" x14ac:dyDescent="0.2">
      <c r="B46" s="9"/>
      <c r="C46" s="10"/>
      <c r="D46" s="11"/>
      <c r="E46" s="12"/>
      <c r="F46" s="12"/>
      <c r="G46" s="12"/>
      <c r="H46" s="13"/>
      <c r="I46" s="14" t="str">
        <f t="shared" si="0"/>
        <v/>
      </c>
      <c r="J46" s="14" t="str">
        <f t="shared" si="1"/>
        <v/>
      </c>
    </row>
    <row r="47" spans="2:10" ht="21" x14ac:dyDescent="0.2">
      <c r="B47" s="15"/>
      <c r="C47" s="16"/>
      <c r="D47" s="17"/>
      <c r="E47" s="18"/>
      <c r="F47" s="18"/>
      <c r="G47" s="18"/>
      <c r="H47" s="19"/>
      <c r="I47" s="14" t="str">
        <f t="shared" si="0"/>
        <v/>
      </c>
      <c r="J47" s="14" t="str">
        <f t="shared" si="1"/>
        <v/>
      </c>
    </row>
    <row r="48" spans="2:10" ht="21" x14ac:dyDescent="0.2">
      <c r="B48" s="15"/>
      <c r="C48" s="16"/>
      <c r="D48" s="17"/>
      <c r="E48" s="18"/>
      <c r="F48" s="18"/>
      <c r="G48" s="18"/>
      <c r="H48" s="19"/>
      <c r="I48" s="14" t="str">
        <f t="shared" si="0"/>
        <v/>
      </c>
      <c r="J48" s="14" t="str">
        <f t="shared" si="1"/>
        <v/>
      </c>
    </row>
    <row r="49" spans="2:10" ht="21" x14ac:dyDescent="0.2">
      <c r="B49" s="15"/>
      <c r="C49" s="16"/>
      <c r="D49" s="17"/>
      <c r="E49" s="18"/>
      <c r="F49" s="18"/>
      <c r="G49" s="18"/>
      <c r="H49" s="19"/>
      <c r="I49" s="14" t="str">
        <f t="shared" si="0"/>
        <v/>
      </c>
      <c r="J49" s="14" t="str">
        <f t="shared" si="1"/>
        <v/>
      </c>
    </row>
    <row r="50" spans="2:10" ht="21" x14ac:dyDescent="0.2">
      <c r="B50" s="15"/>
      <c r="C50" s="16"/>
      <c r="D50" s="17"/>
      <c r="E50" s="18"/>
      <c r="F50" s="18"/>
      <c r="G50" s="18"/>
      <c r="H50" s="19"/>
      <c r="I50" s="14" t="str">
        <f t="shared" si="0"/>
        <v/>
      </c>
      <c r="J50" s="14" t="str">
        <f t="shared" si="1"/>
        <v/>
      </c>
    </row>
    <row r="51" spans="2:10" ht="21" x14ac:dyDescent="0.2">
      <c r="B51" s="20"/>
      <c r="C51" s="21"/>
      <c r="D51" s="22"/>
      <c r="E51" s="18"/>
      <c r="F51" s="18"/>
      <c r="G51" s="18"/>
      <c r="H51" s="19"/>
      <c r="I51" s="14" t="str">
        <f t="shared" si="0"/>
        <v/>
      </c>
      <c r="J51" s="14" t="str">
        <f t="shared" si="1"/>
        <v/>
      </c>
    </row>
    <row r="52" spans="2:10" ht="21" x14ac:dyDescent="0.2">
      <c r="B52" s="9"/>
      <c r="C52" s="10"/>
      <c r="D52" s="11"/>
      <c r="E52" s="12"/>
      <c r="F52" s="12"/>
      <c r="G52" s="12"/>
      <c r="H52" s="13"/>
      <c r="I52" s="14" t="str">
        <f t="shared" si="0"/>
        <v/>
      </c>
      <c r="J52" s="14" t="str">
        <f t="shared" si="1"/>
        <v/>
      </c>
    </row>
    <row r="53" spans="2:10" ht="21" x14ac:dyDescent="0.2">
      <c r="B53" s="15"/>
      <c r="C53" s="16"/>
      <c r="D53" s="17"/>
      <c r="E53" s="18"/>
      <c r="F53" s="18"/>
      <c r="G53" s="18"/>
      <c r="H53" s="19"/>
      <c r="I53" s="14" t="str">
        <f t="shared" si="0"/>
        <v/>
      </c>
      <c r="J53" s="14" t="str">
        <f t="shared" si="1"/>
        <v/>
      </c>
    </row>
    <row r="54" spans="2:10" ht="21" x14ac:dyDescent="0.2">
      <c r="B54" s="15"/>
      <c r="C54" s="16"/>
      <c r="D54" s="17"/>
      <c r="E54" s="18"/>
      <c r="F54" s="18"/>
      <c r="G54" s="18"/>
      <c r="H54" s="19"/>
      <c r="I54" s="14" t="str">
        <f t="shared" si="0"/>
        <v/>
      </c>
      <c r="J54" s="14" t="str">
        <f t="shared" si="1"/>
        <v/>
      </c>
    </row>
    <row r="55" spans="2:10" ht="21" x14ac:dyDescent="0.2">
      <c r="B55" s="15"/>
      <c r="C55" s="16"/>
      <c r="D55" s="17"/>
      <c r="E55" s="18"/>
      <c r="F55" s="18"/>
      <c r="G55" s="18"/>
      <c r="H55" s="19"/>
      <c r="I55" s="14" t="str">
        <f t="shared" si="0"/>
        <v/>
      </c>
      <c r="J55" s="14" t="str">
        <f t="shared" si="1"/>
        <v/>
      </c>
    </row>
    <row r="56" spans="2:10" ht="21" x14ac:dyDescent="0.2">
      <c r="B56" s="15"/>
      <c r="C56" s="16"/>
      <c r="D56" s="17"/>
      <c r="E56" s="18"/>
      <c r="F56" s="18"/>
      <c r="G56" s="18"/>
      <c r="H56" s="19"/>
      <c r="I56" s="14" t="str">
        <f t="shared" si="0"/>
        <v/>
      </c>
      <c r="J56" s="14" t="str">
        <f t="shared" si="1"/>
        <v/>
      </c>
    </row>
    <row r="57" spans="2:10" ht="21" x14ac:dyDescent="0.2">
      <c r="B57" s="20"/>
      <c r="C57" s="21"/>
      <c r="D57" s="22"/>
      <c r="E57" s="18"/>
      <c r="F57" s="18"/>
      <c r="G57" s="18"/>
      <c r="H57" s="19"/>
      <c r="I57" s="14" t="str">
        <f t="shared" si="0"/>
        <v/>
      </c>
      <c r="J57" s="14" t="str">
        <f t="shared" si="1"/>
        <v/>
      </c>
    </row>
    <row r="58" spans="2:10" ht="21" x14ac:dyDescent="0.2">
      <c r="B58" s="9"/>
      <c r="C58" s="10"/>
      <c r="D58" s="11"/>
      <c r="E58" s="12"/>
      <c r="F58" s="12"/>
      <c r="G58" s="12"/>
      <c r="H58" s="13"/>
      <c r="I58" s="14" t="str">
        <f t="shared" si="0"/>
        <v/>
      </c>
      <c r="J58" s="14" t="str">
        <f t="shared" si="1"/>
        <v/>
      </c>
    </row>
    <row r="59" spans="2:10" ht="21" x14ac:dyDescent="0.2">
      <c r="B59" s="15"/>
      <c r="C59" s="16"/>
      <c r="D59" s="17"/>
      <c r="E59" s="18"/>
      <c r="F59" s="18"/>
      <c r="G59" s="18"/>
      <c r="H59" s="19"/>
      <c r="I59" s="14" t="str">
        <f t="shared" si="0"/>
        <v/>
      </c>
      <c r="J59" s="14" t="str">
        <f t="shared" si="1"/>
        <v/>
      </c>
    </row>
    <row r="60" spans="2:10" ht="21" x14ac:dyDescent="0.2">
      <c r="B60" s="15"/>
      <c r="C60" s="16"/>
      <c r="D60" s="17"/>
      <c r="E60" s="18"/>
      <c r="F60" s="18"/>
      <c r="G60" s="18"/>
      <c r="H60" s="19"/>
      <c r="I60" s="14" t="str">
        <f t="shared" si="0"/>
        <v/>
      </c>
      <c r="J60" s="14" t="str">
        <f t="shared" si="1"/>
        <v/>
      </c>
    </row>
    <row r="61" spans="2:10" ht="21" x14ac:dyDescent="0.2">
      <c r="B61" s="15"/>
      <c r="C61" s="16"/>
      <c r="D61" s="17"/>
      <c r="E61" s="18"/>
      <c r="F61" s="18"/>
      <c r="G61" s="18"/>
      <c r="H61" s="19"/>
      <c r="I61" s="14" t="str">
        <f t="shared" si="0"/>
        <v/>
      </c>
      <c r="J61" s="14" t="str">
        <f t="shared" si="1"/>
        <v/>
      </c>
    </row>
    <row r="62" spans="2:10" ht="21" x14ac:dyDescent="0.2">
      <c r="B62" s="15"/>
      <c r="C62" s="16"/>
      <c r="D62" s="17"/>
      <c r="E62" s="18"/>
      <c r="F62" s="18"/>
      <c r="G62" s="18"/>
      <c r="H62" s="19"/>
      <c r="I62" s="14" t="str">
        <f t="shared" si="0"/>
        <v/>
      </c>
      <c r="J62" s="14" t="str">
        <f t="shared" si="1"/>
        <v/>
      </c>
    </row>
    <row r="63" spans="2:10" ht="21" x14ac:dyDescent="0.2">
      <c r="B63" s="20"/>
      <c r="C63" s="21"/>
      <c r="D63" s="22"/>
      <c r="E63" s="18"/>
      <c r="F63" s="18"/>
      <c r="G63" s="18"/>
      <c r="H63" s="19"/>
      <c r="I63" s="14" t="str">
        <f t="shared" si="0"/>
        <v/>
      </c>
      <c r="J63" s="14" t="str">
        <f t="shared" si="1"/>
        <v/>
      </c>
    </row>
    <row r="64" spans="2:10" ht="21" x14ac:dyDescent="0.2">
      <c r="B64" s="9"/>
      <c r="C64" s="10"/>
      <c r="D64" s="11"/>
      <c r="E64" s="12"/>
      <c r="F64" s="12"/>
      <c r="G64" s="12"/>
      <c r="H64" s="13"/>
      <c r="I64" s="14" t="str">
        <f t="shared" si="0"/>
        <v/>
      </c>
      <c r="J64" s="14" t="str">
        <f t="shared" si="1"/>
        <v/>
      </c>
    </row>
    <row r="65" spans="2:10" ht="21" x14ac:dyDescent="0.2">
      <c r="B65" s="15"/>
      <c r="C65" s="16"/>
      <c r="D65" s="17"/>
      <c r="E65" s="18"/>
      <c r="F65" s="18"/>
      <c r="G65" s="18"/>
      <c r="H65" s="19"/>
      <c r="I65" s="14" t="str">
        <f t="shared" si="0"/>
        <v/>
      </c>
      <c r="J65" s="14" t="str">
        <f t="shared" si="1"/>
        <v/>
      </c>
    </row>
    <row r="66" spans="2:10" ht="21" x14ac:dyDescent="0.2">
      <c r="B66" s="15"/>
      <c r="C66" s="16"/>
      <c r="D66" s="17"/>
      <c r="E66" s="18"/>
      <c r="F66" s="18"/>
      <c r="G66" s="18"/>
      <c r="H66" s="19"/>
      <c r="I66" s="14" t="str">
        <f t="shared" si="0"/>
        <v/>
      </c>
      <c r="J66" s="14" t="str">
        <f t="shared" si="1"/>
        <v/>
      </c>
    </row>
    <row r="67" spans="2:10" ht="21" x14ac:dyDescent="0.2">
      <c r="B67" s="15"/>
      <c r="C67" s="16"/>
      <c r="D67" s="17"/>
      <c r="E67" s="18"/>
      <c r="F67" s="18"/>
      <c r="G67" s="18"/>
      <c r="H67" s="19"/>
      <c r="I67" s="14" t="str">
        <f t="shared" si="0"/>
        <v/>
      </c>
      <c r="J67" s="14" t="str">
        <f t="shared" si="1"/>
        <v/>
      </c>
    </row>
    <row r="68" spans="2:10" ht="21" x14ac:dyDescent="0.2">
      <c r="B68" s="15"/>
      <c r="C68" s="16"/>
      <c r="D68" s="17"/>
      <c r="E68" s="18"/>
      <c r="F68" s="18"/>
      <c r="G68" s="18"/>
      <c r="H68" s="19"/>
      <c r="I68" s="14" t="str">
        <f t="shared" si="0"/>
        <v/>
      </c>
      <c r="J68" s="14" t="str">
        <f t="shared" si="1"/>
        <v/>
      </c>
    </row>
    <row r="69" spans="2:10" ht="21" x14ac:dyDescent="0.2">
      <c r="B69" s="20"/>
      <c r="C69" s="21"/>
      <c r="D69" s="22"/>
      <c r="E69" s="18"/>
      <c r="F69" s="18"/>
      <c r="G69" s="18"/>
      <c r="H69" s="19"/>
      <c r="I69" s="14" t="str">
        <f t="shared" ref="I69:I70" si="2">IF(E69&lt;&gt;"",IF(H69&gt;E69,MIN($J$1,H69)-MAX($I$1,E69),MIN($J$1,H69+1)-MAX($I$1,E69)),"")</f>
        <v/>
      </c>
      <c r="J69" s="14" t="str">
        <f t="shared" ref="J69" si="3">IF(I69&lt;&gt;"",IF(H72&gt;E72,H69-E69-I69,H69+1-E69-I69),"")</f>
        <v/>
      </c>
    </row>
    <row r="70" spans="2:10" ht="21" x14ac:dyDescent="0.2">
      <c r="I70" s="23"/>
      <c r="J70" s="24"/>
    </row>
    <row r="71" spans="2:10" ht="21" x14ac:dyDescent="0.2">
      <c r="I71" s="25" t="s">
        <v>13</v>
      </c>
      <c r="J71" s="26"/>
    </row>
    <row r="72" spans="2:10" ht="21" x14ac:dyDescent="0.2">
      <c r="I72" s="27">
        <f>SUM(I4:I70)</f>
        <v>0.31597222222222199</v>
      </c>
      <c r="J72" s="27">
        <f>SUM(J4:J70)</f>
        <v>12.461805555555555</v>
      </c>
    </row>
    <row r="73" spans="2:10" ht="22" thickBot="1" x14ac:dyDescent="0.25">
      <c r="I73" s="28" t="s">
        <v>7</v>
      </c>
      <c r="J73" s="29" t="s">
        <v>8</v>
      </c>
    </row>
  </sheetData>
  <mergeCells count="34">
    <mergeCell ref="B64:B69"/>
    <mergeCell ref="C64:C69"/>
    <mergeCell ref="D64:D69"/>
    <mergeCell ref="I71:J71"/>
    <mergeCell ref="B52:B57"/>
    <mergeCell ref="C52:C57"/>
    <mergeCell ref="D52:D57"/>
    <mergeCell ref="B58:B63"/>
    <mergeCell ref="C58:C63"/>
    <mergeCell ref="D58:D63"/>
    <mergeCell ref="B40:B45"/>
    <mergeCell ref="C40:C45"/>
    <mergeCell ref="D40:D45"/>
    <mergeCell ref="B46:B51"/>
    <mergeCell ref="C46:C51"/>
    <mergeCell ref="D46:D51"/>
    <mergeCell ref="B28:B33"/>
    <mergeCell ref="C28:C33"/>
    <mergeCell ref="D28:D33"/>
    <mergeCell ref="B34:B39"/>
    <mergeCell ref="C34:C39"/>
    <mergeCell ref="D34:D39"/>
    <mergeCell ref="B16:B21"/>
    <mergeCell ref="C16:C21"/>
    <mergeCell ref="D16:D21"/>
    <mergeCell ref="B22:B27"/>
    <mergeCell ref="C22:C27"/>
    <mergeCell ref="D22:D27"/>
    <mergeCell ref="B4:B9"/>
    <mergeCell ref="C4:C9"/>
    <mergeCell ref="D4:D9"/>
    <mergeCell ref="B10:B15"/>
    <mergeCell ref="C10:C15"/>
    <mergeCell ref="D10:D15"/>
  </mergeCells>
  <dataValidations count="7">
    <dataValidation type="list" allowBlank="1" showInputMessage="1" showErrorMessage="1" sqref="C64 C58 C40 C46 C52" xr:uid="{48C7175B-CED8-DA47-9111-FC7D1B71D12D}">
      <formula1>"ALEXANE LEPORE , CEDRIC MARTINEZ , CHRISTIAN BOYADJIAN , EVE BOREL , JASON FERRANTE , KEVIN PARMENTELOT , LAURENT BARBE , REMI D'ARCANGELO "</formula1>
    </dataValidation>
    <dataValidation type="time" allowBlank="1" showInputMessage="1" showErrorMessage="1" promptTitle="NOTEZ HEURE AVEC LES : " prompt="EX :   07:00" sqref="E4:H69" xr:uid="{92F2BE6C-D185-B44A-8890-97A37A90AA6A}">
      <formula1>0</formula1>
      <formula2>0.999988425925926</formula2>
    </dataValidation>
    <dataValidation allowBlank="1" showInputMessage="1" showErrorMessage="1" promptTitle="mettre la date comme l exemple" prompt="EX : Tapez seulement 23/08 elle se transforme automatiquement date longue" sqref="B4:B1048576" xr:uid="{EC89D78C-8F59-4149-B045-E416D3DD97E2}"/>
    <dataValidation type="list" allowBlank="1" showInputMessage="1" showErrorMessage="1" sqref="C70:C1048576" xr:uid="{423DA1CA-A538-CC4E-87FF-329964A5FA93}">
      <formula1>"ALEXANE LEPORE , CEDRIC MARTINEZ , CHRISTIAN BOYADJIAN , CORALIE , EVE BOREL , JASON FERRANTE , KEVIN PARMENTELOT , LAURENT BARBE , REMI D'ARCANGELO "</formula1>
    </dataValidation>
    <dataValidation type="list" allowBlank="1" showInputMessage="1" showErrorMessage="1" sqref="D4:D1048576" xr:uid="{4F9EB904-05E0-B542-8DF7-113C82F2B245}">
      <formula1>"07H 07H , 07H 13H , 13H 19H , 13H 07H , 19H 07H , 20H 07H"</formula1>
    </dataValidation>
    <dataValidation allowBlank="1" showInputMessage="1" showErrorMessage="1" promptTitle="NOTEZ HEURE AVEC LES : " prompt="EX :   07:00" sqref="I4:J69" xr:uid="{B0D38842-8176-B240-B608-61049F85BAE8}"/>
    <dataValidation allowBlank="1" showInputMessage="1" showErrorMessage="1" sqref="D3" xr:uid="{08A5479A-8372-1144-ABDE-2601BA284475}"/>
  </dataValidation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alexane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Barbe</dc:creator>
  <cp:lastModifiedBy>Laurent Barbe</cp:lastModifiedBy>
  <dcterms:created xsi:type="dcterms:W3CDTF">2019-10-08T15:55:39Z</dcterms:created>
  <dcterms:modified xsi:type="dcterms:W3CDTF">2019-10-08T15:56:30Z</dcterms:modified>
</cp:coreProperties>
</file>