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6FC90E8C-E875-4294-A394-E3A23EB826C2}" xr6:coauthVersionLast="36" xr6:coauthVersionMax="36" xr10:uidLastSave="{00000000-0000-0000-0000-000000000000}"/>
  <bookViews>
    <workbookView xWindow="0" yWindow="0" windowWidth="10160" windowHeight="6880" tabRatio="834" xr2:uid="{00000000-000D-0000-FFFF-FFFF00000000}"/>
  </bookViews>
  <sheets>
    <sheet name="Firstpage" sheetId="1" r:id="rId1"/>
    <sheet name="P1" sheetId="9" r:id="rId2"/>
    <sheet name="P2" sheetId="7" r:id="rId3"/>
    <sheet name="P3" sheetId="6" r:id="rId4"/>
    <sheet name="P4" sheetId="8" r:id="rId5"/>
    <sheet name="Synthese" sheetId="10" r:id="rId6"/>
  </sheets>
  <definedNames>
    <definedName name="Matériaux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4" i="8" l="1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3" i="8"/>
  <c r="B19" i="6"/>
  <c r="H17" i="6" s="1"/>
  <c r="G17" i="6"/>
  <c r="G16" i="6"/>
  <c r="K12" i="8" l="1"/>
  <c r="K19" i="8"/>
  <c r="K11" i="8"/>
  <c r="M1" i="6"/>
  <c r="K18" i="8"/>
  <c r="K10" i="8"/>
  <c r="K17" i="8"/>
  <c r="K9" i="8"/>
  <c r="K20" i="8"/>
  <c r="K16" i="8"/>
  <c r="K3" i="8"/>
  <c r="K7" i="8"/>
  <c r="K22" i="8"/>
  <c r="K14" i="8"/>
  <c r="K6" i="8"/>
  <c r="K4" i="8"/>
  <c r="K8" i="8"/>
  <c r="K15" i="8"/>
  <c r="K21" i="8"/>
  <c r="K13" i="8"/>
  <c r="K5" i="8"/>
  <c r="H16" i="6"/>
  <c r="G5" i="6" l="1"/>
  <c r="G6" i="6"/>
  <c r="G7" i="6"/>
  <c r="G8" i="6"/>
  <c r="G9" i="6"/>
  <c r="G10" i="6"/>
  <c r="G11" i="6"/>
  <c r="G12" i="6"/>
  <c r="G13" i="6"/>
  <c r="G14" i="6"/>
  <c r="G15" i="6"/>
  <c r="G4" i="6"/>
  <c r="D24" i="8" l="1"/>
  <c r="C19" i="6"/>
  <c r="M2" i="6" l="1"/>
  <c r="B20" i="6"/>
  <c r="N1" i="6" s="1"/>
  <c r="H4" i="6"/>
  <c r="H12" i="6"/>
  <c r="H13" i="6"/>
  <c r="H14" i="6"/>
  <c r="H7" i="6"/>
  <c r="H15" i="6"/>
  <c r="H6" i="6"/>
  <c r="H8" i="6"/>
  <c r="H3" i="6"/>
  <c r="H10" i="6"/>
  <c r="H9" i="6"/>
  <c r="H11" i="6"/>
  <c r="H5" i="6"/>
  <c r="D25" i="8"/>
  <c r="N2" i="6" l="1"/>
  <c r="F16" i="6"/>
  <c r="F17" i="6"/>
  <c r="I6" i="8"/>
  <c r="I14" i="8"/>
  <c r="I22" i="8"/>
  <c r="I7" i="8"/>
  <c r="I15" i="8"/>
  <c r="I3" i="8"/>
  <c r="I8" i="8"/>
  <c r="I16" i="8"/>
  <c r="I9" i="8"/>
  <c r="I17" i="8"/>
  <c r="I10" i="8"/>
  <c r="I18" i="8"/>
  <c r="I11" i="8"/>
  <c r="I12" i="8"/>
  <c r="I13" i="8"/>
  <c r="I19" i="8"/>
  <c r="I4" i="8"/>
  <c r="I20" i="8"/>
  <c r="I5" i="8"/>
  <c r="I21" i="8"/>
  <c r="F8" i="6"/>
  <c r="F3" i="6"/>
  <c r="F9" i="6"/>
  <c r="F10" i="6"/>
  <c r="F12" i="6"/>
  <c r="F5" i="6"/>
  <c r="F6" i="6"/>
  <c r="F7" i="6"/>
  <c r="F11" i="6"/>
  <c r="F4" i="6"/>
  <c r="F13" i="6"/>
  <c r="F14" i="6"/>
  <c r="F15" i="6"/>
</calcChain>
</file>

<file path=xl/sharedStrings.xml><?xml version="1.0" encoding="utf-8"?>
<sst xmlns="http://schemas.openxmlformats.org/spreadsheetml/2006/main" count="20" uniqueCount="19">
  <si>
    <t>Commentaires/notes</t>
  </si>
  <si>
    <t xml:space="preserve">
</t>
  </si>
  <si>
    <t xml:space="preserve">
Summary sheet</t>
  </si>
  <si>
    <t xml:space="preserve">Analyse direct cost </t>
  </si>
  <si>
    <t xml:space="preserve">Ratio 1 </t>
  </si>
  <si>
    <t xml:space="preserve">Indirect Cost </t>
  </si>
  <si>
    <t xml:space="preserve">Informations </t>
  </si>
  <si>
    <t xml:space="preserve">Ratio 2 </t>
  </si>
  <si>
    <t xml:space="preserve">Ratio 3 </t>
  </si>
  <si>
    <t>Coûts totaux (directs+indirects)</t>
  </si>
  <si>
    <t>Coût direct</t>
  </si>
  <si>
    <t>Coûts indirects</t>
  </si>
  <si>
    <t>Ratio 1</t>
  </si>
  <si>
    <t>ratio 2</t>
  </si>
  <si>
    <t xml:space="preserve">ratio 3 </t>
  </si>
  <si>
    <t xml:space="preserve">Coûts direct </t>
  </si>
  <si>
    <t xml:space="preserve">coûts indirects </t>
  </si>
  <si>
    <t>Autres</t>
  </si>
  <si>
    <t>ALLO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</si>
</sst>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_)"/>
    <numFmt numFmtId="165" formatCode="General_)"/>
    <numFmt numFmtId="166" formatCode="_-* #,##0\ [$€-40C]_-;\-* #,##0\ [$€-40C]_-;_-* &quot;-&quot;??\ [$€-40C]_-;_-@_-"/>
  </numFmts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Tms Rmn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Cambria Math"/>
      <family val="1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82353"/>
        <bgColor indexed="64"/>
      </patternFill>
    </fill>
    <fill>
      <patternFill patternType="solid">
        <fgColor rgb="FF00C39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4" fontId="2" fillId="0" borderId="0"/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15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4" borderId="0" xfId="0" applyFont="1" applyFill="1"/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Border="1" applyAlignment="1">
      <alignment horizontal="left"/>
    </xf>
    <xf numFmtId="0" fontId="0" fillId="2" borderId="0" xfId="0" applyNumberFormat="1" applyFill="1"/>
    <xf numFmtId="164" fontId="3" fillId="2" borderId="0" xfId="1" applyFont="1" applyFill="1" applyAlignment="1">
      <alignment vertical="center"/>
    </xf>
    <xf numFmtId="49" fontId="3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>
      <alignment horizontal="left" vertical="center"/>
    </xf>
    <xf numFmtId="49" fontId="5" fillId="2" borderId="0" xfId="1" applyNumberFormat="1" applyFont="1" applyFill="1" applyAlignment="1" applyProtection="1">
      <alignment horizontal="center" vertical="center"/>
      <protection locked="0"/>
    </xf>
    <xf numFmtId="49" fontId="5" fillId="2" borderId="0" xfId="1" applyNumberFormat="1" applyFont="1" applyFill="1" applyAlignment="1">
      <alignment vertical="center"/>
    </xf>
    <xf numFmtId="49" fontId="9" fillId="6" borderId="9" xfId="1" applyNumberFormat="1" applyFont="1" applyFill="1" applyBorder="1" applyAlignment="1">
      <alignment vertical="center"/>
    </xf>
    <xf numFmtId="49" fontId="9" fillId="6" borderId="0" xfId="1" applyNumberFormat="1" applyFont="1" applyFill="1" applyBorder="1" applyAlignment="1">
      <alignment vertical="center"/>
    </xf>
    <xf numFmtId="49" fontId="9" fillId="6" borderId="10" xfId="1" applyNumberFormat="1" applyFont="1" applyFill="1" applyBorder="1" applyAlignment="1">
      <alignment vertical="center"/>
    </xf>
    <xf numFmtId="49" fontId="11" fillId="6" borderId="9" xfId="1" applyNumberFormat="1" applyFont="1" applyFill="1" applyBorder="1" applyAlignment="1" applyProtection="1">
      <alignment horizontal="left" vertical="center"/>
    </xf>
    <xf numFmtId="49" fontId="12" fillId="6" borderId="0" xfId="1" applyNumberFormat="1" applyFont="1" applyFill="1" applyBorder="1" applyAlignment="1">
      <alignment vertical="center"/>
    </xf>
    <xf numFmtId="49" fontId="12" fillId="6" borderId="0" xfId="1" applyNumberFormat="1" applyFont="1" applyFill="1" applyBorder="1" applyAlignment="1" applyProtection="1">
      <alignment horizontal="center" vertical="center"/>
      <protection locked="0"/>
    </xf>
    <xf numFmtId="49" fontId="12" fillId="6" borderId="10" xfId="1" applyNumberFormat="1" applyFont="1" applyFill="1" applyBorder="1" applyAlignment="1">
      <alignment vertical="center"/>
    </xf>
    <xf numFmtId="164" fontId="3" fillId="2" borderId="0" xfId="1" applyFont="1" applyFill="1" applyBorder="1" applyAlignment="1">
      <alignment vertical="center"/>
    </xf>
    <xf numFmtId="49" fontId="13" fillId="4" borderId="10" xfId="1" applyNumberFormat="1" applyFont="1" applyFill="1" applyBorder="1" applyAlignment="1">
      <alignment vertical="center"/>
    </xf>
    <xf numFmtId="49" fontId="13" fillId="4" borderId="0" xfId="1" applyNumberFormat="1" applyFont="1" applyFill="1" applyBorder="1" applyAlignment="1">
      <alignment vertical="center"/>
    </xf>
    <xf numFmtId="49" fontId="13" fillId="4" borderId="5" xfId="1" applyNumberFormat="1" applyFont="1" applyFill="1" applyBorder="1" applyAlignment="1">
      <alignment vertical="center"/>
    </xf>
    <xf numFmtId="49" fontId="13" fillId="4" borderId="13" xfId="1" applyNumberFormat="1" applyFont="1" applyFill="1" applyBorder="1" applyAlignment="1">
      <alignment vertical="center"/>
    </xf>
    <xf numFmtId="164" fontId="3" fillId="2" borderId="0" xfId="1" applyFont="1" applyFill="1" applyAlignment="1" applyProtection="1">
      <alignment vertical="center"/>
    </xf>
    <xf numFmtId="165" fontId="3" fillId="2" borderId="0" xfId="1" applyNumberFormat="1" applyFont="1" applyFill="1" applyAlignment="1" applyProtection="1">
      <alignment vertical="center"/>
    </xf>
    <xf numFmtId="49" fontId="13" fillId="4" borderId="0" xfId="1" applyNumberFormat="1" applyFont="1" applyFill="1" applyBorder="1" applyAlignment="1" applyProtection="1">
      <alignment horizontal="center" vertical="center"/>
      <protection locked="0"/>
    </xf>
    <xf numFmtId="49" fontId="13" fillId="4" borderId="9" xfId="1" applyNumberFormat="1" applyFont="1" applyFill="1" applyBorder="1" applyAlignment="1">
      <alignment vertical="center"/>
    </xf>
    <xf numFmtId="49" fontId="13" fillId="4" borderId="14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9" fontId="0" fillId="4" borderId="0" xfId="0" applyNumberFormat="1" applyFont="1" applyFill="1"/>
    <xf numFmtId="0" fontId="0" fillId="8" borderId="1" xfId="0" applyFill="1" applyBorder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49" fontId="18" fillId="4" borderId="9" xfId="1" applyNumberFormat="1" applyFont="1" applyFill="1" applyBorder="1" applyAlignment="1" applyProtection="1">
      <alignment vertical="center"/>
      <protection locked="0"/>
    </xf>
    <xf numFmtId="49" fontId="18" fillId="4" borderId="0" xfId="1" applyNumberFormat="1" applyFont="1" applyFill="1" applyBorder="1" applyAlignment="1" applyProtection="1">
      <alignment vertical="center"/>
      <protection locked="0"/>
    </xf>
    <xf numFmtId="49" fontId="18" fillId="4" borderId="10" xfId="1" applyNumberFormat="1" applyFont="1" applyFill="1" applyBorder="1" applyAlignment="1" applyProtection="1">
      <alignment vertical="center"/>
      <protection locked="0"/>
    </xf>
    <xf numFmtId="49" fontId="18" fillId="4" borderId="14" xfId="1" applyNumberFormat="1" applyFont="1" applyFill="1" applyBorder="1" applyAlignment="1" applyProtection="1">
      <alignment vertical="center"/>
      <protection locked="0"/>
    </xf>
    <xf numFmtId="49" fontId="18" fillId="4" borderId="5" xfId="1" applyNumberFormat="1" applyFont="1" applyFill="1" applyBorder="1" applyAlignment="1" applyProtection="1">
      <alignment vertical="center"/>
      <protection locked="0"/>
    </xf>
    <xf numFmtId="49" fontId="18" fillId="4" borderId="13" xfId="1" applyNumberFormat="1" applyFont="1" applyFill="1" applyBorder="1" applyAlignment="1" applyProtection="1">
      <alignment vertical="center"/>
      <protection locked="0"/>
    </xf>
    <xf numFmtId="49" fontId="10" fillId="4" borderId="9" xfId="1" applyNumberFormat="1" applyFont="1" applyFill="1" applyBorder="1" applyAlignment="1" applyProtection="1">
      <alignment horizontal="center" vertical="center"/>
    </xf>
    <xf numFmtId="49" fontId="10" fillId="4" borderId="0" xfId="1" applyNumberFormat="1" applyFont="1" applyFill="1" applyBorder="1" applyAlignment="1" applyProtection="1">
      <alignment horizontal="center" vertical="center"/>
    </xf>
    <xf numFmtId="49" fontId="10" fillId="4" borderId="10" xfId="1" applyNumberFormat="1" applyFont="1" applyFill="1" applyBorder="1" applyAlignment="1" applyProtection="1">
      <alignment horizontal="center" vertical="center"/>
    </xf>
    <xf numFmtId="164" fontId="3" fillId="4" borderId="0" xfId="1" applyFont="1" applyFill="1" applyBorder="1" applyAlignment="1">
      <alignment vertical="center"/>
    </xf>
    <xf numFmtId="49" fontId="20" fillId="4" borderId="0" xfId="1" applyNumberFormat="1" applyFont="1" applyFill="1" applyBorder="1" applyAlignment="1" applyProtection="1">
      <alignment horizontal="center" vertical="center"/>
    </xf>
    <xf numFmtId="49" fontId="19" fillId="4" borderId="0" xfId="1" applyNumberFormat="1" applyFont="1" applyFill="1" applyBorder="1" applyAlignment="1" applyProtection="1">
      <alignment horizontal="center" vertical="center"/>
    </xf>
    <xf numFmtId="0" fontId="0" fillId="4" borderId="9" xfId="0" applyFont="1" applyFill="1" applyBorder="1" applyAlignment="1">
      <alignment horizontal="left"/>
    </xf>
    <xf numFmtId="49" fontId="17" fillId="4" borderId="9" xfId="1" applyNumberFormat="1" applyFont="1" applyFill="1" applyBorder="1" applyAlignment="1" applyProtection="1">
      <alignment horizontal="left" vertical="top"/>
    </xf>
    <xf numFmtId="49" fontId="17" fillId="4" borderId="0" xfId="1" applyNumberFormat="1" applyFont="1" applyFill="1" applyBorder="1" applyAlignment="1" applyProtection="1">
      <alignment horizontal="center" vertical="center"/>
    </xf>
    <xf numFmtId="49" fontId="14" fillId="2" borderId="0" xfId="1" applyNumberFormat="1" applyFont="1" applyFill="1" applyBorder="1" applyAlignment="1">
      <alignment vertical="center"/>
    </xf>
    <xf numFmtId="49" fontId="15" fillId="2" borderId="0" xfId="1" applyNumberFormat="1" applyFont="1" applyFill="1" applyBorder="1" applyAlignment="1">
      <alignment vertical="center"/>
    </xf>
    <xf numFmtId="0" fontId="0" fillId="5" borderId="16" xfId="0" applyFont="1" applyFill="1" applyBorder="1" applyAlignment="1">
      <alignment horizontal="center" vertical="center"/>
    </xf>
    <xf numFmtId="166" fontId="0" fillId="2" borderId="1" xfId="0" applyNumberFormat="1" applyFont="1" applyFill="1" applyBorder="1"/>
    <xf numFmtId="166" fontId="0" fillId="2" borderId="1" xfId="0" applyNumberFormat="1" applyFill="1" applyBorder="1"/>
    <xf numFmtId="9" fontId="0" fillId="4" borderId="1" xfId="2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ont="1" applyFill="1" applyBorder="1"/>
    <xf numFmtId="166" fontId="0" fillId="4" borderId="0" xfId="0" applyNumberFormat="1" applyFont="1" applyFill="1" applyBorder="1"/>
    <xf numFmtId="0" fontId="0" fillId="2" borderId="1" xfId="0" applyFont="1" applyFill="1" applyBorder="1" applyAlignment="1">
      <alignment horizontal="left"/>
    </xf>
    <xf numFmtId="9" fontId="0" fillId="9" borderId="1" xfId="2" applyFont="1" applyFill="1" applyBorder="1" applyAlignment="1">
      <alignment horizontal="center"/>
    </xf>
    <xf numFmtId="166" fontId="0" fillId="9" borderId="1" xfId="0" applyNumberFormat="1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166" fontId="0" fillId="9" borderId="1" xfId="0" applyNumberFormat="1" applyFill="1" applyBorder="1" applyAlignment="1">
      <alignment horizontal="center"/>
    </xf>
    <xf numFmtId="9" fontId="0" fillId="9" borderId="3" xfId="2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/>
    </xf>
    <xf numFmtId="0" fontId="0" fillId="4" borderId="0" xfId="0" applyFill="1" applyBorder="1" applyAlignment="1"/>
    <xf numFmtId="0" fontId="0" fillId="2" borderId="1" xfId="0" applyFill="1" applyBorder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6" xfId="3" applyNumberFormat="1" applyFont="1" applyFill="1" applyBorder="1" applyAlignment="1">
      <alignment horizontal="center"/>
    </xf>
    <xf numFmtId="0" fontId="22" fillId="10" borderId="1" xfId="0" applyFont="1" applyFill="1" applyBorder="1"/>
    <xf numFmtId="0" fontId="22" fillId="10" borderId="1" xfId="0" applyFont="1" applyFill="1" applyBorder="1" applyAlignment="1">
      <alignment horizontal="center"/>
    </xf>
    <xf numFmtId="0" fontId="22" fillId="3" borderId="1" xfId="0" applyFont="1" applyFill="1" applyBorder="1"/>
    <xf numFmtId="0" fontId="22" fillId="4" borderId="0" xfId="0" applyFont="1" applyFill="1"/>
    <xf numFmtId="0" fontId="22" fillId="3" borderId="1" xfId="0" applyFont="1" applyFill="1" applyBorder="1" applyAlignment="1">
      <alignment horizontal="left" vertical="center"/>
    </xf>
    <xf numFmtId="0" fontId="22" fillId="3" borderId="27" xfId="0" applyFont="1" applyFill="1" applyBorder="1" applyAlignment="1">
      <alignment horizontal="left" vertical="center"/>
    </xf>
    <xf numFmtId="0" fontId="22" fillId="3" borderId="1" xfId="0" applyFont="1" applyFill="1" applyBorder="1" applyAlignment="1"/>
    <xf numFmtId="0" fontId="22" fillId="3" borderId="1" xfId="0" applyFont="1" applyFill="1" applyBorder="1" applyAlignment="1">
      <alignment horizontal="center"/>
    </xf>
    <xf numFmtId="0" fontId="22" fillId="8" borderId="1" xfId="0" applyFont="1" applyFill="1" applyBorder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/>
    </xf>
    <xf numFmtId="0" fontId="22" fillId="5" borderId="1" xfId="0" applyFont="1" applyFill="1" applyBorder="1" applyAlignment="1">
      <alignment horizontal="center"/>
    </xf>
    <xf numFmtId="0" fontId="22" fillId="5" borderId="1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left"/>
    </xf>
    <xf numFmtId="0" fontId="22" fillId="3" borderId="16" xfId="0" applyFont="1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22" fillId="3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22" fillId="3" borderId="3" xfId="0" applyFont="1" applyFill="1" applyBorder="1" applyAlignment="1">
      <alignment horizontal="left"/>
    </xf>
    <xf numFmtId="0" fontId="22" fillId="3" borderId="4" xfId="0" applyFont="1" applyFill="1" applyBorder="1" applyAlignment="1">
      <alignment horizontal="left"/>
    </xf>
    <xf numFmtId="0" fontId="0" fillId="4" borderId="0" xfId="0" applyFill="1" applyBorder="1" applyAlignment="1">
      <alignment horizontal="center" vertical="center"/>
    </xf>
    <xf numFmtId="0" fontId="22" fillId="3" borderId="2" xfId="0" applyFont="1" applyFill="1" applyBorder="1" applyAlignment="1">
      <alignment horizontal="left" vertical="center"/>
    </xf>
    <xf numFmtId="0" fontId="22" fillId="3" borderId="25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49" fontId="10" fillId="7" borderId="15" xfId="1" applyNumberFormat="1" applyFont="1" applyFill="1" applyBorder="1" applyAlignment="1" applyProtection="1">
      <alignment horizontal="center" vertical="center"/>
    </xf>
    <xf numFmtId="49" fontId="10" fillId="7" borderId="11" xfId="1" applyNumberFormat="1" applyFont="1" applyFill="1" applyBorder="1" applyAlignment="1" applyProtection="1">
      <alignment horizontal="center" vertical="center"/>
    </xf>
    <xf numFmtId="49" fontId="10" fillId="7" borderId="12" xfId="1" applyNumberFormat="1" applyFont="1" applyFill="1" applyBorder="1" applyAlignment="1" applyProtection="1">
      <alignment horizontal="center" vertical="center"/>
    </xf>
    <xf numFmtId="0" fontId="21" fillId="2" borderId="20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0" fillId="4" borderId="0" xfId="0" applyFill="1" applyBorder="1" applyAlignment="1">
      <alignment horizontal="left"/>
    </xf>
    <xf numFmtId="49" fontId="21" fillId="2" borderId="17" xfId="1" applyNumberFormat="1" applyFont="1" applyFill="1" applyBorder="1" applyAlignment="1" applyProtection="1">
      <alignment horizontal="center" vertical="center"/>
    </xf>
    <xf numFmtId="49" fontId="21" fillId="2" borderId="18" xfId="1" applyNumberFormat="1" applyFont="1" applyFill="1" applyBorder="1" applyAlignment="1" applyProtection="1">
      <alignment horizontal="center" vertical="center"/>
    </xf>
    <xf numFmtId="49" fontId="21" fillId="2" borderId="19" xfId="1" applyNumberFormat="1" applyFont="1" applyFill="1" applyBorder="1" applyAlignment="1" applyProtection="1">
      <alignment horizontal="center" vertical="center"/>
    </xf>
    <xf numFmtId="49" fontId="21" fillId="2" borderId="22" xfId="1" applyNumberFormat="1" applyFont="1" applyFill="1" applyBorder="1" applyAlignment="1" applyProtection="1">
      <alignment horizontal="center" vertical="center"/>
    </xf>
    <xf numFmtId="49" fontId="21" fillId="2" borderId="23" xfId="1" applyNumberFormat="1" applyFont="1" applyFill="1" applyBorder="1" applyAlignment="1" applyProtection="1">
      <alignment horizontal="center" vertical="center"/>
    </xf>
    <xf numFmtId="49" fontId="21" fillId="2" borderId="24" xfId="1" applyNumberFormat="1" applyFont="1" applyFill="1" applyBorder="1" applyAlignment="1" applyProtection="1">
      <alignment horizontal="center" vertical="center"/>
    </xf>
    <xf numFmtId="49" fontId="4" fillId="2" borderId="5" xfId="1" applyNumberFormat="1" applyFont="1" applyFill="1" applyBorder="1" applyAlignment="1">
      <alignment horizontal="left" vertical="center"/>
    </xf>
    <xf numFmtId="49" fontId="6" fillId="6" borderId="6" xfId="1" applyNumberFormat="1" applyFont="1" applyFill="1" applyBorder="1" applyAlignment="1">
      <alignment horizontal="right" vertical="center"/>
    </xf>
    <xf numFmtId="49" fontId="6" fillId="6" borderId="7" xfId="1" applyNumberFormat="1" applyFont="1" applyFill="1" applyBorder="1" applyAlignment="1">
      <alignment horizontal="right" vertical="center"/>
    </xf>
    <xf numFmtId="49" fontId="6" fillId="6" borderId="8" xfId="1" applyNumberFormat="1" applyFont="1" applyFill="1" applyBorder="1" applyAlignment="1">
      <alignment horizontal="right" vertical="center"/>
    </xf>
    <xf numFmtId="49" fontId="7" fillId="6" borderId="6" xfId="1" applyNumberFormat="1" applyFont="1" applyFill="1" applyBorder="1" applyAlignment="1" applyProtection="1">
      <alignment horizontal="left" vertical="center"/>
    </xf>
    <xf numFmtId="49" fontId="7" fillId="6" borderId="7" xfId="1" applyNumberFormat="1" applyFont="1" applyFill="1" applyBorder="1" applyAlignment="1" applyProtection="1">
      <alignment horizontal="left" vertical="center"/>
    </xf>
    <xf numFmtId="49" fontId="7" fillId="6" borderId="8" xfId="1" applyNumberFormat="1" applyFont="1" applyFill="1" applyBorder="1" applyAlignment="1" applyProtection="1">
      <alignment horizontal="left" vertical="center"/>
    </xf>
    <xf numFmtId="49" fontId="8" fillId="6" borderId="9" xfId="1" applyNumberFormat="1" applyFont="1" applyFill="1" applyBorder="1" applyAlignment="1">
      <alignment horizontal="right" vertical="center"/>
    </xf>
    <xf numFmtId="49" fontId="8" fillId="6" borderId="0" xfId="1" applyNumberFormat="1" applyFont="1" applyFill="1" applyBorder="1" applyAlignment="1">
      <alignment horizontal="right" vertical="center"/>
    </xf>
    <xf numFmtId="49" fontId="8" fillId="6" borderId="10" xfId="1" applyNumberFormat="1" applyFont="1" applyFill="1" applyBorder="1" applyAlignment="1">
      <alignment horizontal="right" vertical="center"/>
    </xf>
    <xf numFmtId="49" fontId="7" fillId="6" borderId="6" xfId="1" applyNumberFormat="1" applyFont="1" applyFill="1" applyBorder="1" applyAlignment="1">
      <alignment horizontal="center" vertical="top" wrapText="1"/>
    </xf>
    <xf numFmtId="49" fontId="7" fillId="6" borderId="7" xfId="1" applyNumberFormat="1" applyFont="1" applyFill="1" applyBorder="1" applyAlignment="1">
      <alignment horizontal="center" vertical="top" wrapText="1"/>
    </xf>
    <xf numFmtId="49" fontId="7" fillId="6" borderId="8" xfId="1" applyNumberFormat="1" applyFont="1" applyFill="1" applyBorder="1" applyAlignment="1">
      <alignment horizontal="center" vertical="top" wrapText="1"/>
    </xf>
    <xf numFmtId="49" fontId="7" fillId="6" borderId="9" xfId="1" applyNumberFormat="1" applyFont="1" applyFill="1" applyBorder="1" applyAlignment="1">
      <alignment horizontal="center" vertical="top" wrapText="1"/>
    </xf>
    <xf numFmtId="49" fontId="7" fillId="6" borderId="0" xfId="1" applyNumberFormat="1" applyFont="1" applyFill="1" applyBorder="1" applyAlignment="1">
      <alignment horizontal="center" vertical="top" wrapText="1"/>
    </xf>
    <xf numFmtId="49" fontId="7" fillId="6" borderId="10" xfId="1" applyNumberFormat="1" applyFont="1" applyFill="1" applyBorder="1" applyAlignment="1">
      <alignment horizontal="center" vertical="top" wrapText="1"/>
    </xf>
    <xf numFmtId="49" fontId="1" fillId="6" borderId="9" xfId="1" applyNumberFormat="1" applyFont="1" applyFill="1" applyBorder="1" applyAlignment="1">
      <alignment horizontal="right" vertical="center"/>
    </xf>
    <xf numFmtId="49" fontId="1" fillId="6" borderId="0" xfId="1" applyNumberFormat="1" applyFont="1" applyFill="1" applyBorder="1" applyAlignment="1">
      <alignment horizontal="right" vertical="center"/>
    </xf>
    <xf numFmtId="49" fontId="1" fillId="6" borderId="10" xfId="1" applyNumberFormat="1" applyFont="1" applyFill="1" applyBorder="1" applyAlignment="1">
      <alignment horizontal="right" vertical="center"/>
    </xf>
    <xf numFmtId="49" fontId="16" fillId="2" borderId="0" xfId="1" applyNumberFormat="1" applyFont="1" applyFill="1" applyBorder="1" applyAlignment="1">
      <alignment horizontal="left" vertical="center"/>
    </xf>
    <xf numFmtId="49" fontId="13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7" borderId="5" xfId="1" applyNumberFormat="1" applyFont="1" applyFill="1" applyBorder="1" applyAlignment="1">
      <alignment horizontal="center" vertical="center"/>
    </xf>
    <xf numFmtId="49" fontId="10" fillId="7" borderId="13" xfId="1" applyNumberFormat="1" applyFont="1" applyFill="1" applyBorder="1" applyAlignment="1">
      <alignment horizontal="center" vertical="center"/>
    </xf>
    <xf numFmtId="49" fontId="14" fillId="4" borderId="6" xfId="1" applyNumberFormat="1" applyFont="1" applyFill="1" applyBorder="1" applyAlignment="1">
      <alignment horizontal="left" vertical="center" wrapText="1"/>
    </xf>
    <xf numFmtId="49" fontId="14" fillId="4" borderId="7" xfId="1" applyNumberFormat="1" applyFont="1" applyFill="1" applyBorder="1" applyAlignment="1">
      <alignment horizontal="left" vertical="center"/>
    </xf>
    <xf numFmtId="49" fontId="14" fillId="4" borderId="8" xfId="1" applyNumberFormat="1" applyFont="1" applyFill="1" applyBorder="1" applyAlignment="1">
      <alignment horizontal="left" vertical="center"/>
    </xf>
    <xf numFmtId="49" fontId="14" fillId="4" borderId="9" xfId="1" applyNumberFormat="1" applyFont="1" applyFill="1" applyBorder="1" applyAlignment="1">
      <alignment horizontal="left" vertical="center"/>
    </xf>
    <xf numFmtId="49" fontId="14" fillId="4" borderId="0" xfId="1" applyNumberFormat="1" applyFont="1" applyFill="1" applyBorder="1" applyAlignment="1">
      <alignment horizontal="left" vertical="center"/>
    </xf>
    <xf numFmtId="49" fontId="14" fillId="4" borderId="10" xfId="1" applyNumberFormat="1" applyFont="1" applyFill="1" applyBorder="1" applyAlignment="1">
      <alignment horizontal="left" vertical="center"/>
    </xf>
    <xf numFmtId="49" fontId="14" fillId="4" borderId="14" xfId="1" applyNumberFormat="1" applyFont="1" applyFill="1" applyBorder="1" applyAlignment="1">
      <alignment horizontal="left" vertical="center"/>
    </xf>
    <xf numFmtId="49" fontId="14" fillId="4" borderId="5" xfId="1" applyNumberFormat="1" applyFont="1" applyFill="1" applyBorder="1" applyAlignment="1">
      <alignment horizontal="left" vertical="center"/>
    </xf>
    <xf numFmtId="49" fontId="14" fillId="4" borderId="13" xfId="1" applyNumberFormat="1" applyFont="1" applyFill="1" applyBorder="1" applyAlignment="1">
      <alignment horizontal="left" vertical="center"/>
    </xf>
    <xf numFmtId="49" fontId="10" fillId="7" borderId="14" xfId="1" applyNumberFormat="1" applyFont="1" applyFill="1" applyBorder="1" applyAlignment="1" applyProtection="1">
      <alignment horizontal="center" vertical="center"/>
    </xf>
    <xf numFmtId="49" fontId="10" fillId="7" borderId="5" xfId="1" applyNumberFormat="1" applyFont="1" applyFill="1" applyBorder="1" applyAlignment="1" applyProtection="1">
      <alignment horizontal="center" vertical="center"/>
    </xf>
    <xf numFmtId="49" fontId="10" fillId="7" borderId="13" xfId="1" applyNumberFormat="1" applyFont="1" applyFill="1" applyBorder="1" applyAlignment="1" applyProtection="1">
      <alignment horizontal="center" vertical="center"/>
    </xf>
  </cellXfs>
  <cellStyles count="4">
    <cellStyle name="Monétaire" xfId="3" builtinId="4"/>
    <cellStyle name="Normal" xfId="0" builtinId="0"/>
    <cellStyle name="Normal_sheet 1" xfId="1" xr:uid="{C3C04547-D36B-4750-9DDC-6BB7F4BC67E9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of direct cost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5918149120248865E-2"/>
          <c:y val="9.5654416505480344E-2"/>
          <c:w val="0.94473917487040848"/>
          <c:h val="0.72886276062687527"/>
        </c:manualLayout>
      </c:layout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'P3'!$F$3:$F$17</c15:sqref>
                  </c15:fullRef>
                </c:ext>
              </c:extLst>
              <c:f>('P3'!$F$3:$F$5,'P3'!$F$7,'P3'!$F$9,'P3'!$F$12,'P3'!$F$14:$F$17)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BB-4BBE-AF5F-DE517F7A6DE1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'P3'!$G$3:$G$17</c15:sqref>
                  </c15:fullRef>
                </c:ext>
              </c:extLst>
              <c:f>('P3'!$G$3:$G$5,'P3'!$G$7,'P3'!$G$9,'P3'!$G$12,'P3'!$G$14:$G$17)</c:f>
              <c:numCache>
                <c:formatCode>0%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BB-4BBE-AF5F-DE517F7A6DE1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'P3'!$H$3:$H$17</c15:sqref>
                  </c15:fullRef>
                </c:ext>
              </c:extLst>
              <c:f>('P3'!$H$3:$H$5,'P3'!$H$7,'P3'!$H$9,'P3'!$H$12,'P3'!$H$14:$H$17)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BB-4BBE-AF5F-DE517F7A6DE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92852392"/>
        <c:axId val="492853048"/>
      </c:barChart>
      <c:catAx>
        <c:axId val="49285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3048"/>
        <c:crosses val="autoZero"/>
        <c:auto val="1"/>
        <c:lblAlgn val="ctr"/>
        <c:lblOffset val="100"/>
        <c:noMultiLvlLbl val="0"/>
      </c:catAx>
      <c:valAx>
        <c:axId val="49285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Euro € Distribution of costs </a:t>
            </a:r>
            <a:endParaRPr lang="fr-FR"/>
          </a:p>
        </c:rich>
      </c:tx>
      <c:layout>
        <c:manualLayout>
          <c:xMode val="edge"/>
          <c:yMode val="edge"/>
          <c:x val="0.32251679195336352"/>
          <c:y val="3.79546589592918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F3E-48FA-99D6-F44A9BEEB93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F3E-48FA-99D6-F44A9BEEB9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'P3'!$M$1:$M$2</c:f>
              <c:numCache>
                <c:formatCode>_-* #\ ##0\ [$€-40C]_-;\-* #\ ##0\ [$€-40C]_-;_-* "-"??\ [$€-40C]_-;_-@_-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76-4B9D-8EFE-D0864C61E4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'P4'!$I$3:$I$13</c15:sqref>
                  </c15:fullRef>
                </c:ext>
              </c:extLst>
              <c:f>('P4'!$I$3,'P4'!$I$13)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1-4503-BD80-1BD3382B216D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'P4'!$J$3:$J$13</c15:sqref>
                  </c15:fullRef>
                </c:ext>
              </c:extLst>
              <c:f>('P4'!$J$3,'P4'!$J$13)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1-4503-BD80-1BD3382B216D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'P4'!$K$3:$K$13</c15:sqref>
                  </c15:fullRef>
                </c:ext>
              </c:extLst>
              <c:f>('P4'!$K$3,'P4'!$K$13)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31-4503-BD80-1BD3382B216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9609544"/>
        <c:axId val="523838736"/>
      </c:barChart>
      <c:catAx>
        <c:axId val="479609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838736"/>
        <c:crosses val="autoZero"/>
        <c:auto val="1"/>
        <c:lblAlgn val="ctr"/>
        <c:lblOffset val="100"/>
        <c:noMultiLvlLbl val="0"/>
      </c:catAx>
      <c:valAx>
        <c:axId val="52383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609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918149120248865E-2"/>
          <c:y val="9.5654416505480344E-2"/>
          <c:w val="0.94473917487040848"/>
          <c:h val="0.72886276062687527"/>
        </c:manualLayout>
      </c:layout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'P3'!$F$3:$F$17</c15:sqref>
                  </c15:fullRef>
                </c:ext>
              </c:extLst>
              <c:f>('P3'!$F$3:$F$5,'P3'!$F$7,'P3'!$F$9,'P3'!$F$12,'P3'!$F$14:$F$17)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ED-445E-9937-31001F46F800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'P3'!$G$3:$G$17</c15:sqref>
                  </c15:fullRef>
                </c:ext>
              </c:extLst>
              <c:f>('P3'!$G$3:$G$5,'P3'!$G$7,'P3'!$G$9,'P3'!$G$12,'P3'!$G$14:$G$17)</c:f>
              <c:numCache>
                <c:formatCode>0%</c:formatCode>
                <c:ptCount val="1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ED-445E-9937-31001F46F800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'P3'!$A$3:$A$17</c15:sqref>
                  </c15:fullRef>
                </c:ext>
              </c:extLst>
              <c:f>('P3'!$A$3:$A$5,'P3'!$A$7,'P3'!$A$9,'P3'!$A$12,'P3'!$A$14:$A$17)</c:f>
              <c:numCache>
                <c:formatCode>General</c:formatCode>
                <c:ptCount val="10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'P3'!$H$3:$H$17</c15:sqref>
                  </c15:fullRef>
                </c:ext>
              </c:extLst>
              <c:f>('P3'!$H$3:$H$5,'P3'!$H$7,'P3'!$H$9,'P3'!$H$12,'P3'!$H$14:$H$17)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ED-445E-9937-31001F46F80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92852392"/>
        <c:axId val="492853048"/>
      </c:barChart>
      <c:catAx>
        <c:axId val="49285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3048"/>
        <c:crosses val="autoZero"/>
        <c:auto val="1"/>
        <c:lblAlgn val="ctr"/>
        <c:lblOffset val="100"/>
        <c:noMultiLvlLbl val="0"/>
      </c:catAx>
      <c:valAx>
        <c:axId val="492853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2852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8DF-44DF-9717-165CEFE0AD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8DF-44DF-9717-165CEFE0AD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'P3'!$N$1:$N$2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DF-44DF-9717-165CEFE0ADF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43-4089-B11B-AFAAD17D87D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43-4089-B11B-AFAAD17D87D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'P3'!$L$1:$L$2</c:f>
              <c:strCache>
                <c:ptCount val="2"/>
                <c:pt idx="0">
                  <c:v>Coûts direct </c:v>
                </c:pt>
                <c:pt idx="1">
                  <c:v>coûts indirects </c:v>
                </c:pt>
              </c:strCache>
            </c:strRef>
          </c:cat>
          <c:val>
            <c:numRef>
              <c:f>'P3'!$M$1:$M$2</c:f>
              <c:numCache>
                <c:formatCode>_-* #\ ##0\ [$€-40C]_-;\-* #\ ##0\ [$€-40C]_-;_-* "-"??\ [$€-40C]_-;_-@_-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43-4089-B11B-AFAAD17D87D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Ratio 1 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'P4'!$I$3:$I$13</c15:sqref>
                  </c15:fullRef>
                </c:ext>
              </c:extLst>
              <c:f>('P4'!$I$3,'P4'!$I$13)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48-4DE1-94B6-A8B82935879B}"/>
            </c:ext>
          </c:extLst>
        </c:ser>
        <c:ser>
          <c:idx val="1"/>
          <c:order val="1"/>
          <c:tx>
            <c:v>Ratio 2 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'P4'!$J$3:$J$13</c15:sqref>
                  </c15:fullRef>
                </c:ext>
              </c:extLst>
              <c:f>('P4'!$J$3,'P4'!$J$13)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48-4DE1-94B6-A8B82935879B}"/>
            </c:ext>
          </c:extLst>
        </c:ser>
        <c:ser>
          <c:idx val="2"/>
          <c:order val="2"/>
          <c:tx>
            <c:v>Ratio 3 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'P4'!$B$3:$B$13</c15:sqref>
                  </c15:fullRef>
                </c:ext>
              </c:extLst>
              <c:f>('P4'!$B$3,'P4'!$B$13)</c:f>
              <c:numCache>
                <c:formatCode>General</c:formatCode>
                <c:ptCount val="2"/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'P4'!$K$3:$K$13</c15:sqref>
                  </c15:fullRef>
                </c:ext>
              </c:extLst>
              <c:f>('P4'!$K$3,'P4'!$K$13)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48-4DE1-94B6-A8B82935879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79609544"/>
        <c:axId val="523838736"/>
      </c:barChart>
      <c:catAx>
        <c:axId val="479609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838736"/>
        <c:crosses val="autoZero"/>
        <c:auto val="1"/>
        <c:lblAlgn val="ctr"/>
        <c:lblOffset val="100"/>
        <c:noMultiLvlLbl val="0"/>
      </c:catAx>
      <c:valAx>
        <c:axId val="523838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9609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524226</xdr:colOff>
      <xdr:row>13</xdr:row>
      <xdr:rowOff>153105</xdr:rowOff>
    </xdr:from>
    <xdr:to>
      <xdr:col>11</xdr:col>
      <xdr:colOff>98424</xdr:colOff>
      <xdr:row>19</xdr:row>
      <xdr:rowOff>63500</xdr:rowOff>
    </xdr:to>
    <xdr:sp macro="[0]!userform_non_modal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776E14BC-D9CC-4E4D-9696-64A7DA069711}"/>
            </a:ext>
          </a:extLst>
        </xdr:cNvPr>
        <xdr:cNvSpPr/>
      </xdr:nvSpPr>
      <xdr:spPr>
        <a:xfrm>
          <a:off x="4791426" y="2547055"/>
          <a:ext cx="2012598" cy="1015295"/>
        </a:xfrm>
        <a:prstGeom prst="roundRect">
          <a:avLst/>
        </a:prstGeom>
        <a:solidFill>
          <a:schemeClr val="accent5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Commencer</a:t>
          </a:r>
          <a:r>
            <a:rPr lang="fr-FR" sz="2000" b="1" baseline="0">
              <a:solidFill>
                <a:schemeClr val="tx1"/>
              </a:solidFill>
            </a:rPr>
            <a:t> 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60324</xdr:rowOff>
    </xdr:from>
    <xdr:to>
      <xdr:col>5</xdr:col>
      <xdr:colOff>1552575</xdr:colOff>
      <xdr:row>48</xdr:row>
      <xdr:rowOff>95249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5443ABB-E294-4DCD-97CF-3BB30C8C4C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819149</xdr:colOff>
      <xdr:row>20</xdr:row>
      <xdr:rowOff>58736</xdr:rowOff>
    </xdr:from>
    <xdr:to>
      <xdr:col>11</xdr:col>
      <xdr:colOff>790574</xdr:colOff>
      <xdr:row>36</xdr:row>
      <xdr:rowOff>174624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B809FE4-8B77-46D7-B307-1D58AF874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1553797</xdr:colOff>
      <xdr:row>25</xdr:row>
      <xdr:rowOff>150201</xdr:rowOff>
    </xdr:from>
    <xdr:to>
      <xdr:col>8</xdr:col>
      <xdr:colOff>1282211</xdr:colOff>
      <xdr:row>45</xdr:row>
      <xdr:rowOff>168518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4BD82A1-C92F-4B6C-A6A1-F55A299DE4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3174</xdr:colOff>
      <xdr:row>22</xdr:row>
      <xdr:rowOff>92822</xdr:rowOff>
    </xdr:from>
    <xdr:to>
      <xdr:col>38</xdr:col>
      <xdr:colOff>59204</xdr:colOff>
      <xdr:row>29</xdr:row>
      <xdr:rowOff>630704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AA8C1D4-5636-4161-968D-50A26E7FF3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168090</xdr:colOff>
      <xdr:row>9</xdr:row>
      <xdr:rowOff>128121</xdr:rowOff>
    </xdr:from>
    <xdr:to>
      <xdr:col>25</xdr:col>
      <xdr:colOff>16064</xdr:colOff>
      <xdr:row>18</xdr:row>
      <xdr:rowOff>152026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95D8E153-3525-491A-8EF9-7D4C64A72C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342526</xdr:colOff>
      <xdr:row>9</xdr:row>
      <xdr:rowOff>134472</xdr:rowOff>
    </xdr:from>
    <xdr:to>
      <xdr:col>37</xdr:col>
      <xdr:colOff>163231</xdr:colOff>
      <xdr:row>19</xdr:row>
      <xdr:rowOff>3176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C671E797-4DB0-4C3D-84D9-EA4EFE4E6E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16061</xdr:colOff>
      <xdr:row>31</xdr:row>
      <xdr:rowOff>100853</xdr:rowOff>
    </xdr:from>
    <xdr:to>
      <xdr:col>38</xdr:col>
      <xdr:colOff>59205</xdr:colOff>
      <xdr:row>35</xdr:row>
      <xdr:rowOff>2446058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1B600A4B-067B-4AE6-BB08-FC24E9468E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8:T41"/>
  <sheetViews>
    <sheetView tabSelected="1" zoomScaleNormal="100" workbookViewId="0">
      <selection activeCell="M27" sqref="M27"/>
    </sheetView>
  </sheetViews>
  <sheetFormatPr baseColWidth="10" defaultColWidth="8.7265625" defaultRowHeight="14.5" x14ac:dyDescent="0.35"/>
  <cols>
    <col min="1" max="16384" width="8.7265625" style="1"/>
  </cols>
  <sheetData>
    <row r="8" spans="20:20" x14ac:dyDescent="0.35">
      <c r="T8" s="7"/>
    </row>
    <row r="33" spans="15:15" ht="83" customHeight="1" x14ac:dyDescent="0.35">
      <c r="O33" s="7"/>
    </row>
    <row r="34" spans="15:15" ht="83" customHeight="1" x14ac:dyDescent="0.35"/>
    <row r="35" spans="15:15" ht="83" customHeight="1" x14ac:dyDescent="0.35"/>
    <row r="36" spans="15:15" ht="83" customHeight="1" x14ac:dyDescent="0.35"/>
    <row r="37" spans="15:15" ht="83" customHeight="1" x14ac:dyDescent="0.35"/>
    <row r="38" spans="15:15" ht="83" customHeight="1" x14ac:dyDescent="0.35"/>
    <row r="39" spans="15:15" ht="83" customHeight="1" x14ac:dyDescent="0.35"/>
    <row r="40" spans="15:15" ht="83" customHeight="1" x14ac:dyDescent="0.35"/>
    <row r="41" spans="15:15" ht="83" customHeight="1" x14ac:dyDescent="0.35"/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713A8-61D2-4742-9CD1-F7E9493A42A7}">
  <sheetPr codeName="Feuil6"/>
  <dimension ref="A1:M19"/>
  <sheetViews>
    <sheetView zoomScale="80" zoomScaleNormal="80" workbookViewId="0">
      <selection sqref="A1:XFD1048576"/>
    </sheetView>
  </sheetViews>
  <sheetFormatPr baseColWidth="10" defaultRowHeight="14.5" x14ac:dyDescent="0.35"/>
  <cols>
    <col min="1" max="1" width="10.90625" style="5"/>
    <col min="2" max="2" width="21.453125" style="5" customWidth="1"/>
    <col min="3" max="5" width="10.90625" style="5"/>
    <col min="6" max="6" width="8.1796875" style="5" customWidth="1"/>
    <col min="7" max="7" width="45.54296875" style="5" customWidth="1"/>
    <col min="8" max="8" width="15.36328125" style="5" customWidth="1"/>
    <col min="9" max="11" width="10.90625" style="5"/>
    <col min="12" max="12" width="23.08984375" style="5" customWidth="1"/>
    <col min="13" max="16384" width="10.90625" style="5"/>
  </cols>
  <sheetData>
    <row r="1" spans="1:13" x14ac:dyDescent="0.35">
      <c r="A1" s="89"/>
      <c r="B1" s="89"/>
      <c r="C1" s="89"/>
      <c r="D1" s="89"/>
      <c r="G1" s="94"/>
      <c r="H1" s="94"/>
      <c r="I1" s="94"/>
      <c r="L1" s="94"/>
      <c r="M1" s="94"/>
    </row>
    <row r="2" spans="1:13" x14ac:dyDescent="0.35">
      <c r="A2" s="91"/>
      <c r="B2" s="91"/>
      <c r="C2" s="93"/>
      <c r="D2" s="93"/>
      <c r="G2" s="89"/>
      <c r="H2" s="82"/>
      <c r="I2" s="70" t="b">
        <v>0</v>
      </c>
      <c r="L2" s="83"/>
      <c r="M2" s="56" t="b">
        <v>0</v>
      </c>
    </row>
    <row r="3" spans="1:13" x14ac:dyDescent="0.35">
      <c r="A3" s="90"/>
      <c r="B3" s="90"/>
      <c r="C3" s="95"/>
      <c r="D3" s="96"/>
      <c r="G3" s="89"/>
      <c r="H3" s="82"/>
      <c r="I3" s="70" t="b">
        <v>1</v>
      </c>
      <c r="L3" s="83"/>
      <c r="M3" s="56" t="b">
        <v>0</v>
      </c>
    </row>
    <row r="4" spans="1:13" x14ac:dyDescent="0.35">
      <c r="G4" s="89"/>
      <c r="H4" s="82"/>
      <c r="I4" s="70" t="b">
        <v>0</v>
      </c>
      <c r="L4" s="83"/>
      <c r="M4" s="56" t="b">
        <v>0</v>
      </c>
    </row>
    <row r="5" spans="1:13" x14ac:dyDescent="0.35">
      <c r="A5" s="89"/>
      <c r="B5" s="89"/>
      <c r="C5" s="89"/>
      <c r="D5" s="89"/>
      <c r="G5" s="89"/>
      <c r="H5" s="82"/>
      <c r="I5" s="70" t="b">
        <v>1</v>
      </c>
      <c r="L5" s="83"/>
      <c r="M5" s="56" t="b">
        <v>0</v>
      </c>
    </row>
    <row r="6" spans="1:13" x14ac:dyDescent="0.35">
      <c r="A6" s="91"/>
      <c r="B6" s="91"/>
      <c r="C6" s="93"/>
      <c r="D6" s="93"/>
      <c r="G6" s="89"/>
      <c r="H6" s="97" t="b">
        <v>0</v>
      </c>
      <c r="I6" s="97"/>
    </row>
    <row r="7" spans="1:13" x14ac:dyDescent="0.35">
      <c r="A7" s="90"/>
      <c r="B7" s="90"/>
      <c r="C7" s="88"/>
      <c r="D7" s="88"/>
      <c r="G7" s="89"/>
      <c r="H7" s="97"/>
      <c r="I7" s="97"/>
    </row>
    <row r="8" spans="1:13" x14ac:dyDescent="0.35">
      <c r="A8" s="90"/>
      <c r="B8" s="90"/>
      <c r="C8" s="88"/>
      <c r="D8" s="88"/>
      <c r="G8" s="89"/>
      <c r="H8" s="97" t="b">
        <v>0</v>
      </c>
      <c r="I8" s="97"/>
    </row>
    <row r="9" spans="1:13" x14ac:dyDescent="0.35">
      <c r="A9" s="90"/>
      <c r="B9" s="90"/>
      <c r="C9" s="88"/>
      <c r="D9" s="88"/>
      <c r="G9" s="89"/>
      <c r="H9" s="97"/>
      <c r="I9" s="97"/>
    </row>
    <row r="10" spans="1:13" x14ac:dyDescent="0.35">
      <c r="A10" s="90"/>
      <c r="B10" s="90"/>
      <c r="C10" s="88"/>
      <c r="D10" s="88"/>
      <c r="G10" s="89"/>
      <c r="H10" s="97" t="b">
        <v>0</v>
      </c>
      <c r="I10" s="97"/>
    </row>
    <row r="11" spans="1:13" x14ac:dyDescent="0.35">
      <c r="A11" s="90"/>
      <c r="B11" s="90"/>
      <c r="C11" s="92"/>
      <c r="D11" s="92"/>
      <c r="E11" s="6"/>
      <c r="G11" s="89"/>
      <c r="H11" s="97"/>
      <c r="I11" s="97"/>
    </row>
    <row r="12" spans="1:13" x14ac:dyDescent="0.35">
      <c r="D12" s="6"/>
      <c r="E12" s="6"/>
      <c r="G12" s="89"/>
      <c r="H12" s="97" t="b">
        <v>0</v>
      </c>
      <c r="I12" s="97"/>
    </row>
    <row r="13" spans="1:13" x14ac:dyDescent="0.35">
      <c r="A13" s="88"/>
      <c r="B13" s="88"/>
      <c r="C13" s="88"/>
      <c r="D13" s="88"/>
      <c r="G13" s="89"/>
      <c r="H13" s="97"/>
      <c r="I13" s="97"/>
    </row>
    <row r="14" spans="1:13" x14ac:dyDescent="0.35">
      <c r="A14" s="88"/>
      <c r="B14" s="88"/>
      <c r="C14" s="88"/>
      <c r="D14" s="88"/>
    </row>
    <row r="15" spans="1:13" x14ac:dyDescent="0.35">
      <c r="A15" s="88"/>
      <c r="B15" s="88"/>
      <c r="C15" s="88"/>
      <c r="D15" s="88"/>
    </row>
    <row r="16" spans="1:13" x14ac:dyDescent="0.35">
      <c r="A16" s="88"/>
      <c r="B16" s="88"/>
      <c r="C16" s="88"/>
      <c r="D16" s="88"/>
    </row>
    <row r="17" spans="1:4" x14ac:dyDescent="0.35">
      <c r="A17" s="88"/>
      <c r="B17" s="88"/>
      <c r="C17" s="88"/>
      <c r="D17" s="88"/>
    </row>
    <row r="18" spans="1:4" x14ac:dyDescent="0.35">
      <c r="A18" s="88"/>
      <c r="B18" s="88"/>
      <c r="C18" s="88"/>
      <c r="D18" s="88"/>
    </row>
    <row r="19" spans="1:4" x14ac:dyDescent="0.35">
      <c r="A19" s="88"/>
      <c r="B19" s="88"/>
      <c r="C19" s="88"/>
      <c r="D19" s="88"/>
    </row>
  </sheetData>
  <mergeCells count="31">
    <mergeCell ref="G6:G7"/>
    <mergeCell ref="G8:G9"/>
    <mergeCell ref="G10:G11"/>
    <mergeCell ref="G12:G13"/>
    <mergeCell ref="H12:I13"/>
    <mergeCell ref="H10:I11"/>
    <mergeCell ref="H8:I9"/>
    <mergeCell ref="H6:I7"/>
    <mergeCell ref="L1:M1"/>
    <mergeCell ref="G2:G3"/>
    <mergeCell ref="G1:I1"/>
    <mergeCell ref="G4:G5"/>
    <mergeCell ref="A2:B2"/>
    <mergeCell ref="A3:B3"/>
    <mergeCell ref="A1:D1"/>
    <mergeCell ref="C2:D2"/>
    <mergeCell ref="C3:D3"/>
    <mergeCell ref="A13:D19"/>
    <mergeCell ref="A5:D5"/>
    <mergeCell ref="A11:B11"/>
    <mergeCell ref="A10:B10"/>
    <mergeCell ref="A9:B9"/>
    <mergeCell ref="A8:B8"/>
    <mergeCell ref="A7:B7"/>
    <mergeCell ref="A6:B6"/>
    <mergeCell ref="C11:D11"/>
    <mergeCell ref="C10:D10"/>
    <mergeCell ref="C9:D9"/>
    <mergeCell ref="C8:D8"/>
    <mergeCell ref="C7:D7"/>
    <mergeCell ref="C6:D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7E5E6-A8DF-4E9D-9B23-CD238113E5E9}">
  <sheetPr codeName="Feuil3"/>
  <dimension ref="A1:H16"/>
  <sheetViews>
    <sheetView zoomScale="90" zoomScaleNormal="90" workbookViewId="0">
      <selection activeCell="B25" sqref="B25"/>
    </sheetView>
  </sheetViews>
  <sheetFormatPr baseColWidth="10" defaultRowHeight="14.5" x14ac:dyDescent="0.35"/>
  <cols>
    <col min="1" max="1" width="24.1796875" style="4" customWidth="1"/>
    <col min="2" max="3" width="10.90625" style="4"/>
    <col min="4" max="4" width="26" style="4" customWidth="1"/>
    <col min="5" max="6" width="10.90625" style="4"/>
    <col min="7" max="7" width="18" style="4" customWidth="1"/>
    <col min="8" max="16384" width="10.90625" style="4"/>
  </cols>
  <sheetData>
    <row r="1" spans="1:8" x14ac:dyDescent="0.35">
      <c r="A1" s="94"/>
      <c r="B1" s="98"/>
      <c r="D1" s="94"/>
      <c r="E1" s="94"/>
      <c r="G1" s="94"/>
      <c r="H1" s="94"/>
    </row>
    <row r="2" spans="1:8" x14ac:dyDescent="0.35">
      <c r="A2" s="75"/>
      <c r="B2" s="2"/>
      <c r="D2" s="75"/>
      <c r="E2" s="2"/>
      <c r="G2" s="75"/>
      <c r="H2" s="2"/>
    </row>
    <row r="3" spans="1:8" x14ac:dyDescent="0.35">
      <c r="A3" s="76"/>
      <c r="D3" s="75"/>
      <c r="E3" s="2"/>
      <c r="G3" s="75"/>
      <c r="H3" s="2"/>
    </row>
    <row r="4" spans="1:8" x14ac:dyDescent="0.35">
      <c r="A4" s="75"/>
      <c r="B4" s="2"/>
      <c r="D4" s="75"/>
      <c r="E4" s="2"/>
      <c r="G4" s="75"/>
      <c r="H4" s="2"/>
    </row>
    <row r="5" spans="1:8" x14ac:dyDescent="0.35">
      <c r="A5" s="75"/>
      <c r="B5" s="2"/>
      <c r="D5" s="75"/>
      <c r="E5" s="2" t="b">
        <v>0</v>
      </c>
      <c r="G5" s="75"/>
      <c r="H5" s="2"/>
    </row>
    <row r="6" spans="1:8" x14ac:dyDescent="0.35">
      <c r="G6" s="75"/>
      <c r="H6" s="2"/>
    </row>
    <row r="7" spans="1:8" x14ac:dyDescent="0.35">
      <c r="A7" s="94"/>
      <c r="B7" s="94"/>
      <c r="D7" s="94"/>
      <c r="E7" s="94"/>
    </row>
    <row r="8" spans="1:8" x14ac:dyDescent="0.35">
      <c r="A8" s="75"/>
      <c r="B8" s="2"/>
      <c r="D8" s="75"/>
      <c r="E8" s="2"/>
    </row>
    <row r="9" spans="1:8" x14ac:dyDescent="0.35">
      <c r="A9" s="75"/>
      <c r="B9" s="2"/>
      <c r="D9" s="75"/>
      <c r="E9" s="2"/>
    </row>
    <row r="10" spans="1:8" x14ac:dyDescent="0.35">
      <c r="A10" s="75"/>
      <c r="B10" s="2"/>
      <c r="D10" s="75"/>
      <c r="E10" s="2"/>
    </row>
    <row r="11" spans="1:8" x14ac:dyDescent="0.35">
      <c r="A11" s="75"/>
      <c r="B11" s="2"/>
    </row>
    <row r="13" spans="1:8" x14ac:dyDescent="0.35">
      <c r="A13" s="94"/>
      <c r="B13" s="94"/>
      <c r="D13" s="94"/>
      <c r="E13" s="94"/>
    </row>
    <row r="14" spans="1:8" x14ac:dyDescent="0.35">
      <c r="A14" s="75"/>
      <c r="B14" s="2"/>
      <c r="D14" s="75"/>
      <c r="E14" s="2"/>
    </row>
    <row r="15" spans="1:8" x14ac:dyDescent="0.35">
      <c r="A15" s="75"/>
      <c r="B15" s="2"/>
      <c r="D15" s="75"/>
      <c r="E15" s="2"/>
    </row>
    <row r="16" spans="1:8" x14ac:dyDescent="0.35">
      <c r="A16" s="75"/>
      <c r="B16" s="2" t="b">
        <v>0</v>
      </c>
    </row>
  </sheetData>
  <mergeCells count="7">
    <mergeCell ref="G1:H1"/>
    <mergeCell ref="A1:B1"/>
    <mergeCell ref="A7:B7"/>
    <mergeCell ref="A13:B13"/>
    <mergeCell ref="D1:E1"/>
    <mergeCell ref="D7:E7"/>
    <mergeCell ref="D13:E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181E-7866-4C55-8A5B-2124421EA70F}">
  <sheetPr codeName="Feuil2"/>
  <dimension ref="A1:N20"/>
  <sheetViews>
    <sheetView topLeftCell="A10" zoomScaleNormal="100" workbookViewId="0">
      <selection activeCell="H2" sqref="F2:H2"/>
    </sheetView>
  </sheetViews>
  <sheetFormatPr baseColWidth="10" defaultRowHeight="14.5" x14ac:dyDescent="0.35"/>
  <cols>
    <col min="1" max="1" width="40" style="3" customWidth="1"/>
    <col min="2" max="2" width="16.54296875" style="3" customWidth="1"/>
    <col min="3" max="3" width="17.54296875" style="3" customWidth="1"/>
    <col min="4" max="4" width="32.36328125" style="3" customWidth="1"/>
    <col min="5" max="5" width="10.90625" style="3"/>
    <col min="6" max="6" width="24.1796875" style="3" bestFit="1" customWidth="1"/>
    <col min="7" max="7" width="24.26953125" style="3" customWidth="1"/>
    <col min="8" max="8" width="17.54296875" style="3" customWidth="1"/>
    <col min="9" max="11" width="10.90625" style="3"/>
    <col min="12" max="12" width="14.453125" style="3" customWidth="1"/>
    <col min="13" max="13" width="13.90625" style="3" bestFit="1" customWidth="1"/>
    <col min="14" max="16384" width="10.90625" style="3"/>
  </cols>
  <sheetData>
    <row r="1" spans="1:14" x14ac:dyDescent="0.35">
      <c r="B1" s="74"/>
      <c r="C1" s="74"/>
      <c r="D1" s="74"/>
      <c r="F1" s="80" t="s">
        <v>4</v>
      </c>
      <c r="G1" s="80" t="s">
        <v>7</v>
      </c>
      <c r="H1" s="80" t="s">
        <v>8</v>
      </c>
      <c r="L1" s="75" t="s">
        <v>15</v>
      </c>
      <c r="M1" s="53">
        <f>B19</f>
        <v>0</v>
      </c>
      <c r="N1" s="55" t="e">
        <f>M1/B20</f>
        <v>#DIV/0!</v>
      </c>
    </row>
    <row r="2" spans="1:14" x14ac:dyDescent="0.35">
      <c r="A2" s="75"/>
      <c r="B2" s="72"/>
      <c r="C2" s="72"/>
      <c r="D2" s="72"/>
      <c r="F2" s="84"/>
      <c r="G2" s="84"/>
      <c r="H2" s="84"/>
      <c r="L2" s="75" t="s">
        <v>16</v>
      </c>
      <c r="M2" s="53">
        <f>'P4'!$D$24</f>
        <v>0</v>
      </c>
      <c r="N2" s="55" t="e">
        <f>M2/B20</f>
        <v>#DIV/0!</v>
      </c>
    </row>
    <row r="3" spans="1:14" x14ac:dyDescent="0.35">
      <c r="A3" s="75"/>
      <c r="B3" s="71"/>
      <c r="C3" s="71"/>
      <c r="D3" s="71"/>
      <c r="F3" s="62" t="e">
        <f>B3/$B$20</f>
        <v>#DIV/0!</v>
      </c>
      <c r="G3" s="62"/>
      <c r="H3" s="62" t="e">
        <f>B3/$B$19</f>
        <v>#DIV/0!</v>
      </c>
    </row>
    <row r="4" spans="1:14" x14ac:dyDescent="0.35">
      <c r="A4" s="75"/>
      <c r="B4" s="71"/>
      <c r="C4" s="71"/>
      <c r="D4" s="71"/>
      <c r="F4" s="62" t="e">
        <f t="shared" ref="F4:F17" si="0">B4/$B$20</f>
        <v>#DIV/0!</v>
      </c>
      <c r="G4" s="62" t="e">
        <f>B4/$B$3</f>
        <v>#DIV/0!</v>
      </c>
      <c r="H4" s="62" t="e">
        <f t="shared" ref="H4:H17" si="1">B4/$B$19</f>
        <v>#DIV/0!</v>
      </c>
    </row>
    <row r="5" spans="1:14" x14ac:dyDescent="0.35">
      <c r="A5" s="75"/>
      <c r="B5" s="71"/>
      <c r="C5" s="71"/>
      <c r="D5" s="71"/>
      <c r="F5" s="62" t="e">
        <f t="shared" si="0"/>
        <v>#DIV/0!</v>
      </c>
      <c r="G5" s="62" t="e">
        <f t="shared" ref="G5:G17" si="2">B5/$B$3</f>
        <v>#DIV/0!</v>
      </c>
      <c r="H5" s="62" t="e">
        <f t="shared" si="1"/>
        <v>#DIV/0!</v>
      </c>
    </row>
    <row r="6" spans="1:14" x14ac:dyDescent="0.35">
      <c r="A6" s="75"/>
      <c r="B6" s="71"/>
      <c r="C6" s="71"/>
      <c r="D6" s="71"/>
      <c r="F6" s="62" t="e">
        <f t="shared" si="0"/>
        <v>#DIV/0!</v>
      </c>
      <c r="G6" s="62" t="e">
        <f t="shared" si="2"/>
        <v>#DIV/0!</v>
      </c>
      <c r="H6" s="62" t="e">
        <f t="shared" si="1"/>
        <v>#DIV/0!</v>
      </c>
    </row>
    <row r="7" spans="1:14" x14ac:dyDescent="0.35">
      <c r="A7" s="75"/>
      <c r="B7" s="71"/>
      <c r="C7" s="71"/>
      <c r="D7" s="71"/>
      <c r="F7" s="62" t="e">
        <f t="shared" si="0"/>
        <v>#DIV/0!</v>
      </c>
      <c r="G7" s="62" t="e">
        <f t="shared" si="2"/>
        <v>#DIV/0!</v>
      </c>
      <c r="H7" s="62" t="e">
        <f t="shared" si="1"/>
        <v>#DIV/0!</v>
      </c>
    </row>
    <row r="8" spans="1:14" x14ac:dyDescent="0.35">
      <c r="A8" s="75"/>
      <c r="B8" s="71"/>
      <c r="C8" s="71"/>
      <c r="D8" s="71"/>
      <c r="F8" s="62" t="e">
        <f t="shared" si="0"/>
        <v>#DIV/0!</v>
      </c>
      <c r="G8" s="62" t="e">
        <f t="shared" si="2"/>
        <v>#DIV/0!</v>
      </c>
      <c r="H8" s="62" t="e">
        <f t="shared" si="1"/>
        <v>#DIV/0!</v>
      </c>
    </row>
    <row r="9" spans="1:14" x14ac:dyDescent="0.35">
      <c r="A9" s="75"/>
      <c r="B9" s="71"/>
      <c r="C9" s="71"/>
      <c r="D9" s="71"/>
      <c r="F9" s="62" t="e">
        <f t="shared" si="0"/>
        <v>#DIV/0!</v>
      </c>
      <c r="G9" s="62" t="e">
        <f t="shared" si="2"/>
        <v>#DIV/0!</v>
      </c>
      <c r="H9" s="62" t="e">
        <f t="shared" si="1"/>
        <v>#DIV/0!</v>
      </c>
    </row>
    <row r="10" spans="1:14" x14ac:dyDescent="0.35">
      <c r="A10" s="75"/>
      <c r="B10" s="71"/>
      <c r="C10" s="71"/>
      <c r="D10" s="71"/>
      <c r="F10" s="62" t="e">
        <f t="shared" si="0"/>
        <v>#DIV/0!</v>
      </c>
      <c r="G10" s="62" t="e">
        <f t="shared" si="2"/>
        <v>#DIV/0!</v>
      </c>
      <c r="H10" s="62" t="e">
        <f t="shared" si="1"/>
        <v>#DIV/0!</v>
      </c>
    </row>
    <row r="11" spans="1:14" x14ac:dyDescent="0.35">
      <c r="A11" s="75"/>
      <c r="B11" s="71"/>
      <c r="C11" s="71"/>
      <c r="D11" s="71"/>
      <c r="F11" s="62" t="e">
        <f t="shared" si="0"/>
        <v>#DIV/0!</v>
      </c>
      <c r="G11" s="62" t="e">
        <f t="shared" si="2"/>
        <v>#DIV/0!</v>
      </c>
      <c r="H11" s="62" t="e">
        <f t="shared" si="1"/>
        <v>#DIV/0!</v>
      </c>
    </row>
    <row r="12" spans="1:14" x14ac:dyDescent="0.35">
      <c r="A12" s="75"/>
      <c r="B12" s="71"/>
      <c r="C12" s="71"/>
      <c r="D12" s="71"/>
      <c r="F12" s="62" t="e">
        <f t="shared" si="0"/>
        <v>#DIV/0!</v>
      </c>
      <c r="G12" s="62" t="e">
        <f t="shared" si="2"/>
        <v>#DIV/0!</v>
      </c>
      <c r="H12" s="62" t="e">
        <f t="shared" si="1"/>
        <v>#DIV/0!</v>
      </c>
    </row>
    <row r="13" spans="1:14" x14ac:dyDescent="0.35">
      <c r="A13" s="75"/>
      <c r="B13" s="71"/>
      <c r="C13" s="71"/>
      <c r="D13" s="71"/>
      <c r="F13" s="62" t="e">
        <f t="shared" si="0"/>
        <v>#DIV/0!</v>
      </c>
      <c r="G13" s="62" t="e">
        <f t="shared" si="2"/>
        <v>#DIV/0!</v>
      </c>
      <c r="H13" s="62" t="e">
        <f t="shared" si="1"/>
        <v>#DIV/0!</v>
      </c>
    </row>
    <row r="14" spans="1:14" x14ac:dyDescent="0.35">
      <c r="A14" s="61"/>
      <c r="B14" s="71"/>
      <c r="C14" s="71"/>
      <c r="D14" s="71"/>
      <c r="F14" s="62" t="e">
        <f t="shared" si="0"/>
        <v>#DIV/0!</v>
      </c>
      <c r="G14" s="62" t="e">
        <f t="shared" si="2"/>
        <v>#DIV/0!</v>
      </c>
      <c r="H14" s="62" t="e">
        <f t="shared" si="1"/>
        <v>#DIV/0!</v>
      </c>
    </row>
    <row r="15" spans="1:14" x14ac:dyDescent="0.35">
      <c r="A15" s="59"/>
      <c r="B15" s="60"/>
      <c r="C15" s="59"/>
      <c r="D15" s="59"/>
      <c r="F15" s="62" t="e">
        <f t="shared" si="0"/>
        <v>#DIV/0!</v>
      </c>
      <c r="G15" s="62" t="e">
        <f t="shared" si="2"/>
        <v>#DIV/0!</v>
      </c>
      <c r="H15" s="62" t="e">
        <f t="shared" si="1"/>
        <v>#DIV/0!</v>
      </c>
    </row>
    <row r="16" spans="1:14" x14ac:dyDescent="0.35">
      <c r="A16" s="59"/>
      <c r="B16" s="60"/>
      <c r="C16" s="59"/>
      <c r="D16" s="59"/>
      <c r="F16" s="62" t="e">
        <f t="shared" si="0"/>
        <v>#DIV/0!</v>
      </c>
      <c r="G16" s="62" t="e">
        <f t="shared" si="2"/>
        <v>#DIV/0!</v>
      </c>
      <c r="H16" s="62" t="e">
        <f t="shared" si="1"/>
        <v>#DIV/0!</v>
      </c>
    </row>
    <row r="17" spans="1:8" x14ac:dyDescent="0.35">
      <c r="A17" s="59"/>
      <c r="B17" s="60"/>
      <c r="C17" s="59"/>
      <c r="D17" s="59"/>
      <c r="F17" s="62" t="e">
        <f t="shared" si="0"/>
        <v>#DIV/0!</v>
      </c>
      <c r="G17" s="62" t="e">
        <f t="shared" si="2"/>
        <v>#DIV/0!</v>
      </c>
      <c r="H17" s="62" t="e">
        <f t="shared" si="1"/>
        <v>#DIV/0!</v>
      </c>
    </row>
    <row r="19" spans="1:8" x14ac:dyDescent="0.35">
      <c r="A19" s="81" t="s">
        <v>10</v>
      </c>
      <c r="B19" s="63">
        <f>SUM(B3:B17)</f>
        <v>0</v>
      </c>
      <c r="C19" s="64">
        <f>SUM(C3:C15)</f>
        <v>0</v>
      </c>
      <c r="D19" s="64"/>
      <c r="G19" s="31"/>
    </row>
    <row r="20" spans="1:8" x14ac:dyDescent="0.35">
      <c r="A20" s="81" t="s">
        <v>9</v>
      </c>
      <c r="B20" s="65">
        <f>B19+'P4'!D24</f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AA6C1-8F7F-4F48-9EC3-A804A9CC83A0}">
  <sheetPr codeName="Feuil4"/>
  <dimension ref="A1:K25"/>
  <sheetViews>
    <sheetView zoomScaleNormal="100" workbookViewId="0">
      <selection activeCell="I2" sqref="I2:K2"/>
    </sheetView>
  </sheetViews>
  <sheetFormatPr baseColWidth="10" defaultRowHeight="14.5" x14ac:dyDescent="0.35"/>
  <cols>
    <col min="1" max="1" width="10.90625" style="4"/>
    <col min="2" max="2" width="27" style="4" bestFit="1" customWidth="1"/>
    <col min="3" max="3" width="29.36328125" style="4" customWidth="1"/>
    <col min="4" max="4" width="15.54296875" style="4" bestFit="1" customWidth="1"/>
    <col min="5" max="5" width="16.36328125" style="4" customWidth="1"/>
    <col min="6" max="7" width="19.54296875" style="4" customWidth="1"/>
    <col min="8" max="8" width="8.26953125" style="4" customWidth="1"/>
    <col min="9" max="9" width="30.26953125" style="33" bestFit="1" customWidth="1"/>
    <col min="10" max="10" width="25.54296875" style="34" customWidth="1"/>
    <col min="11" max="11" width="22.90625" style="34" customWidth="1"/>
    <col min="12" max="12" width="23.6328125" style="4" customWidth="1"/>
    <col min="13" max="16384" width="10.90625" style="4"/>
  </cols>
  <sheetData>
    <row r="1" spans="1:11" x14ac:dyDescent="0.35">
      <c r="I1" s="84" t="s">
        <v>12</v>
      </c>
      <c r="J1" s="85" t="s">
        <v>13</v>
      </c>
      <c r="K1" s="85" t="s">
        <v>14</v>
      </c>
    </row>
    <row r="2" spans="1:11" x14ac:dyDescent="0.35">
      <c r="D2" s="80"/>
      <c r="E2" s="80"/>
      <c r="F2" s="80"/>
      <c r="G2" s="58"/>
      <c r="I2" s="86"/>
      <c r="J2" s="87"/>
      <c r="K2" s="52"/>
    </row>
    <row r="3" spans="1:11" x14ac:dyDescent="0.35">
      <c r="A3" s="107"/>
      <c r="B3" s="108"/>
      <c r="C3" s="77"/>
      <c r="D3" s="68"/>
      <c r="E3" s="57"/>
      <c r="F3" s="57"/>
      <c r="G3" s="58"/>
      <c r="I3" s="62" t="e">
        <f t="shared" ref="I3:I22" si="0">D3/$D$25</f>
        <v>#DIV/0!</v>
      </c>
      <c r="J3" s="66" t="e">
        <f>D3/'P3'!$B$3</f>
        <v>#DIV/0!</v>
      </c>
      <c r="K3" s="67" t="e">
        <f>D3/'P3'!$B$19</f>
        <v>#DIV/0!</v>
      </c>
    </row>
    <row r="4" spans="1:11" x14ac:dyDescent="0.35">
      <c r="A4" s="107"/>
      <c r="B4" s="109"/>
      <c r="C4" s="77"/>
      <c r="D4" s="57"/>
      <c r="E4" s="57"/>
      <c r="F4" s="57"/>
      <c r="G4" s="58"/>
      <c r="I4" s="62" t="e">
        <f t="shared" si="0"/>
        <v>#DIV/0!</v>
      </c>
      <c r="J4" s="66" t="e">
        <f>D4/'P3'!$B$3</f>
        <v>#DIV/0!</v>
      </c>
      <c r="K4" s="67" t="e">
        <f>D4/'P3'!$B$19</f>
        <v>#DIV/0!</v>
      </c>
    </row>
    <row r="5" spans="1:11" x14ac:dyDescent="0.35">
      <c r="A5" s="107"/>
      <c r="B5" s="109"/>
      <c r="C5" s="78"/>
      <c r="D5" s="57"/>
      <c r="E5" s="57"/>
      <c r="F5" s="57"/>
      <c r="G5" s="58"/>
      <c r="I5" s="62" t="e">
        <f t="shared" si="0"/>
        <v>#DIV/0!</v>
      </c>
      <c r="J5" s="66" t="e">
        <f>D5/'P3'!$B$3</f>
        <v>#DIV/0!</v>
      </c>
      <c r="K5" s="67" t="e">
        <f>D5/'P3'!$B$19</f>
        <v>#DIV/0!</v>
      </c>
    </row>
    <row r="6" spans="1:11" x14ac:dyDescent="0.35">
      <c r="B6" s="89"/>
      <c r="C6" s="79"/>
      <c r="D6" s="68"/>
      <c r="E6" s="57"/>
      <c r="F6" s="57"/>
      <c r="G6" s="58"/>
      <c r="I6" s="62" t="e">
        <f t="shared" si="0"/>
        <v>#DIV/0!</v>
      </c>
      <c r="J6" s="66" t="e">
        <f>D6/'P3'!$B$3</f>
        <v>#DIV/0!</v>
      </c>
      <c r="K6" s="67" t="e">
        <f>D6/'P3'!$B$19</f>
        <v>#DIV/0!</v>
      </c>
    </row>
    <row r="7" spans="1:11" x14ac:dyDescent="0.35">
      <c r="B7" s="89"/>
      <c r="C7" s="79"/>
      <c r="D7" s="57"/>
      <c r="E7" s="57"/>
      <c r="F7" s="57"/>
      <c r="G7" s="58"/>
      <c r="I7" s="62" t="e">
        <f t="shared" si="0"/>
        <v>#DIV/0!</v>
      </c>
      <c r="J7" s="66" t="e">
        <f>D7/'P3'!$B$3</f>
        <v>#DIV/0!</v>
      </c>
      <c r="K7" s="67" t="e">
        <f>D7/'P3'!$B$19</f>
        <v>#DIV/0!</v>
      </c>
    </row>
    <row r="8" spans="1:11" x14ac:dyDescent="0.35">
      <c r="B8" s="89"/>
      <c r="C8" s="79"/>
      <c r="D8" s="57"/>
      <c r="E8" s="57"/>
      <c r="F8" s="57"/>
      <c r="G8" s="58"/>
      <c r="I8" s="62" t="e">
        <f t="shared" si="0"/>
        <v>#DIV/0!</v>
      </c>
      <c r="J8" s="66" t="e">
        <f>D8/'P3'!$B$3</f>
        <v>#DIV/0!</v>
      </c>
      <c r="K8" s="67" t="e">
        <f>D8/'P3'!$B$19</f>
        <v>#DIV/0!</v>
      </c>
    </row>
    <row r="9" spans="1:11" x14ac:dyDescent="0.35">
      <c r="B9" s="69"/>
      <c r="C9" s="69"/>
      <c r="D9" s="58"/>
      <c r="E9" s="58"/>
      <c r="F9" s="58"/>
      <c r="G9" s="58"/>
      <c r="I9" s="62" t="e">
        <f t="shared" si="0"/>
        <v>#DIV/0!</v>
      </c>
      <c r="J9" s="66" t="e">
        <f>D9/'P3'!$B$3</f>
        <v>#DIV/0!</v>
      </c>
      <c r="K9" s="67" t="e">
        <f>D9/'P3'!$B$19</f>
        <v>#DIV/0!</v>
      </c>
    </row>
    <row r="10" spans="1:11" x14ac:dyDescent="0.35">
      <c r="D10" s="33"/>
      <c r="I10" s="62" t="e">
        <f t="shared" si="0"/>
        <v>#DIV/0!</v>
      </c>
      <c r="J10" s="66" t="e">
        <f>D10/'P3'!$B$3</f>
        <v>#DIV/0!</v>
      </c>
      <c r="K10" s="67" t="e">
        <f>D10/'P3'!$B$19</f>
        <v>#DIV/0!</v>
      </c>
    </row>
    <row r="11" spans="1:11" x14ac:dyDescent="0.35">
      <c r="B11" s="105"/>
      <c r="C11" s="106"/>
      <c r="D11" s="30"/>
      <c r="F11" s="73" t="s">
        <v>0</v>
      </c>
      <c r="I11" s="62" t="e">
        <f t="shared" si="0"/>
        <v>#DIV/0!</v>
      </c>
      <c r="J11" s="66" t="e">
        <f>D11/'P3'!$B$3</f>
        <v>#DIV/0!</v>
      </c>
      <c r="K11" s="67" t="e">
        <f>D11/'P3'!$B$19</f>
        <v>#DIV/0!</v>
      </c>
    </row>
    <row r="12" spans="1:11" x14ac:dyDescent="0.35">
      <c r="B12" s="105"/>
      <c r="C12" s="106"/>
      <c r="D12" s="30"/>
      <c r="F12" s="99" t="s">
        <v>18</v>
      </c>
      <c r="G12" s="100"/>
      <c r="I12" s="62" t="e">
        <f t="shared" si="0"/>
        <v>#DIV/0!</v>
      </c>
      <c r="J12" s="66" t="e">
        <f>D12/'P3'!$B$3</f>
        <v>#DIV/0!</v>
      </c>
      <c r="K12" s="67" t="e">
        <f>D12/'P3'!$B$19</f>
        <v>#DIV/0!</v>
      </c>
    </row>
    <row r="13" spans="1:11" x14ac:dyDescent="0.35">
      <c r="B13" s="105"/>
      <c r="C13" s="106"/>
      <c r="D13" s="68"/>
      <c r="F13" s="101"/>
      <c r="G13" s="102"/>
      <c r="I13" s="62" t="e">
        <f t="shared" si="0"/>
        <v>#DIV/0!</v>
      </c>
      <c r="J13" s="66" t="e">
        <f>D13/'P3'!$B$3</f>
        <v>#DIV/0!</v>
      </c>
      <c r="K13" s="67" t="e">
        <f>D13/'P3'!$B$19</f>
        <v>#DIV/0!</v>
      </c>
    </row>
    <row r="14" spans="1:11" x14ac:dyDescent="0.35">
      <c r="B14" s="105"/>
      <c r="C14" s="106"/>
      <c r="D14" s="30"/>
      <c r="F14" s="101"/>
      <c r="G14" s="102"/>
      <c r="I14" s="62" t="e">
        <f t="shared" si="0"/>
        <v>#DIV/0!</v>
      </c>
      <c r="J14" s="66" t="e">
        <f>D14/'P3'!$B$3</f>
        <v>#DIV/0!</v>
      </c>
      <c r="K14" s="67" t="e">
        <f>D14/'P3'!$B$19</f>
        <v>#DIV/0!</v>
      </c>
    </row>
    <row r="15" spans="1:11" x14ac:dyDescent="0.35">
      <c r="B15" s="105"/>
      <c r="C15" s="106"/>
      <c r="D15" s="30"/>
      <c r="F15" s="101"/>
      <c r="G15" s="102"/>
      <c r="I15" s="62" t="e">
        <f t="shared" si="0"/>
        <v>#DIV/0!</v>
      </c>
      <c r="J15" s="66" t="e">
        <f>D15/'P3'!$B$3</f>
        <v>#DIV/0!</v>
      </c>
      <c r="K15" s="67" t="e">
        <f>D15/'P3'!$B$19</f>
        <v>#DIV/0!</v>
      </c>
    </row>
    <row r="16" spans="1:11" x14ac:dyDescent="0.35">
      <c r="B16" s="105"/>
      <c r="C16" s="106"/>
      <c r="D16" s="30"/>
      <c r="F16" s="101"/>
      <c r="G16" s="102"/>
      <c r="I16" s="62" t="e">
        <f t="shared" si="0"/>
        <v>#DIV/0!</v>
      </c>
      <c r="J16" s="66" t="e">
        <f>D16/'P3'!$B$3</f>
        <v>#DIV/0!</v>
      </c>
      <c r="K16" s="67" t="e">
        <f>D16/'P3'!$B$19</f>
        <v>#DIV/0!</v>
      </c>
    </row>
    <row r="17" spans="1:11" x14ac:dyDescent="0.35">
      <c r="B17" s="105"/>
      <c r="C17" s="106"/>
      <c r="D17" s="30"/>
      <c r="F17" s="101"/>
      <c r="G17" s="102"/>
      <c r="I17" s="62" t="e">
        <f t="shared" si="0"/>
        <v>#DIV/0!</v>
      </c>
      <c r="J17" s="66" t="e">
        <f>D17/'P3'!$B$3</f>
        <v>#DIV/0!</v>
      </c>
      <c r="K17" s="67" t="e">
        <f>D17/'P3'!$B$19</f>
        <v>#DIV/0!</v>
      </c>
    </row>
    <row r="18" spans="1:11" ht="14.5" hidden="1" customHeight="1" x14ac:dyDescent="0.35">
      <c r="B18" s="76"/>
      <c r="C18" s="76"/>
      <c r="D18" s="33"/>
      <c r="F18" s="101"/>
      <c r="G18" s="102"/>
      <c r="I18" s="62" t="e">
        <f t="shared" si="0"/>
        <v>#DIV/0!</v>
      </c>
      <c r="J18" s="66" t="e">
        <f>D18/'P3'!$B$3</f>
        <v>#DIV/0!</v>
      </c>
      <c r="K18" s="67" t="e">
        <f>D18/'P3'!$B$19</f>
        <v>#DIV/0!</v>
      </c>
    </row>
    <row r="19" spans="1:11" x14ac:dyDescent="0.35">
      <c r="B19" s="105"/>
      <c r="C19" s="106"/>
      <c r="D19" s="30"/>
      <c r="F19" s="101"/>
      <c r="G19" s="102"/>
      <c r="I19" s="62" t="e">
        <f t="shared" si="0"/>
        <v>#DIV/0!</v>
      </c>
      <c r="J19" s="66" t="e">
        <f>D19/'P3'!$B$3</f>
        <v>#DIV/0!</v>
      </c>
      <c r="K19" s="67" t="e">
        <f>D19/'P3'!$B$19</f>
        <v>#DIV/0!</v>
      </c>
    </row>
    <row r="20" spans="1:11" x14ac:dyDescent="0.35">
      <c r="B20" s="105"/>
      <c r="C20" s="106"/>
      <c r="D20" s="30"/>
      <c r="F20" s="101"/>
      <c r="G20" s="102"/>
      <c r="I20" s="62" t="e">
        <f t="shared" si="0"/>
        <v>#DIV/0!</v>
      </c>
      <c r="J20" s="66" t="e">
        <f>D20/'P3'!$B$3</f>
        <v>#DIV/0!</v>
      </c>
      <c r="K20" s="67" t="e">
        <f>D20/'P3'!$B$19</f>
        <v>#DIV/0!</v>
      </c>
    </row>
    <row r="21" spans="1:11" x14ac:dyDescent="0.35">
      <c r="B21" s="105"/>
      <c r="C21" s="106"/>
      <c r="D21" s="30"/>
      <c r="F21" s="103"/>
      <c r="G21" s="104"/>
      <c r="I21" s="62" t="e">
        <f t="shared" si="0"/>
        <v>#DIV/0!</v>
      </c>
      <c r="J21" s="66" t="e">
        <f>D21/'P3'!$B$3</f>
        <v>#DIV/0!</v>
      </c>
      <c r="K21" s="67" t="e">
        <f>D21/'P3'!$B$19</f>
        <v>#DIV/0!</v>
      </c>
    </row>
    <row r="22" spans="1:11" x14ac:dyDescent="0.35">
      <c r="A22" s="75" t="s">
        <v>17</v>
      </c>
      <c r="B22" s="110"/>
      <c r="C22" s="111"/>
      <c r="D22" s="30"/>
      <c r="I22" s="62" t="e">
        <f t="shared" si="0"/>
        <v>#DIV/0!</v>
      </c>
      <c r="J22" s="66" t="e">
        <f>D22/'P3'!$B$3</f>
        <v>#DIV/0!</v>
      </c>
      <c r="K22" s="67" t="e">
        <f>D22/'P3'!$B$19</f>
        <v>#DIV/0!</v>
      </c>
    </row>
    <row r="24" spans="1:11" x14ac:dyDescent="0.35">
      <c r="B24" s="81" t="s">
        <v>11</v>
      </c>
      <c r="C24" s="32"/>
      <c r="D24" s="54">
        <f>SUM(D3:D5,D7:D9,D11:D17,D19:D22)</f>
        <v>0</v>
      </c>
    </row>
    <row r="25" spans="1:11" x14ac:dyDescent="0.35">
      <c r="B25" s="81" t="s">
        <v>9</v>
      </c>
      <c r="C25" s="32"/>
      <c r="D25" s="54">
        <f>D24+'P3'!B19</f>
        <v>0</v>
      </c>
    </row>
  </sheetData>
  <mergeCells count="15">
    <mergeCell ref="A3:A5"/>
    <mergeCell ref="B3:B5"/>
    <mergeCell ref="B22:C22"/>
    <mergeCell ref="B21:C21"/>
    <mergeCell ref="B20:C20"/>
    <mergeCell ref="B19:C19"/>
    <mergeCell ref="B17:C17"/>
    <mergeCell ref="F12:G21"/>
    <mergeCell ref="B11:C11"/>
    <mergeCell ref="B6:B8"/>
    <mergeCell ref="B16:C16"/>
    <mergeCell ref="B15:C15"/>
    <mergeCell ref="B14:C14"/>
    <mergeCell ref="B13:C13"/>
    <mergeCell ref="B12:C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56FFA-3141-499D-843C-C669E622906A}">
  <sheetPr codeName="Feuil5"/>
  <dimension ref="F1:AR55"/>
  <sheetViews>
    <sheetView topLeftCell="A16" zoomScale="85" zoomScaleNormal="85" workbookViewId="0">
      <selection activeCell="AR27" sqref="AR27"/>
    </sheetView>
  </sheetViews>
  <sheetFormatPr baseColWidth="10" defaultColWidth="2.453125" defaultRowHeight="12.5" x14ac:dyDescent="0.35"/>
  <cols>
    <col min="1" max="5" width="1.54296875" style="8" customWidth="1"/>
    <col min="6" max="9" width="2.54296875" style="8" customWidth="1"/>
    <col min="10" max="10" width="4.08984375" style="8" customWidth="1"/>
    <col min="11" max="28" width="2.54296875" style="8" customWidth="1"/>
    <col min="29" max="29" width="33" style="8" customWidth="1"/>
    <col min="30" max="40" width="2.54296875" style="8" customWidth="1"/>
    <col min="41" max="16384" width="2.453125" style="8"/>
  </cols>
  <sheetData>
    <row r="1" spans="6:40" ht="12.75" customHeight="1" x14ac:dyDescent="0.35"/>
    <row r="2" spans="6:40" ht="14.15" customHeight="1" thickBot="1" x14ac:dyDescent="0.4">
      <c r="F2" s="124"/>
      <c r="G2" s="124"/>
      <c r="H2" s="124"/>
      <c r="I2" s="124"/>
      <c r="J2" s="124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0"/>
      <c r="AJ2" s="10"/>
      <c r="AK2" s="11"/>
      <c r="AL2" s="12"/>
      <c r="AM2" s="11"/>
    </row>
    <row r="3" spans="6:40" ht="20.25" customHeight="1" x14ac:dyDescent="0.35">
      <c r="F3" s="125"/>
      <c r="G3" s="126"/>
      <c r="H3" s="126"/>
      <c r="I3" s="126"/>
      <c r="J3" s="126"/>
      <c r="K3" s="126"/>
      <c r="L3" s="126"/>
      <c r="M3" s="126"/>
      <c r="N3" s="126"/>
      <c r="O3" s="127"/>
      <c r="P3" s="134" t="s">
        <v>2</v>
      </c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  <c r="AD3" s="128"/>
      <c r="AE3" s="129"/>
      <c r="AF3" s="129"/>
      <c r="AG3" s="129"/>
      <c r="AH3" s="129"/>
      <c r="AI3" s="129"/>
      <c r="AJ3" s="129"/>
      <c r="AK3" s="129"/>
      <c r="AL3" s="129"/>
      <c r="AM3" s="130"/>
    </row>
    <row r="4" spans="6:40" ht="16.399999999999999" customHeight="1" x14ac:dyDescent="0.35">
      <c r="F4" s="131"/>
      <c r="G4" s="132"/>
      <c r="H4" s="132"/>
      <c r="I4" s="132"/>
      <c r="J4" s="132"/>
      <c r="K4" s="132"/>
      <c r="L4" s="132"/>
      <c r="M4" s="132"/>
      <c r="N4" s="132"/>
      <c r="O4" s="133"/>
      <c r="P4" s="137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9"/>
      <c r="AD4" s="13"/>
      <c r="AE4" s="14"/>
      <c r="AF4" s="14"/>
      <c r="AG4" s="14"/>
      <c r="AH4" s="14"/>
      <c r="AI4" s="14"/>
      <c r="AJ4" s="14"/>
      <c r="AK4" s="14"/>
      <c r="AL4" s="14"/>
      <c r="AM4" s="15"/>
    </row>
    <row r="5" spans="6:40" ht="16.399999999999999" customHeight="1" thickBot="1" x14ac:dyDescent="0.4">
      <c r="F5" s="140"/>
      <c r="G5" s="141"/>
      <c r="H5" s="141"/>
      <c r="I5" s="141"/>
      <c r="J5" s="141"/>
      <c r="K5" s="141"/>
      <c r="L5" s="141"/>
      <c r="M5" s="141"/>
      <c r="N5" s="141"/>
      <c r="O5" s="142"/>
      <c r="P5" s="137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9"/>
      <c r="AD5" s="16"/>
      <c r="AE5" s="17"/>
      <c r="AF5" s="17"/>
      <c r="AG5" s="17"/>
      <c r="AH5" s="17"/>
      <c r="AI5" s="17"/>
      <c r="AJ5" s="18"/>
      <c r="AK5" s="17"/>
      <c r="AL5" s="17"/>
      <c r="AM5" s="19"/>
      <c r="AN5" s="20"/>
    </row>
    <row r="6" spans="6:40" ht="15" customHeight="1" thickBot="1" x14ac:dyDescent="0.4">
      <c r="F6" s="112" t="s">
        <v>6</v>
      </c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4"/>
      <c r="AN6" s="20"/>
    </row>
    <row r="7" spans="6:40" ht="15" customHeight="1" x14ac:dyDescent="0.45">
      <c r="F7" s="48"/>
      <c r="G7" s="49"/>
      <c r="H7" s="49"/>
      <c r="I7" s="49"/>
      <c r="J7" s="49"/>
      <c r="K7" s="46"/>
      <c r="L7" s="121"/>
      <c r="M7" s="122"/>
      <c r="N7" s="122"/>
      <c r="O7" s="122"/>
      <c r="P7" s="122"/>
      <c r="Q7" s="122"/>
      <c r="R7" s="122"/>
      <c r="S7" s="123"/>
      <c r="T7" s="42"/>
      <c r="U7" s="42"/>
      <c r="V7" s="42"/>
      <c r="W7" s="42"/>
      <c r="X7" s="42"/>
      <c r="Y7" s="117"/>
      <c r="Z7" s="117"/>
      <c r="AA7" s="117"/>
      <c r="AB7" s="115"/>
      <c r="AC7" s="116"/>
      <c r="AD7" s="42"/>
      <c r="AE7" s="42"/>
      <c r="AF7" s="42"/>
      <c r="AG7" s="42"/>
      <c r="AH7" s="42"/>
      <c r="AI7" s="42"/>
      <c r="AJ7" s="42"/>
      <c r="AK7" s="42"/>
      <c r="AL7" s="42"/>
      <c r="AM7" s="43"/>
      <c r="AN7" s="20"/>
    </row>
    <row r="8" spans="6:40" ht="15" customHeight="1" x14ac:dyDescent="0.35">
      <c r="F8" s="47"/>
      <c r="G8" s="45"/>
      <c r="H8" s="45"/>
      <c r="I8" s="45"/>
      <c r="J8" s="45"/>
      <c r="K8" s="45"/>
      <c r="L8" s="118"/>
      <c r="M8" s="119"/>
      <c r="N8" s="119"/>
      <c r="O8" s="119"/>
      <c r="P8" s="119"/>
      <c r="Q8" s="119"/>
      <c r="R8" s="119"/>
      <c r="S8" s="120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3"/>
      <c r="AN8" s="20"/>
    </row>
    <row r="9" spans="6:40" ht="15" customHeight="1" x14ac:dyDescent="0.35">
      <c r="F9" s="47"/>
      <c r="G9" s="45"/>
      <c r="H9" s="45"/>
      <c r="I9" s="45"/>
      <c r="J9" s="45"/>
      <c r="K9" s="45"/>
      <c r="L9" s="45"/>
      <c r="M9" s="45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3"/>
      <c r="AN9" s="20"/>
    </row>
    <row r="10" spans="6:40" ht="15" customHeight="1" x14ac:dyDescent="0.35">
      <c r="F10" s="47"/>
      <c r="G10" s="45"/>
      <c r="H10" s="45"/>
      <c r="I10" s="45"/>
      <c r="J10" s="45"/>
      <c r="K10" s="45"/>
      <c r="L10" s="45"/>
      <c r="M10" s="45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3"/>
      <c r="AN10" s="20"/>
    </row>
    <row r="11" spans="6:40" ht="15" customHeight="1" x14ac:dyDescent="0.35">
      <c r="F11" s="47"/>
      <c r="G11" s="45"/>
      <c r="H11" s="45"/>
      <c r="I11" s="45"/>
      <c r="J11" s="45"/>
      <c r="K11" s="45"/>
      <c r="L11" s="45"/>
      <c r="M11" s="45"/>
      <c r="N11" s="42"/>
      <c r="O11" s="44"/>
      <c r="P11" s="44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3"/>
      <c r="AN11" s="20"/>
    </row>
    <row r="12" spans="6:40" ht="15" customHeight="1" x14ac:dyDescent="0.35"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4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3"/>
      <c r="AN12" s="20"/>
    </row>
    <row r="13" spans="6:40" ht="15" customHeight="1" x14ac:dyDescent="0.35">
      <c r="F13" s="41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3"/>
      <c r="AN13" s="20"/>
    </row>
    <row r="14" spans="6:40" ht="15" customHeight="1" x14ac:dyDescent="0.35">
      <c r="F14" s="41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3"/>
      <c r="AN14" s="20"/>
    </row>
    <row r="15" spans="6:40" ht="15" customHeight="1" x14ac:dyDescent="0.35">
      <c r="F15" s="41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3"/>
      <c r="AN15" s="20"/>
    </row>
    <row r="16" spans="6:40" ht="15" customHeight="1" x14ac:dyDescent="0.35">
      <c r="F16" s="41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3"/>
      <c r="AN16" s="20"/>
    </row>
    <row r="17" spans="6:40" ht="15" customHeight="1" x14ac:dyDescent="0.35">
      <c r="F17" s="41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3"/>
      <c r="AN17" s="20"/>
    </row>
    <row r="18" spans="6:40" ht="15" customHeight="1" x14ac:dyDescent="0.35"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3"/>
      <c r="AN18" s="20"/>
    </row>
    <row r="19" spans="6:40" ht="15" customHeight="1" x14ac:dyDescent="0.35"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3"/>
      <c r="AN19" s="20"/>
    </row>
    <row r="20" spans="6:40" ht="12" customHeight="1" x14ac:dyDescent="0.35">
      <c r="F20" s="3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7"/>
    </row>
    <row r="21" spans="6:40" ht="11" customHeight="1" thickBot="1" x14ac:dyDescent="0.4">
      <c r="F21" s="38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40"/>
    </row>
    <row r="22" spans="6:40" ht="14.5" customHeight="1" thickBot="1" x14ac:dyDescent="0.4">
      <c r="F22" s="156" t="s">
        <v>3</v>
      </c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57"/>
      <c r="AI22" s="157"/>
      <c r="AJ22" s="157"/>
      <c r="AK22" s="157"/>
      <c r="AL22" s="157"/>
      <c r="AM22" s="158"/>
    </row>
    <row r="23" spans="6:40" ht="12" customHeight="1" x14ac:dyDescent="0.35">
      <c r="F23" s="28"/>
      <c r="G23" s="22"/>
      <c r="H23" s="22"/>
      <c r="I23" s="22"/>
      <c r="J23" s="22"/>
      <c r="K23" s="22"/>
      <c r="L23" s="22"/>
      <c r="M23" s="22"/>
      <c r="N23" s="22"/>
      <c r="O23" s="27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1"/>
    </row>
    <row r="24" spans="6:40" ht="12" customHeight="1" x14ac:dyDescent="0.35">
      <c r="F24" s="28"/>
      <c r="G24" s="22"/>
      <c r="H24" s="22"/>
      <c r="I24" s="22"/>
      <c r="J24" s="22"/>
      <c r="K24" s="22"/>
      <c r="L24" s="22"/>
      <c r="M24" s="22"/>
      <c r="N24" s="22"/>
      <c r="O24" s="27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1"/>
    </row>
    <row r="25" spans="6:40" ht="12" customHeight="1" x14ac:dyDescent="0.35">
      <c r="F25" s="28"/>
      <c r="G25" s="27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1"/>
    </row>
    <row r="26" spans="6:40" ht="12" customHeight="1" x14ac:dyDescent="0.35">
      <c r="F26" s="28"/>
      <c r="G26" s="27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1"/>
    </row>
    <row r="27" spans="6:40" ht="218.5" customHeight="1" x14ac:dyDescent="0.35">
      <c r="F27" s="28"/>
      <c r="G27" s="27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144"/>
      <c r="AJ27" s="144"/>
      <c r="AK27" s="144"/>
      <c r="AL27" s="144"/>
      <c r="AM27" s="21"/>
    </row>
    <row r="28" spans="6:40" ht="12" customHeight="1" x14ac:dyDescent="0.35">
      <c r="F28" s="28"/>
      <c r="G28" s="27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7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1"/>
    </row>
    <row r="29" spans="6:40" ht="12" customHeight="1" x14ac:dyDescent="0.35">
      <c r="F29" s="28"/>
      <c r="G29" s="27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7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1"/>
    </row>
    <row r="30" spans="6:40" ht="64.5" customHeight="1" thickBot="1" x14ac:dyDescent="0.4">
      <c r="F30" s="29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4"/>
    </row>
    <row r="31" spans="6:40" ht="12" customHeight="1" thickBot="1" x14ac:dyDescent="0.4">
      <c r="F31" s="145" t="s">
        <v>5</v>
      </c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6"/>
    </row>
    <row r="32" spans="6:40" ht="12" customHeight="1" x14ac:dyDescent="0.35">
      <c r="F32" s="147" t="s">
        <v>1</v>
      </c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49"/>
    </row>
    <row r="33" spans="6:44" ht="12" customHeight="1" x14ac:dyDescent="0.35">
      <c r="F33" s="150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2"/>
    </row>
    <row r="34" spans="6:44" ht="12.65" customHeight="1" x14ac:dyDescent="0.35">
      <c r="F34" s="150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2"/>
    </row>
    <row r="35" spans="6:44" ht="90.5" customHeight="1" x14ac:dyDescent="0.35">
      <c r="F35" s="150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2"/>
    </row>
    <row r="36" spans="6:44" ht="203" customHeight="1" thickBot="1" x14ac:dyDescent="0.4">
      <c r="F36" s="153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5"/>
    </row>
    <row r="37" spans="6:44" ht="12" customHeight="1" x14ac:dyDescent="0.35"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R37" s="25"/>
    </row>
    <row r="38" spans="6:44" ht="12" customHeight="1" x14ac:dyDescent="0.35"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</row>
    <row r="39" spans="6:44" ht="12" customHeight="1" x14ac:dyDescent="0.35"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</row>
    <row r="40" spans="6:44" ht="12" customHeight="1" x14ac:dyDescent="0.35"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</row>
    <row r="41" spans="6:44" ht="12" customHeight="1" x14ac:dyDescent="0.3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</row>
    <row r="42" spans="6:44" ht="12" customHeight="1" x14ac:dyDescent="0.35"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6:44" ht="12" customHeight="1" x14ac:dyDescent="0.35"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43"/>
      <c r="AJ43" s="143"/>
      <c r="AK43" s="143"/>
      <c r="AL43" s="143"/>
      <c r="AM43" s="143"/>
    </row>
    <row r="44" spans="6:44" ht="12" customHeight="1" x14ac:dyDescent="0.35"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43"/>
      <c r="AJ44" s="143"/>
      <c r="AK44" s="143"/>
      <c r="AL44" s="143"/>
      <c r="AM44" s="143"/>
    </row>
    <row r="45" spans="6:44" ht="12" customHeight="1" x14ac:dyDescent="0.35"/>
    <row r="50" spans="8:22" x14ac:dyDescent="0.35">
      <c r="H50" s="26"/>
    </row>
    <row r="52" spans="8:22" x14ac:dyDescent="0.35">
      <c r="V52" s="26"/>
    </row>
    <row r="54" spans="8:22" x14ac:dyDescent="0.35">
      <c r="H54" s="26"/>
    </row>
    <row r="55" spans="8:22" x14ac:dyDescent="0.35">
      <c r="H55" s="26"/>
    </row>
  </sheetData>
  <mergeCells count="16">
    <mergeCell ref="F43:AM44"/>
    <mergeCell ref="AI27:AL27"/>
    <mergeCell ref="F31:AM31"/>
    <mergeCell ref="F32:AM36"/>
    <mergeCell ref="F22:AM22"/>
    <mergeCell ref="F2:J2"/>
    <mergeCell ref="F3:O3"/>
    <mergeCell ref="AD3:AM3"/>
    <mergeCell ref="F4:O4"/>
    <mergeCell ref="P3:AC5"/>
    <mergeCell ref="F5:O5"/>
    <mergeCell ref="F6:AM6"/>
    <mergeCell ref="AB7:AC7"/>
    <mergeCell ref="Y7:AA7"/>
    <mergeCell ref="L8:S8"/>
    <mergeCell ref="L7:S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Firstpage</vt:lpstr>
      <vt:lpstr>P1</vt:lpstr>
      <vt:lpstr>P2</vt:lpstr>
      <vt:lpstr>P3</vt:lpstr>
      <vt:lpstr>P4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2020-01-22T07:42:46Z</dcterms:modified>
</cp:coreProperties>
</file>