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hld.net\dfs\users\YMENDILI\Desktop\"/>
    </mc:Choice>
  </mc:AlternateContent>
  <bookViews>
    <workbookView xWindow="0" yWindow="0" windowWidth="11520" windowHeight="11250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3" i="2" l="1"/>
  <c r="K48" i="2"/>
  <c r="K44" i="2"/>
  <c r="K40" i="2"/>
  <c r="K36" i="2"/>
  <c r="K33" i="2"/>
  <c r="K29" i="2"/>
  <c r="K25" i="2"/>
  <c r="K8" i="2"/>
  <c r="K5" i="2"/>
</calcChain>
</file>

<file path=xl/sharedStrings.xml><?xml version="1.0" encoding="utf-8"?>
<sst xmlns="http://schemas.openxmlformats.org/spreadsheetml/2006/main" count="1236" uniqueCount="93">
  <si>
    <t>LIBELLÉ</t>
  </si>
  <si>
    <t>STATUT</t>
  </si>
  <si>
    <t>NATURE</t>
  </si>
  <si>
    <t>CODE_UT</t>
  </si>
  <si>
    <t>PÉRIODICITÉ</t>
  </si>
  <si>
    <t>L_PRENOM_UT</t>
  </si>
  <si>
    <t>STATUT_TIERS</t>
  </si>
  <si>
    <t xml:space="preserve">TR  </t>
  </si>
  <si>
    <t>NOR</t>
  </si>
  <si>
    <t>MEN</t>
  </si>
  <si>
    <t>VALIDE</t>
  </si>
  <si>
    <t xml:space="preserve">SYLVIE          </t>
  </si>
  <si>
    <t>TRI</t>
  </si>
  <si>
    <t>AVO</t>
  </si>
  <si>
    <t>I18747</t>
  </si>
  <si>
    <t>UT0JSC</t>
  </si>
  <si>
    <t xml:space="preserve">MATTHIEU        </t>
  </si>
  <si>
    <t>UT01WV</t>
  </si>
  <si>
    <t>00500025444</t>
  </si>
  <si>
    <t>SEM</t>
  </si>
  <si>
    <t>0615911000</t>
  </si>
  <si>
    <t>00500016504</t>
  </si>
  <si>
    <t xml:space="preserve">FE-00000024241. /019. </t>
  </si>
  <si>
    <t>0607101000</t>
  </si>
  <si>
    <t>00500023390</t>
  </si>
  <si>
    <t xml:space="preserve">FE-00000024242. /019. </t>
  </si>
  <si>
    <t>0608368000</t>
  </si>
  <si>
    <t xml:space="preserve">FE-00000024243. /019. </t>
  </si>
  <si>
    <t>0613524000</t>
  </si>
  <si>
    <t>00500067998</t>
  </si>
  <si>
    <t xml:space="preserve">FE-00000024244. /019. </t>
  </si>
  <si>
    <t xml:space="preserve">FE-00000024245. /019. </t>
  </si>
  <si>
    <t xml:space="preserve">FE-00000024246. /019. </t>
  </si>
  <si>
    <t>0617401000</t>
  </si>
  <si>
    <t>00500030099</t>
  </si>
  <si>
    <t xml:space="preserve">FE-00000024247. /019. </t>
  </si>
  <si>
    <t xml:space="preserve">FE-00000024248. /019. </t>
  </si>
  <si>
    <t>0618535000</t>
  </si>
  <si>
    <t>00500031568</t>
  </si>
  <si>
    <t>0619501000</t>
  </si>
  <si>
    <t>00500016204</t>
  </si>
  <si>
    <t xml:space="preserve">FE-00000024249. /019. </t>
  </si>
  <si>
    <t xml:space="preserve">FE-00000024250. /019. </t>
  </si>
  <si>
    <t>0620105000</t>
  </si>
  <si>
    <t>00500005446</t>
  </si>
  <si>
    <t xml:space="preserve">FE-00000024251. /019. </t>
  </si>
  <si>
    <t>0621121756</t>
  </si>
  <si>
    <t>00500053468</t>
  </si>
  <si>
    <t xml:space="preserve">FE-00000024252. /019. </t>
  </si>
  <si>
    <t>0621202977</t>
  </si>
  <si>
    <t xml:space="preserve">FE-00000024253. /019. </t>
  </si>
  <si>
    <t>0621220721</t>
  </si>
  <si>
    <t xml:space="preserve">FE-00000024254. /019. </t>
  </si>
  <si>
    <t>0621220728</t>
  </si>
  <si>
    <t>Numéro</t>
  </si>
  <si>
    <t xml:space="preserve">Matricule </t>
  </si>
  <si>
    <t>MIMI</t>
  </si>
  <si>
    <t>Ftar</t>
  </si>
  <si>
    <t>STAR</t>
  </si>
  <si>
    <t>Zlotor</t>
  </si>
  <si>
    <t>Quart</t>
  </si>
  <si>
    <t>Zvoni</t>
  </si>
  <si>
    <t>AGG</t>
  </si>
  <si>
    <t>BATM</t>
  </si>
  <si>
    <t>LEOPO</t>
  </si>
  <si>
    <t>STAND</t>
  </si>
  <si>
    <t>FREY</t>
  </si>
  <si>
    <t>Blanc</t>
  </si>
  <si>
    <t>Facc</t>
  </si>
  <si>
    <t>Add</t>
  </si>
  <si>
    <t>azeaze</t>
  </si>
  <si>
    <t>azeagsdg</t>
  </si>
  <si>
    <t>azegtdfbcvn</t>
  </si>
  <si>
    <t>rtret</t>
  </si>
  <si>
    <t>azeza</t>
  </si>
  <si>
    <t>cxb</t>
  </si>
  <si>
    <t>nhg,</t>
  </si>
  <si>
    <t>rtzer</t>
  </si>
  <si>
    <t>ghjduku</t>
  </si>
  <si>
    <t>rtyzs,n</t>
  </si>
  <si>
    <t>erysyx</t>
  </si>
  <si>
    <t>xb,tdy,te</t>
  </si>
  <si>
    <t>zyhgnbx</t>
  </si>
  <si>
    <t>vxbvnstya</t>
  </si>
  <si>
    <t>wvcnsrtyq</t>
  </si>
  <si>
    <t>xbn,xv,</t>
  </si>
  <si>
    <t>ataqthnxb,</t>
  </si>
  <si>
    <t>srtjs</t>
  </si>
  <si>
    <t>ta(yt</t>
  </si>
  <si>
    <t>Prix</t>
  </si>
  <si>
    <t>Références</t>
  </si>
  <si>
    <t>I18748</t>
  </si>
  <si>
    <t>PREST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</si>
</sst>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6"/>
  <sheetViews>
    <sheetView zoomScaleNormal="100" workbookViewId="0">
      <selection activeCell="G2" sqref="G2"/>
    </sheetView>
  </sheetViews>
  <sheetFormatPr baseColWidth="10" defaultRowHeight="15" x14ac:dyDescent="0.25"/>
  <cols>
    <col min="1" max="1" width="20.42578125" bestFit="1" customWidth="1"/>
    <col min="2" max="2" width="14.140625" bestFit="1" customWidth="1"/>
    <col min="3" max="3" width="12" bestFit="1" customWidth="1"/>
    <col min="4" max="4" width="7.28515625" bestFit="1" customWidth="1"/>
    <col min="5" max="5" width="7.85546875" bestFit="1" customWidth="1"/>
    <col min="6" max="6" width="9" bestFit="1" customWidth="1"/>
    <col min="7" max="7" width="14" bestFit="1" customWidth="1"/>
    <col min="8" max="8" width="11.42578125" bestFit="1" customWidth="1"/>
    <col min="9" max="9" width="15.5703125" bestFit="1" customWidth="1"/>
    <col min="10" max="10" width="36.140625" bestFit="1" customWidth="1"/>
    <col min="11" max="11" width="12.85546875" bestFit="1" customWidth="1"/>
    <col min="12" max="12" width="23.7109375" bestFit="1" customWidth="1"/>
  </cols>
  <sheetData>
    <row r="1" spans="1:12" s="1" customFormat="1" x14ac:dyDescent="0.25">
      <c r="A1" s="1" t="s">
        <v>90</v>
      </c>
      <c r="B1" s="1" t="s">
        <v>54</v>
      </c>
      <c r="C1" s="1" t="s">
        <v>55</v>
      </c>
      <c r="D1" s="1" t="s">
        <v>1</v>
      </c>
      <c r="E1" s="1" t="s">
        <v>2</v>
      </c>
      <c r="F1" s="1" t="s">
        <v>3</v>
      </c>
      <c r="G1" s="1" t="s">
        <v>92</v>
      </c>
      <c r="H1" s="1" t="s">
        <v>4</v>
      </c>
      <c r="I1" s="1" t="s">
        <v>5</v>
      </c>
      <c r="J1" s="1" t="s">
        <v>0</v>
      </c>
      <c r="K1" s="1" t="s">
        <v>6</v>
      </c>
      <c r="L1" s="1" t="s">
        <v>89</v>
      </c>
    </row>
    <row r="2" spans="1:12" x14ac:dyDescent="0.25">
      <c r="A2" t="s">
        <v>22</v>
      </c>
      <c r="B2" t="s">
        <v>23</v>
      </c>
      <c r="C2" t="s">
        <v>24</v>
      </c>
      <c r="D2" t="s">
        <v>7</v>
      </c>
      <c r="E2" t="s">
        <v>8</v>
      </c>
      <c r="F2" t="s">
        <v>17</v>
      </c>
      <c r="G2" t="s">
        <v>70</v>
      </c>
      <c r="H2" t="s">
        <v>9</v>
      </c>
      <c r="I2" t="s">
        <v>11</v>
      </c>
      <c r="J2" t="s">
        <v>56</v>
      </c>
      <c r="K2" t="s">
        <v>10</v>
      </c>
      <c r="L2">
        <v>660.64</v>
      </c>
    </row>
    <row r="3" spans="1:12" x14ac:dyDescent="0.25">
      <c r="A3" t="s">
        <v>22</v>
      </c>
      <c r="B3" t="s">
        <v>23</v>
      </c>
      <c r="C3" t="s">
        <v>24</v>
      </c>
      <c r="D3" t="s">
        <v>7</v>
      </c>
      <c r="E3" t="s">
        <v>8</v>
      </c>
      <c r="F3" t="s">
        <v>17</v>
      </c>
      <c r="G3" t="s">
        <v>71</v>
      </c>
      <c r="H3" t="s">
        <v>9</v>
      </c>
      <c r="I3" t="s">
        <v>11</v>
      </c>
      <c r="J3" t="s">
        <v>56</v>
      </c>
      <c r="K3" t="s">
        <v>10</v>
      </c>
      <c r="L3">
        <v>23282.84</v>
      </c>
    </row>
    <row r="4" spans="1:12" x14ac:dyDescent="0.25">
      <c r="A4" t="s">
        <v>22</v>
      </c>
      <c r="B4" t="s">
        <v>23</v>
      </c>
      <c r="C4" t="s">
        <v>24</v>
      </c>
      <c r="D4" t="s">
        <v>7</v>
      </c>
      <c r="E4" t="s">
        <v>8</v>
      </c>
      <c r="F4" t="s">
        <v>17</v>
      </c>
      <c r="G4" t="s">
        <v>72</v>
      </c>
      <c r="H4" t="s">
        <v>9</v>
      </c>
      <c r="I4" t="s">
        <v>11</v>
      </c>
      <c r="J4" t="s">
        <v>56</v>
      </c>
      <c r="K4" t="s">
        <v>10</v>
      </c>
      <c r="L4">
        <v>1333.58</v>
      </c>
    </row>
    <row r="5" spans="1:12" x14ac:dyDescent="0.25">
      <c r="A5" t="s">
        <v>25</v>
      </c>
      <c r="B5" t="s">
        <v>26</v>
      </c>
      <c r="C5" t="s">
        <v>18</v>
      </c>
      <c r="D5" t="s">
        <v>7</v>
      </c>
      <c r="E5" t="s">
        <v>8</v>
      </c>
      <c r="F5" t="s">
        <v>15</v>
      </c>
      <c r="G5" t="s">
        <v>73</v>
      </c>
      <c r="H5" t="s">
        <v>9</v>
      </c>
      <c r="I5" t="s">
        <v>16</v>
      </c>
      <c r="J5" t="s">
        <v>57</v>
      </c>
      <c r="K5" t="s">
        <v>10</v>
      </c>
      <c r="L5">
        <v>141.82</v>
      </c>
    </row>
    <row r="6" spans="1:12" x14ac:dyDescent="0.25">
      <c r="A6" t="s">
        <v>25</v>
      </c>
      <c r="B6" t="s">
        <v>26</v>
      </c>
      <c r="C6" t="s">
        <v>18</v>
      </c>
      <c r="D6" t="s">
        <v>7</v>
      </c>
      <c r="E6" t="s">
        <v>8</v>
      </c>
      <c r="F6" t="s">
        <v>15</v>
      </c>
      <c r="G6" t="s">
        <v>74</v>
      </c>
      <c r="H6" t="s">
        <v>9</v>
      </c>
      <c r="I6" t="s">
        <v>16</v>
      </c>
      <c r="J6" t="s">
        <v>57</v>
      </c>
      <c r="K6" t="s">
        <v>10</v>
      </c>
      <c r="L6">
        <v>91.44</v>
      </c>
    </row>
    <row r="7" spans="1:12" x14ac:dyDescent="0.25">
      <c r="A7" t="s">
        <v>25</v>
      </c>
      <c r="B7" t="s">
        <v>26</v>
      </c>
      <c r="C7" t="s">
        <v>18</v>
      </c>
      <c r="D7" t="s">
        <v>7</v>
      </c>
      <c r="E7" t="s">
        <v>8</v>
      </c>
      <c r="F7" t="s">
        <v>15</v>
      </c>
      <c r="G7" t="s">
        <v>75</v>
      </c>
      <c r="H7" t="s">
        <v>9</v>
      </c>
      <c r="I7" t="s">
        <v>16</v>
      </c>
      <c r="J7" t="s">
        <v>57</v>
      </c>
      <c r="K7" t="s">
        <v>10</v>
      </c>
      <c r="L7">
        <v>47.63</v>
      </c>
    </row>
    <row r="8" spans="1:12" x14ac:dyDescent="0.25">
      <c r="A8" t="s">
        <v>27</v>
      </c>
      <c r="B8" t="s">
        <v>28</v>
      </c>
      <c r="C8" t="s">
        <v>21</v>
      </c>
      <c r="D8" t="s">
        <v>7</v>
      </c>
      <c r="E8" t="s">
        <v>8</v>
      </c>
      <c r="F8" t="s">
        <v>15</v>
      </c>
      <c r="G8" t="s">
        <v>76</v>
      </c>
      <c r="H8" t="s">
        <v>12</v>
      </c>
      <c r="I8" t="s">
        <v>16</v>
      </c>
      <c r="J8" t="s">
        <v>58</v>
      </c>
      <c r="K8" t="s">
        <v>10</v>
      </c>
      <c r="L8">
        <v>87.12</v>
      </c>
    </row>
    <row r="9" spans="1:12" x14ac:dyDescent="0.25">
      <c r="A9" t="s">
        <v>27</v>
      </c>
      <c r="B9" t="s">
        <v>28</v>
      </c>
      <c r="C9" t="s">
        <v>21</v>
      </c>
      <c r="D9" t="s">
        <v>7</v>
      </c>
      <c r="E9" t="s">
        <v>8</v>
      </c>
      <c r="F9" t="s">
        <v>15</v>
      </c>
      <c r="G9" t="s">
        <v>77</v>
      </c>
      <c r="H9" t="s">
        <v>12</v>
      </c>
      <c r="I9" t="s">
        <v>16</v>
      </c>
      <c r="J9" t="s">
        <v>58</v>
      </c>
      <c r="K9" t="s">
        <v>10</v>
      </c>
      <c r="L9">
        <v>278.20999999999998</v>
      </c>
    </row>
    <row r="10" spans="1:12" x14ac:dyDescent="0.25">
      <c r="A10" t="s">
        <v>27</v>
      </c>
      <c r="B10" t="s">
        <v>28</v>
      </c>
      <c r="C10" t="s">
        <v>21</v>
      </c>
      <c r="D10" t="s">
        <v>7</v>
      </c>
      <c r="E10" t="s">
        <v>8</v>
      </c>
      <c r="F10" t="s">
        <v>15</v>
      </c>
      <c r="G10" t="s">
        <v>78</v>
      </c>
      <c r="H10" t="s">
        <v>12</v>
      </c>
      <c r="I10" t="s">
        <v>16</v>
      </c>
      <c r="J10" t="s">
        <v>58</v>
      </c>
      <c r="K10" t="s">
        <v>10</v>
      </c>
      <c r="L10">
        <v>207.64</v>
      </c>
    </row>
    <row r="11" spans="1:12" x14ac:dyDescent="0.25">
      <c r="A11" t="s">
        <v>30</v>
      </c>
      <c r="B11" t="s">
        <v>20</v>
      </c>
      <c r="C11" t="s">
        <v>29</v>
      </c>
      <c r="D11" t="s">
        <v>7</v>
      </c>
      <c r="E11" t="s">
        <v>8</v>
      </c>
      <c r="F11" t="s">
        <v>15</v>
      </c>
      <c r="G11" t="s">
        <v>79</v>
      </c>
      <c r="H11" t="s">
        <v>9</v>
      </c>
      <c r="I11" t="s">
        <v>16</v>
      </c>
      <c r="J11" t="s">
        <v>59</v>
      </c>
      <c r="K11" t="s">
        <v>10</v>
      </c>
      <c r="L11">
        <v>5822.52</v>
      </c>
    </row>
    <row r="12" spans="1:12" x14ac:dyDescent="0.25">
      <c r="A12" t="s">
        <v>30</v>
      </c>
      <c r="B12" t="s">
        <v>20</v>
      </c>
      <c r="C12" t="s">
        <v>29</v>
      </c>
      <c r="D12" t="s">
        <v>7</v>
      </c>
      <c r="E12" t="s">
        <v>8</v>
      </c>
      <c r="F12" t="s">
        <v>15</v>
      </c>
      <c r="G12" t="s">
        <v>80</v>
      </c>
      <c r="H12" t="s">
        <v>9</v>
      </c>
      <c r="I12" t="s">
        <v>16</v>
      </c>
      <c r="J12" t="s">
        <v>59</v>
      </c>
      <c r="K12" t="s">
        <v>10</v>
      </c>
      <c r="L12">
        <v>400</v>
      </c>
    </row>
    <row r="13" spans="1:12" x14ac:dyDescent="0.25">
      <c r="A13" t="s">
        <v>31</v>
      </c>
      <c r="B13" t="s">
        <v>20</v>
      </c>
      <c r="C13" t="s">
        <v>29</v>
      </c>
      <c r="D13" t="s">
        <v>7</v>
      </c>
      <c r="E13" t="s">
        <v>8</v>
      </c>
      <c r="F13" t="s">
        <v>15</v>
      </c>
      <c r="G13" t="s">
        <v>81</v>
      </c>
      <c r="H13" t="s">
        <v>9</v>
      </c>
      <c r="I13" t="s">
        <v>16</v>
      </c>
      <c r="J13" t="s">
        <v>60</v>
      </c>
      <c r="K13" t="s">
        <v>10</v>
      </c>
      <c r="L13">
        <v>-282.22000000000003</v>
      </c>
    </row>
    <row r="14" spans="1:12" x14ac:dyDescent="0.25">
      <c r="A14" t="s">
        <v>31</v>
      </c>
      <c r="B14" t="s">
        <v>20</v>
      </c>
      <c r="C14" t="s">
        <v>29</v>
      </c>
      <c r="D14" t="s">
        <v>7</v>
      </c>
      <c r="E14" t="s">
        <v>8</v>
      </c>
      <c r="F14" t="s">
        <v>15</v>
      </c>
      <c r="G14" t="s">
        <v>82</v>
      </c>
      <c r="H14" t="s">
        <v>9</v>
      </c>
      <c r="I14" t="s">
        <v>16</v>
      </c>
      <c r="J14" t="s">
        <v>60</v>
      </c>
      <c r="K14" t="s">
        <v>10</v>
      </c>
      <c r="L14">
        <v>400</v>
      </c>
    </row>
    <row r="15" spans="1:12" x14ac:dyDescent="0.25">
      <c r="A15" t="s">
        <v>31</v>
      </c>
      <c r="B15" t="s">
        <v>20</v>
      </c>
      <c r="C15" t="s">
        <v>29</v>
      </c>
      <c r="D15" t="s">
        <v>7</v>
      </c>
      <c r="E15" t="s">
        <v>8</v>
      </c>
      <c r="F15" t="s">
        <v>15</v>
      </c>
      <c r="G15" t="s">
        <v>83</v>
      </c>
      <c r="H15" t="s">
        <v>9</v>
      </c>
      <c r="I15" t="s">
        <v>16</v>
      </c>
      <c r="J15" t="s">
        <v>60</v>
      </c>
      <c r="K15" t="s">
        <v>10</v>
      </c>
      <c r="L15">
        <v>6413.52</v>
      </c>
    </row>
    <row r="16" spans="1:12" x14ac:dyDescent="0.25">
      <c r="A16" t="s">
        <v>31</v>
      </c>
      <c r="B16" t="s">
        <v>20</v>
      </c>
      <c r="C16" t="s">
        <v>29</v>
      </c>
      <c r="D16" t="s">
        <v>7</v>
      </c>
      <c r="E16" t="s">
        <v>8</v>
      </c>
      <c r="F16" t="s">
        <v>15</v>
      </c>
      <c r="G16" t="s">
        <v>84</v>
      </c>
      <c r="H16" t="s">
        <v>9</v>
      </c>
      <c r="I16" t="s">
        <v>16</v>
      </c>
      <c r="J16" t="s">
        <v>60</v>
      </c>
      <c r="K16" t="s">
        <v>10</v>
      </c>
      <c r="L16">
        <v>80</v>
      </c>
    </row>
    <row r="17" spans="1:12" x14ac:dyDescent="0.25">
      <c r="A17" t="s">
        <v>32</v>
      </c>
      <c r="B17" t="s">
        <v>33</v>
      </c>
      <c r="C17" t="s">
        <v>34</v>
      </c>
      <c r="D17" t="s">
        <v>7</v>
      </c>
      <c r="E17" t="s">
        <v>8</v>
      </c>
      <c r="F17" t="s">
        <v>17</v>
      </c>
      <c r="G17" t="s">
        <v>85</v>
      </c>
      <c r="H17" t="s">
        <v>9</v>
      </c>
      <c r="I17" t="s">
        <v>11</v>
      </c>
      <c r="J17" t="s">
        <v>61</v>
      </c>
      <c r="K17" t="s">
        <v>10</v>
      </c>
      <c r="L17">
        <v>150</v>
      </c>
    </row>
    <row r="18" spans="1:12" x14ac:dyDescent="0.25">
      <c r="A18" t="s">
        <v>32</v>
      </c>
      <c r="B18" t="s">
        <v>33</v>
      </c>
      <c r="C18" t="s">
        <v>34</v>
      </c>
      <c r="D18" t="s">
        <v>7</v>
      </c>
      <c r="E18" t="s">
        <v>8</v>
      </c>
      <c r="F18" t="s">
        <v>17</v>
      </c>
      <c r="G18" t="s">
        <v>86</v>
      </c>
      <c r="H18" t="s">
        <v>9</v>
      </c>
      <c r="I18" t="s">
        <v>11</v>
      </c>
      <c r="J18" t="s">
        <v>61</v>
      </c>
      <c r="K18" t="s">
        <v>10</v>
      </c>
      <c r="L18">
        <v>300</v>
      </c>
    </row>
    <row r="19" spans="1:12" x14ac:dyDescent="0.25">
      <c r="A19" t="s">
        <v>35</v>
      </c>
      <c r="B19" t="s">
        <v>33</v>
      </c>
      <c r="C19" t="s">
        <v>34</v>
      </c>
      <c r="D19" t="s">
        <v>7</v>
      </c>
      <c r="E19" t="s">
        <v>8</v>
      </c>
      <c r="F19" t="s">
        <v>17</v>
      </c>
      <c r="G19" t="s">
        <v>87</v>
      </c>
      <c r="H19" t="s">
        <v>9</v>
      </c>
      <c r="I19" t="s">
        <v>11</v>
      </c>
      <c r="J19" t="s">
        <v>62</v>
      </c>
      <c r="K19" t="s">
        <v>10</v>
      </c>
      <c r="L19">
        <v>150</v>
      </c>
    </row>
    <row r="20" spans="1:12" x14ac:dyDescent="0.25">
      <c r="A20" t="s">
        <v>35</v>
      </c>
      <c r="B20" t="s">
        <v>33</v>
      </c>
      <c r="C20" t="s">
        <v>34</v>
      </c>
      <c r="D20" t="s">
        <v>7</v>
      </c>
      <c r="E20" t="s">
        <v>8</v>
      </c>
      <c r="F20" t="s">
        <v>17</v>
      </c>
      <c r="G20" t="s">
        <v>88</v>
      </c>
      <c r="H20" t="s">
        <v>9</v>
      </c>
      <c r="I20" t="s">
        <v>11</v>
      </c>
      <c r="J20" t="s">
        <v>62</v>
      </c>
      <c r="K20" t="s">
        <v>10</v>
      </c>
      <c r="L20">
        <v>300</v>
      </c>
    </row>
    <row r="21" spans="1:12" x14ac:dyDescent="0.25">
      <c r="A21" t="s">
        <v>36</v>
      </c>
      <c r="B21" t="s">
        <v>37</v>
      </c>
      <c r="C21" t="s">
        <v>38</v>
      </c>
      <c r="D21" t="s">
        <v>7</v>
      </c>
      <c r="E21" t="s">
        <v>8</v>
      </c>
      <c r="F21" t="s">
        <v>15</v>
      </c>
      <c r="G21" t="s">
        <v>70</v>
      </c>
      <c r="H21" t="s">
        <v>9</v>
      </c>
      <c r="I21" t="s">
        <v>16</v>
      </c>
      <c r="J21" t="s">
        <v>63</v>
      </c>
      <c r="K21" t="s">
        <v>10</v>
      </c>
      <c r="L21">
        <v>525</v>
      </c>
    </row>
    <row r="22" spans="1:12" x14ac:dyDescent="0.25">
      <c r="A22" t="s">
        <v>36</v>
      </c>
      <c r="B22" t="s">
        <v>37</v>
      </c>
      <c r="C22" t="s">
        <v>38</v>
      </c>
      <c r="D22" t="s">
        <v>7</v>
      </c>
      <c r="E22" t="s">
        <v>8</v>
      </c>
      <c r="F22" t="s">
        <v>15</v>
      </c>
      <c r="G22" t="s">
        <v>71</v>
      </c>
      <c r="H22" t="s">
        <v>9</v>
      </c>
      <c r="I22" t="s">
        <v>16</v>
      </c>
      <c r="J22" t="s">
        <v>63</v>
      </c>
      <c r="K22" t="s">
        <v>10</v>
      </c>
      <c r="L22">
        <v>260</v>
      </c>
    </row>
    <row r="23" spans="1:12" x14ac:dyDescent="0.25">
      <c r="A23" t="s">
        <v>36</v>
      </c>
      <c r="B23" t="s">
        <v>37</v>
      </c>
      <c r="C23" t="s">
        <v>38</v>
      </c>
      <c r="D23" t="s">
        <v>7</v>
      </c>
      <c r="E23" t="s">
        <v>8</v>
      </c>
      <c r="F23" t="s">
        <v>15</v>
      </c>
      <c r="G23" t="s">
        <v>72</v>
      </c>
      <c r="H23" t="s">
        <v>9</v>
      </c>
      <c r="I23" t="s">
        <v>16</v>
      </c>
      <c r="J23" t="s">
        <v>63</v>
      </c>
      <c r="K23" t="s">
        <v>10</v>
      </c>
      <c r="L23">
        <v>1925</v>
      </c>
    </row>
    <row r="24" spans="1:12" x14ac:dyDescent="0.25">
      <c r="A24" t="s">
        <v>36</v>
      </c>
      <c r="B24" t="s">
        <v>37</v>
      </c>
      <c r="C24" t="s">
        <v>38</v>
      </c>
      <c r="D24" t="s">
        <v>7</v>
      </c>
      <c r="E24" t="s">
        <v>8</v>
      </c>
      <c r="F24" t="s">
        <v>15</v>
      </c>
      <c r="G24" t="s">
        <v>73</v>
      </c>
      <c r="H24" t="s">
        <v>9</v>
      </c>
      <c r="I24" t="s">
        <v>16</v>
      </c>
      <c r="J24" t="s">
        <v>63</v>
      </c>
      <c r="K24" t="s">
        <v>10</v>
      </c>
      <c r="L24">
        <v>300</v>
      </c>
    </row>
    <row r="25" spans="1:12" x14ac:dyDescent="0.25">
      <c r="A25" t="s">
        <v>36</v>
      </c>
      <c r="B25" t="s">
        <v>37</v>
      </c>
      <c r="C25" t="s">
        <v>38</v>
      </c>
      <c r="D25" t="s">
        <v>7</v>
      </c>
      <c r="E25" t="s">
        <v>8</v>
      </c>
      <c r="F25" t="s">
        <v>15</v>
      </c>
      <c r="G25" t="s">
        <v>74</v>
      </c>
      <c r="H25" t="s">
        <v>9</v>
      </c>
      <c r="I25" t="s">
        <v>16</v>
      </c>
      <c r="J25" t="s">
        <v>63</v>
      </c>
      <c r="K25" t="s">
        <v>10</v>
      </c>
      <c r="L25">
        <v>135.44999999999999</v>
      </c>
    </row>
    <row r="26" spans="1:12" x14ac:dyDescent="0.25">
      <c r="A26" t="s">
        <v>36</v>
      </c>
      <c r="B26" t="s">
        <v>37</v>
      </c>
      <c r="C26" t="s">
        <v>38</v>
      </c>
      <c r="D26" t="s">
        <v>7</v>
      </c>
      <c r="E26" t="s">
        <v>8</v>
      </c>
      <c r="F26" t="s">
        <v>15</v>
      </c>
      <c r="G26" t="s">
        <v>75</v>
      </c>
      <c r="H26" t="s">
        <v>9</v>
      </c>
      <c r="I26" t="s">
        <v>16</v>
      </c>
      <c r="J26" t="s">
        <v>63</v>
      </c>
      <c r="K26" t="s">
        <v>10</v>
      </c>
      <c r="L26">
        <v>8031.32</v>
      </c>
    </row>
    <row r="27" spans="1:12" x14ac:dyDescent="0.25">
      <c r="A27" t="s">
        <v>36</v>
      </c>
      <c r="B27" t="s">
        <v>37</v>
      </c>
      <c r="C27" t="s">
        <v>38</v>
      </c>
      <c r="D27" t="s">
        <v>7</v>
      </c>
      <c r="E27" t="s">
        <v>8</v>
      </c>
      <c r="F27" t="s">
        <v>15</v>
      </c>
      <c r="G27" t="s">
        <v>76</v>
      </c>
      <c r="H27" t="s">
        <v>9</v>
      </c>
      <c r="I27" t="s">
        <v>16</v>
      </c>
      <c r="J27" t="s">
        <v>63</v>
      </c>
      <c r="K27" t="s">
        <v>10</v>
      </c>
      <c r="L27">
        <v>120</v>
      </c>
    </row>
    <row r="28" spans="1:12" x14ac:dyDescent="0.25">
      <c r="A28" t="s">
        <v>36</v>
      </c>
      <c r="B28" t="s">
        <v>37</v>
      </c>
      <c r="C28" t="s">
        <v>38</v>
      </c>
      <c r="D28" t="s">
        <v>7</v>
      </c>
      <c r="E28" t="s">
        <v>8</v>
      </c>
      <c r="F28" t="s">
        <v>15</v>
      </c>
      <c r="G28" t="s">
        <v>77</v>
      </c>
      <c r="H28" t="s">
        <v>9</v>
      </c>
      <c r="I28" t="s">
        <v>16</v>
      </c>
      <c r="J28" t="s">
        <v>63</v>
      </c>
      <c r="K28" t="s">
        <v>10</v>
      </c>
      <c r="L28">
        <v>5170.05</v>
      </c>
    </row>
    <row r="29" spans="1:12" x14ac:dyDescent="0.25">
      <c r="A29" t="s">
        <v>36</v>
      </c>
      <c r="B29" t="s">
        <v>37</v>
      </c>
      <c r="C29" t="s">
        <v>38</v>
      </c>
      <c r="D29" t="s">
        <v>7</v>
      </c>
      <c r="E29" t="s">
        <v>8</v>
      </c>
      <c r="F29" t="s">
        <v>15</v>
      </c>
      <c r="G29" t="s">
        <v>78</v>
      </c>
      <c r="H29" t="s">
        <v>9</v>
      </c>
      <c r="I29" t="s">
        <v>16</v>
      </c>
      <c r="J29" t="s">
        <v>63</v>
      </c>
      <c r="K29" t="s">
        <v>10</v>
      </c>
      <c r="L29">
        <v>-5</v>
      </c>
    </row>
    <row r="30" spans="1:12" x14ac:dyDescent="0.25">
      <c r="A30" t="s">
        <v>36</v>
      </c>
      <c r="B30" t="s">
        <v>37</v>
      </c>
      <c r="C30" t="s">
        <v>38</v>
      </c>
      <c r="D30" t="s">
        <v>7</v>
      </c>
      <c r="E30" t="s">
        <v>8</v>
      </c>
      <c r="F30" t="s">
        <v>15</v>
      </c>
      <c r="G30" t="s">
        <v>79</v>
      </c>
      <c r="H30" t="s">
        <v>9</v>
      </c>
      <c r="I30" t="s">
        <v>16</v>
      </c>
      <c r="J30" t="s">
        <v>63</v>
      </c>
      <c r="K30" t="s">
        <v>10</v>
      </c>
      <c r="L30">
        <v>-4</v>
      </c>
    </row>
    <row r="31" spans="1:12" x14ac:dyDescent="0.25">
      <c r="A31" t="s">
        <v>36</v>
      </c>
      <c r="B31" t="s">
        <v>37</v>
      </c>
      <c r="C31" t="s">
        <v>38</v>
      </c>
      <c r="D31" t="s">
        <v>7</v>
      </c>
      <c r="E31" t="s">
        <v>8</v>
      </c>
      <c r="F31" t="s">
        <v>15</v>
      </c>
      <c r="G31" t="s">
        <v>80</v>
      </c>
      <c r="H31" t="s">
        <v>9</v>
      </c>
      <c r="I31" t="s">
        <v>16</v>
      </c>
      <c r="J31" t="s">
        <v>63</v>
      </c>
      <c r="K31" t="s">
        <v>10</v>
      </c>
      <c r="L31">
        <v>-1</v>
      </c>
    </row>
    <row r="32" spans="1:12" x14ac:dyDescent="0.25">
      <c r="A32" t="s">
        <v>36</v>
      </c>
      <c r="B32" t="s">
        <v>37</v>
      </c>
      <c r="C32" t="s">
        <v>38</v>
      </c>
      <c r="D32" t="s">
        <v>7</v>
      </c>
      <c r="E32" t="s">
        <v>8</v>
      </c>
      <c r="F32" t="s">
        <v>15</v>
      </c>
      <c r="G32" t="s">
        <v>81</v>
      </c>
      <c r="H32" t="s">
        <v>9</v>
      </c>
      <c r="I32" t="s">
        <v>16</v>
      </c>
      <c r="J32" t="s">
        <v>63</v>
      </c>
      <c r="K32" t="s">
        <v>10</v>
      </c>
      <c r="L32">
        <v>155</v>
      </c>
    </row>
    <row r="33" spans="1:12" x14ac:dyDescent="0.25">
      <c r="A33" t="s">
        <v>36</v>
      </c>
      <c r="B33" t="s">
        <v>37</v>
      </c>
      <c r="C33" t="s">
        <v>38</v>
      </c>
      <c r="D33" t="s">
        <v>7</v>
      </c>
      <c r="E33" t="s">
        <v>8</v>
      </c>
      <c r="F33" t="s">
        <v>15</v>
      </c>
      <c r="G33" t="s">
        <v>82</v>
      </c>
      <c r="H33" t="s">
        <v>9</v>
      </c>
      <c r="I33" t="s">
        <v>16</v>
      </c>
      <c r="J33" t="s">
        <v>63</v>
      </c>
      <c r="K33" t="s">
        <v>10</v>
      </c>
      <c r="L33">
        <v>2560</v>
      </c>
    </row>
    <row r="34" spans="1:12" x14ac:dyDescent="0.25">
      <c r="A34" t="s">
        <v>36</v>
      </c>
      <c r="B34" t="s">
        <v>37</v>
      </c>
      <c r="C34" t="s">
        <v>38</v>
      </c>
      <c r="D34" t="s">
        <v>7</v>
      </c>
      <c r="E34" t="s">
        <v>8</v>
      </c>
      <c r="F34" t="s">
        <v>15</v>
      </c>
      <c r="G34" t="s">
        <v>83</v>
      </c>
      <c r="H34" t="s">
        <v>9</v>
      </c>
      <c r="I34" t="s">
        <v>16</v>
      </c>
      <c r="J34" t="s">
        <v>63</v>
      </c>
      <c r="K34" t="s">
        <v>10</v>
      </c>
      <c r="L34">
        <v>640</v>
      </c>
    </row>
    <row r="35" spans="1:12" x14ac:dyDescent="0.25">
      <c r="A35" t="s">
        <v>36</v>
      </c>
      <c r="B35" t="s">
        <v>37</v>
      </c>
      <c r="C35" t="s">
        <v>38</v>
      </c>
      <c r="D35" t="s">
        <v>7</v>
      </c>
      <c r="E35" t="s">
        <v>8</v>
      </c>
      <c r="F35" t="s">
        <v>15</v>
      </c>
      <c r="G35" t="s">
        <v>84</v>
      </c>
      <c r="H35" t="s">
        <v>9</v>
      </c>
      <c r="I35" t="s">
        <v>16</v>
      </c>
      <c r="J35" t="s">
        <v>63</v>
      </c>
      <c r="K35" t="s">
        <v>10</v>
      </c>
      <c r="L35">
        <v>3466.32</v>
      </c>
    </row>
    <row r="36" spans="1:12" x14ac:dyDescent="0.25">
      <c r="A36" t="s">
        <v>36</v>
      </c>
      <c r="B36" t="s">
        <v>37</v>
      </c>
      <c r="C36" t="s">
        <v>38</v>
      </c>
      <c r="D36" t="s">
        <v>7</v>
      </c>
      <c r="E36" t="s">
        <v>8</v>
      </c>
      <c r="F36" t="s">
        <v>15</v>
      </c>
      <c r="G36" t="s">
        <v>85</v>
      </c>
      <c r="H36" t="s">
        <v>9</v>
      </c>
      <c r="I36" t="s">
        <v>16</v>
      </c>
      <c r="J36" t="s">
        <v>63</v>
      </c>
      <c r="K36" t="s">
        <v>10</v>
      </c>
      <c r="L36">
        <v>166.67</v>
      </c>
    </row>
    <row r="37" spans="1:12" x14ac:dyDescent="0.25">
      <c r="A37" t="s">
        <v>41</v>
      </c>
      <c r="B37" t="s">
        <v>39</v>
      </c>
      <c r="C37" t="s">
        <v>40</v>
      </c>
      <c r="D37" t="s">
        <v>7</v>
      </c>
      <c r="E37" t="s">
        <v>13</v>
      </c>
      <c r="F37" t="s">
        <v>14</v>
      </c>
      <c r="G37" t="s">
        <v>86</v>
      </c>
      <c r="H37" t="s">
        <v>19</v>
      </c>
      <c r="J37" t="s">
        <v>64</v>
      </c>
      <c r="K37" t="s">
        <v>10</v>
      </c>
      <c r="L37">
        <v>-10931.52</v>
      </c>
    </row>
    <row r="38" spans="1:12" x14ac:dyDescent="0.25">
      <c r="A38" t="s">
        <v>41</v>
      </c>
      <c r="B38" t="s">
        <v>39</v>
      </c>
      <c r="C38" t="s">
        <v>40</v>
      </c>
      <c r="D38" t="s">
        <v>7</v>
      </c>
      <c r="E38" t="s">
        <v>13</v>
      </c>
      <c r="F38" t="s">
        <v>14</v>
      </c>
      <c r="G38" t="s">
        <v>87</v>
      </c>
      <c r="H38" t="s">
        <v>19</v>
      </c>
      <c r="J38" t="s">
        <v>64</v>
      </c>
      <c r="K38" t="s">
        <v>10</v>
      </c>
      <c r="L38">
        <v>-1250</v>
      </c>
    </row>
    <row r="39" spans="1:12" x14ac:dyDescent="0.25">
      <c r="A39" t="s">
        <v>41</v>
      </c>
      <c r="B39" t="s">
        <v>39</v>
      </c>
      <c r="C39" t="s">
        <v>40</v>
      </c>
      <c r="D39" t="s">
        <v>7</v>
      </c>
      <c r="E39" t="s">
        <v>13</v>
      </c>
      <c r="F39" t="s">
        <v>14</v>
      </c>
      <c r="G39" t="s">
        <v>88</v>
      </c>
      <c r="H39" t="s">
        <v>19</v>
      </c>
      <c r="J39" t="s">
        <v>64</v>
      </c>
      <c r="K39" t="s">
        <v>10</v>
      </c>
      <c r="L39">
        <v>-8.5</v>
      </c>
    </row>
    <row r="40" spans="1:12" x14ac:dyDescent="0.25">
      <c r="A40" t="s">
        <v>42</v>
      </c>
      <c r="B40" t="s">
        <v>43</v>
      </c>
      <c r="C40" t="s">
        <v>44</v>
      </c>
      <c r="D40" t="s">
        <v>7</v>
      </c>
      <c r="E40" t="s">
        <v>8</v>
      </c>
      <c r="F40" t="s">
        <v>17</v>
      </c>
      <c r="G40" t="s">
        <v>70</v>
      </c>
      <c r="H40" t="s">
        <v>12</v>
      </c>
      <c r="I40" t="s">
        <v>11</v>
      </c>
      <c r="J40" t="s">
        <v>65</v>
      </c>
      <c r="K40" t="s">
        <v>10</v>
      </c>
      <c r="L40">
        <v>2000</v>
      </c>
    </row>
    <row r="41" spans="1:12" x14ac:dyDescent="0.25">
      <c r="A41" t="s">
        <v>42</v>
      </c>
      <c r="B41" t="s">
        <v>43</v>
      </c>
      <c r="C41" t="s">
        <v>44</v>
      </c>
      <c r="D41" t="s">
        <v>7</v>
      </c>
      <c r="E41" t="s">
        <v>8</v>
      </c>
      <c r="F41" t="s">
        <v>17</v>
      </c>
      <c r="G41" t="s">
        <v>71</v>
      </c>
      <c r="H41" t="s">
        <v>12</v>
      </c>
      <c r="I41" t="s">
        <v>11</v>
      </c>
      <c r="J41" t="s">
        <v>65</v>
      </c>
      <c r="K41" t="s">
        <v>10</v>
      </c>
      <c r="L41">
        <v>-152.16999999999999</v>
      </c>
    </row>
    <row r="42" spans="1:12" x14ac:dyDescent="0.25">
      <c r="A42" t="s">
        <v>42</v>
      </c>
      <c r="B42" t="s">
        <v>43</v>
      </c>
      <c r="C42" t="s">
        <v>44</v>
      </c>
      <c r="D42" t="s">
        <v>7</v>
      </c>
      <c r="E42" t="s">
        <v>8</v>
      </c>
      <c r="F42" t="s">
        <v>17</v>
      </c>
      <c r="G42" t="s">
        <v>72</v>
      </c>
      <c r="H42" t="s">
        <v>12</v>
      </c>
      <c r="I42" t="s">
        <v>11</v>
      </c>
      <c r="J42" t="s">
        <v>65</v>
      </c>
      <c r="K42" t="s">
        <v>10</v>
      </c>
      <c r="L42">
        <v>80</v>
      </c>
    </row>
    <row r="43" spans="1:12" x14ac:dyDescent="0.25">
      <c r="A43" t="s">
        <v>42</v>
      </c>
      <c r="B43" t="s">
        <v>43</v>
      </c>
      <c r="C43" t="s">
        <v>44</v>
      </c>
      <c r="D43" t="s">
        <v>7</v>
      </c>
      <c r="E43" t="s">
        <v>8</v>
      </c>
      <c r="F43" t="s">
        <v>17</v>
      </c>
      <c r="G43" t="s">
        <v>73</v>
      </c>
      <c r="H43" t="s">
        <v>12</v>
      </c>
      <c r="I43" t="s">
        <v>11</v>
      </c>
      <c r="J43" t="s">
        <v>65</v>
      </c>
      <c r="K43" t="s">
        <v>10</v>
      </c>
      <c r="L43">
        <v>4</v>
      </c>
    </row>
    <row r="44" spans="1:12" x14ac:dyDescent="0.25">
      <c r="A44" t="s">
        <v>42</v>
      </c>
      <c r="B44" t="s">
        <v>43</v>
      </c>
      <c r="C44" t="s">
        <v>44</v>
      </c>
      <c r="D44" t="s">
        <v>7</v>
      </c>
      <c r="E44" t="s">
        <v>8</v>
      </c>
      <c r="F44" t="s">
        <v>17</v>
      </c>
      <c r="G44" t="s">
        <v>74</v>
      </c>
      <c r="H44" t="s">
        <v>12</v>
      </c>
      <c r="I44" t="s">
        <v>11</v>
      </c>
      <c r="J44" t="s">
        <v>65</v>
      </c>
      <c r="K44" t="s">
        <v>10</v>
      </c>
      <c r="L44">
        <v>320</v>
      </c>
    </row>
    <row r="45" spans="1:12" x14ac:dyDescent="0.25">
      <c r="A45" t="s">
        <v>42</v>
      </c>
      <c r="B45" t="s">
        <v>43</v>
      </c>
      <c r="C45" t="s">
        <v>44</v>
      </c>
      <c r="D45" t="s">
        <v>7</v>
      </c>
      <c r="E45" t="s">
        <v>8</v>
      </c>
      <c r="F45" t="s">
        <v>17</v>
      </c>
      <c r="G45" t="s">
        <v>75</v>
      </c>
      <c r="H45" t="s">
        <v>12</v>
      </c>
      <c r="I45" t="s">
        <v>11</v>
      </c>
      <c r="J45" t="s">
        <v>65</v>
      </c>
      <c r="K45" t="s">
        <v>10</v>
      </c>
      <c r="L45">
        <v>3733</v>
      </c>
    </row>
    <row r="46" spans="1:12" x14ac:dyDescent="0.25">
      <c r="A46" t="s">
        <v>45</v>
      </c>
      <c r="B46" t="s">
        <v>46</v>
      </c>
      <c r="C46" t="s">
        <v>47</v>
      </c>
      <c r="D46" t="s">
        <v>7</v>
      </c>
      <c r="E46" t="s">
        <v>8</v>
      </c>
      <c r="F46" t="s">
        <v>17</v>
      </c>
      <c r="G46" t="s">
        <v>76</v>
      </c>
      <c r="H46" t="s">
        <v>9</v>
      </c>
      <c r="I46" t="s">
        <v>11</v>
      </c>
      <c r="J46" t="s">
        <v>66</v>
      </c>
      <c r="K46" t="s">
        <v>10</v>
      </c>
      <c r="L46">
        <v>41.67</v>
      </c>
    </row>
    <row r="47" spans="1:12" x14ac:dyDescent="0.25">
      <c r="A47" t="s">
        <v>45</v>
      </c>
      <c r="B47" t="s">
        <v>46</v>
      </c>
      <c r="C47" t="s">
        <v>47</v>
      </c>
      <c r="D47" t="s">
        <v>7</v>
      </c>
      <c r="E47" t="s">
        <v>8</v>
      </c>
      <c r="F47" t="s">
        <v>17</v>
      </c>
      <c r="G47" t="s">
        <v>77</v>
      </c>
      <c r="H47" t="s">
        <v>9</v>
      </c>
      <c r="I47" t="s">
        <v>11</v>
      </c>
      <c r="J47" t="s">
        <v>66</v>
      </c>
      <c r="K47" t="s">
        <v>10</v>
      </c>
      <c r="L47">
        <v>833.33</v>
      </c>
    </row>
    <row r="48" spans="1:12" x14ac:dyDescent="0.25">
      <c r="A48" t="s">
        <v>48</v>
      </c>
      <c r="B48" t="s">
        <v>49</v>
      </c>
      <c r="C48" t="s">
        <v>21</v>
      </c>
      <c r="D48" t="s">
        <v>7</v>
      </c>
      <c r="E48" t="s">
        <v>8</v>
      </c>
      <c r="F48" t="s">
        <v>15</v>
      </c>
      <c r="G48" t="s">
        <v>78</v>
      </c>
      <c r="H48" t="s">
        <v>12</v>
      </c>
      <c r="I48" t="s">
        <v>16</v>
      </c>
      <c r="J48" t="s">
        <v>67</v>
      </c>
      <c r="K48" t="s">
        <v>10</v>
      </c>
      <c r="L48">
        <v>236.27</v>
      </c>
    </row>
    <row r="49" spans="1:12" x14ac:dyDescent="0.25">
      <c r="A49" t="s">
        <v>48</v>
      </c>
      <c r="B49" t="s">
        <v>49</v>
      </c>
      <c r="C49" t="s">
        <v>21</v>
      </c>
      <c r="D49" t="s">
        <v>7</v>
      </c>
      <c r="E49" t="s">
        <v>8</v>
      </c>
      <c r="F49" t="s">
        <v>15</v>
      </c>
      <c r="G49" t="s">
        <v>79</v>
      </c>
      <c r="H49" t="s">
        <v>12</v>
      </c>
      <c r="I49" t="s">
        <v>16</v>
      </c>
      <c r="J49" t="s">
        <v>67</v>
      </c>
      <c r="K49" t="s">
        <v>10</v>
      </c>
      <c r="L49">
        <v>754.49</v>
      </c>
    </row>
    <row r="50" spans="1:12" x14ac:dyDescent="0.25">
      <c r="A50" t="s">
        <v>48</v>
      </c>
      <c r="B50" t="s">
        <v>49</v>
      </c>
      <c r="C50" t="s">
        <v>21</v>
      </c>
      <c r="D50" t="s">
        <v>7</v>
      </c>
      <c r="E50" t="s">
        <v>8</v>
      </c>
      <c r="F50" t="s">
        <v>15</v>
      </c>
      <c r="G50" t="s">
        <v>80</v>
      </c>
      <c r="H50" t="s">
        <v>12</v>
      </c>
      <c r="I50" t="s">
        <v>16</v>
      </c>
      <c r="J50" t="s">
        <v>67</v>
      </c>
      <c r="K50" t="s">
        <v>10</v>
      </c>
      <c r="L50">
        <v>563.11</v>
      </c>
    </row>
    <row r="51" spans="1:12" x14ac:dyDescent="0.25">
      <c r="A51" t="s">
        <v>50</v>
      </c>
      <c r="B51" t="s">
        <v>51</v>
      </c>
      <c r="C51" t="s">
        <v>21</v>
      </c>
      <c r="D51" t="s">
        <v>7</v>
      </c>
      <c r="E51" t="s">
        <v>8</v>
      </c>
      <c r="F51" t="s">
        <v>15</v>
      </c>
      <c r="G51" t="s">
        <v>81</v>
      </c>
      <c r="H51" t="s">
        <v>12</v>
      </c>
      <c r="I51" t="s">
        <v>16</v>
      </c>
      <c r="J51" t="s">
        <v>68</v>
      </c>
      <c r="K51" t="s">
        <v>10</v>
      </c>
      <c r="L51">
        <v>217.09</v>
      </c>
    </row>
    <row r="52" spans="1:12" x14ac:dyDescent="0.25">
      <c r="A52" t="s">
        <v>50</v>
      </c>
      <c r="B52" t="s">
        <v>51</v>
      </c>
      <c r="C52" t="s">
        <v>21</v>
      </c>
      <c r="D52" t="s">
        <v>7</v>
      </c>
      <c r="E52" t="s">
        <v>8</v>
      </c>
      <c r="F52" t="s">
        <v>15</v>
      </c>
      <c r="G52" t="s">
        <v>82</v>
      </c>
      <c r="H52" t="s">
        <v>12</v>
      </c>
      <c r="I52" t="s">
        <v>16</v>
      </c>
      <c r="J52" t="s">
        <v>68</v>
      </c>
      <c r="K52" t="s">
        <v>10</v>
      </c>
      <c r="L52">
        <v>693.24</v>
      </c>
    </row>
    <row r="53" spans="1:12" x14ac:dyDescent="0.25">
      <c r="A53" t="s">
        <v>50</v>
      </c>
      <c r="B53" t="s">
        <v>51</v>
      </c>
      <c r="C53" t="s">
        <v>21</v>
      </c>
      <c r="D53" t="s">
        <v>7</v>
      </c>
      <c r="E53" t="s">
        <v>8</v>
      </c>
      <c r="F53" t="s">
        <v>15</v>
      </c>
      <c r="G53" t="s">
        <v>83</v>
      </c>
      <c r="H53" t="s">
        <v>12</v>
      </c>
      <c r="I53" t="s">
        <v>16</v>
      </c>
      <c r="J53" t="s">
        <v>68</v>
      </c>
      <c r="K53" t="s">
        <v>10</v>
      </c>
      <c r="L53">
        <v>517.4</v>
      </c>
    </row>
    <row r="54" spans="1:12" x14ac:dyDescent="0.25">
      <c r="A54" t="s">
        <v>52</v>
      </c>
      <c r="B54" t="s">
        <v>53</v>
      </c>
      <c r="C54" t="s">
        <v>21</v>
      </c>
      <c r="D54" t="s">
        <v>7</v>
      </c>
      <c r="E54" t="s">
        <v>8</v>
      </c>
      <c r="F54" t="s">
        <v>15</v>
      </c>
      <c r="G54" t="s">
        <v>84</v>
      </c>
      <c r="H54" t="s">
        <v>12</v>
      </c>
      <c r="I54" t="s">
        <v>16</v>
      </c>
      <c r="J54" t="s">
        <v>69</v>
      </c>
      <c r="K54" t="s">
        <v>10</v>
      </c>
      <c r="L54">
        <v>121.47</v>
      </c>
    </row>
    <row r="55" spans="1:12" x14ac:dyDescent="0.25">
      <c r="A55" t="s">
        <v>52</v>
      </c>
      <c r="B55" t="s">
        <v>53</v>
      </c>
      <c r="C55" t="s">
        <v>21</v>
      </c>
      <c r="D55" t="s">
        <v>7</v>
      </c>
      <c r="E55" t="s">
        <v>8</v>
      </c>
      <c r="F55" t="s">
        <v>15</v>
      </c>
      <c r="G55" t="s">
        <v>85</v>
      </c>
      <c r="H55" t="s">
        <v>12</v>
      </c>
      <c r="I55" t="s">
        <v>16</v>
      </c>
      <c r="J55" t="s">
        <v>69</v>
      </c>
      <c r="K55" t="s">
        <v>10</v>
      </c>
      <c r="L55">
        <v>387.88</v>
      </c>
    </row>
    <row r="56" spans="1:12" x14ac:dyDescent="0.25">
      <c r="A56" t="s">
        <v>52</v>
      </c>
      <c r="B56" t="s">
        <v>53</v>
      </c>
      <c r="C56" t="s">
        <v>21</v>
      </c>
      <c r="D56" t="s">
        <v>7</v>
      </c>
      <c r="E56" t="s">
        <v>8</v>
      </c>
      <c r="F56" t="s">
        <v>15</v>
      </c>
      <c r="G56" t="s">
        <v>86</v>
      </c>
      <c r="H56" t="s">
        <v>12</v>
      </c>
      <c r="I56" t="s">
        <v>16</v>
      </c>
      <c r="J56" t="s">
        <v>69</v>
      </c>
      <c r="K56" t="s">
        <v>10</v>
      </c>
      <c r="L56">
        <v>289.49</v>
      </c>
    </row>
  </sheetData>
  <sortState ref="A2:N6602">
    <sortCondition ref="A1"/>
  </sortState>
  <pageMargins left="0.7" right="0.7" top="0.75" bottom="0.75" header="0.3" footer="0.3"/>
  <pageSetup paperSize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3"/>
  <sheetViews>
    <sheetView topLeftCell="A31" workbookViewId="0">
      <selection activeCell="A53" activeCellId="10" sqref="A1:XFD1 A5:XFD5 A8:XFD8 A25:XFD25 A29:XFD29 A33:XFD33 A36:XFD36 A40:XFD40 A44:XFD44 A48:XFD48 A53:XFD53"/>
    </sheetView>
  </sheetViews>
  <sheetFormatPr baseColWidth="10" defaultRowHeight="15" x14ac:dyDescent="0.25"/>
  <cols>
    <col min="1" max="1" width="20.42578125" bestFit="1" customWidth="1"/>
    <col min="2" max="2" width="14.140625" bestFit="1" customWidth="1"/>
    <col min="3" max="3" width="12" bestFit="1" customWidth="1"/>
    <col min="4" max="4" width="7.28515625" bestFit="1" customWidth="1"/>
    <col min="5" max="5" width="7.85546875" bestFit="1" customWidth="1"/>
    <col min="6" max="6" width="9" bestFit="1" customWidth="1"/>
    <col min="7" max="7" width="14" bestFit="1" customWidth="1"/>
    <col min="8" max="8" width="11.42578125" bestFit="1" customWidth="1"/>
    <col min="9" max="9" width="36.140625" bestFit="1" customWidth="1"/>
    <col min="10" max="10" width="12.85546875" bestFit="1" customWidth="1"/>
    <col min="11" max="11" width="23.7109375" bestFit="1" customWidth="1"/>
  </cols>
  <sheetData>
    <row r="1" spans="1:11" x14ac:dyDescent="0.25">
      <c r="A1" s="1" t="s">
        <v>90</v>
      </c>
      <c r="B1" s="1" t="s">
        <v>54</v>
      </c>
      <c r="C1" s="1" t="s">
        <v>55</v>
      </c>
      <c r="D1" s="1" t="s">
        <v>1</v>
      </c>
      <c r="E1" s="1" t="s">
        <v>2</v>
      </c>
      <c r="F1" s="1" t="s">
        <v>3</v>
      </c>
      <c r="G1" s="1" t="s">
        <v>92</v>
      </c>
      <c r="H1" s="1" t="s">
        <v>4</v>
      </c>
      <c r="I1" s="1" t="s">
        <v>0</v>
      </c>
      <c r="J1" s="1" t="s">
        <v>6</v>
      </c>
      <c r="K1" s="1" t="s">
        <v>89</v>
      </c>
    </row>
    <row r="2" spans="1:11" x14ac:dyDescent="0.25">
      <c r="A2" t="s">
        <v>52</v>
      </c>
      <c r="B2" t="s">
        <v>53</v>
      </c>
      <c r="C2" t="s">
        <v>21</v>
      </c>
      <c r="D2" t="s">
        <v>7</v>
      </c>
      <c r="E2" t="s">
        <v>8</v>
      </c>
      <c r="F2" t="s">
        <v>15</v>
      </c>
      <c r="G2" t="s">
        <v>84</v>
      </c>
      <c r="H2" t="s">
        <v>12</v>
      </c>
      <c r="I2" t="s">
        <v>69</v>
      </c>
      <c r="J2" t="s">
        <v>10</v>
      </c>
      <c r="K2">
        <v>121.47</v>
      </c>
    </row>
    <row r="3" spans="1:11" x14ac:dyDescent="0.25">
      <c r="A3" t="s">
        <v>52</v>
      </c>
      <c r="B3" t="s">
        <v>53</v>
      </c>
      <c r="C3" t="s">
        <v>21</v>
      </c>
      <c r="D3" t="s">
        <v>7</v>
      </c>
      <c r="E3" t="s">
        <v>8</v>
      </c>
      <c r="F3" t="s">
        <v>15</v>
      </c>
      <c r="G3" t="s">
        <v>85</v>
      </c>
      <c r="H3" t="s">
        <v>12</v>
      </c>
      <c r="I3" t="s">
        <v>69</v>
      </c>
      <c r="J3" t="s">
        <v>10</v>
      </c>
      <c r="K3">
        <v>387.88</v>
      </c>
    </row>
    <row r="4" spans="1:11" x14ac:dyDescent="0.25">
      <c r="A4" t="s">
        <v>52</v>
      </c>
      <c r="B4" t="s">
        <v>53</v>
      </c>
      <c r="C4" t="s">
        <v>21</v>
      </c>
      <c r="D4" t="s">
        <v>7</v>
      </c>
      <c r="E4" t="s">
        <v>8</v>
      </c>
      <c r="F4" t="s">
        <v>15</v>
      </c>
      <c r="G4" t="s">
        <v>86</v>
      </c>
      <c r="H4" t="s">
        <v>12</v>
      </c>
      <c r="I4" t="s">
        <v>69</v>
      </c>
      <c r="J4" t="s">
        <v>10</v>
      </c>
      <c r="K4">
        <v>289.49</v>
      </c>
    </row>
    <row r="5" spans="1:11" x14ac:dyDescent="0.25">
      <c r="A5" s="2" t="s">
        <v>52</v>
      </c>
      <c r="B5" s="2" t="s">
        <v>53</v>
      </c>
      <c r="C5" s="2" t="s">
        <v>21</v>
      </c>
      <c r="D5" s="2" t="s">
        <v>7</v>
      </c>
      <c r="E5" s="2" t="s">
        <v>8</v>
      </c>
      <c r="F5" s="2" t="s">
        <v>15</v>
      </c>
      <c r="G5" s="2"/>
      <c r="H5" s="2" t="s">
        <v>12</v>
      </c>
      <c r="I5" s="2" t="s">
        <v>69</v>
      </c>
      <c r="J5" s="2" t="s">
        <v>10</v>
      </c>
      <c r="K5" s="2">
        <f>SUM(K2:K4)</f>
        <v>798.84</v>
      </c>
    </row>
    <row r="6" spans="1:11" x14ac:dyDescent="0.25">
      <c r="A6" t="s">
        <v>35</v>
      </c>
      <c r="B6" t="s">
        <v>33</v>
      </c>
      <c r="C6" t="s">
        <v>34</v>
      </c>
      <c r="D6" t="s">
        <v>7</v>
      </c>
      <c r="E6" t="s">
        <v>8</v>
      </c>
      <c r="F6" t="s">
        <v>17</v>
      </c>
      <c r="G6" t="s">
        <v>87</v>
      </c>
      <c r="H6" t="s">
        <v>9</v>
      </c>
      <c r="I6" t="s">
        <v>62</v>
      </c>
      <c r="J6" t="s">
        <v>10</v>
      </c>
      <c r="K6">
        <v>150</v>
      </c>
    </row>
    <row r="7" spans="1:11" x14ac:dyDescent="0.25">
      <c r="A7" t="s">
        <v>35</v>
      </c>
      <c r="B7" t="s">
        <v>33</v>
      </c>
      <c r="C7" t="s">
        <v>34</v>
      </c>
      <c r="D7" t="s">
        <v>7</v>
      </c>
      <c r="E7" t="s">
        <v>8</v>
      </c>
      <c r="F7" t="s">
        <v>17</v>
      </c>
      <c r="G7" t="s">
        <v>88</v>
      </c>
      <c r="H7" t="s">
        <v>9</v>
      </c>
      <c r="I7" t="s">
        <v>62</v>
      </c>
      <c r="J7" t="s">
        <v>10</v>
      </c>
      <c r="K7">
        <v>300</v>
      </c>
    </row>
    <row r="8" spans="1:11" x14ac:dyDescent="0.25">
      <c r="A8" s="2" t="s">
        <v>35</v>
      </c>
      <c r="B8" s="2" t="s">
        <v>33</v>
      </c>
      <c r="C8" s="2" t="s">
        <v>34</v>
      </c>
      <c r="D8" s="2" t="s">
        <v>7</v>
      </c>
      <c r="E8" s="2" t="s">
        <v>8</v>
      </c>
      <c r="F8" s="2" t="s">
        <v>17</v>
      </c>
      <c r="G8" s="2"/>
      <c r="H8" s="2" t="s">
        <v>9</v>
      </c>
      <c r="I8" s="2" t="s">
        <v>62</v>
      </c>
      <c r="J8" s="2" t="s">
        <v>10</v>
      </c>
      <c r="K8" s="2">
        <f>SUM(K7,K6)</f>
        <v>450</v>
      </c>
    </row>
    <row r="9" spans="1:11" x14ac:dyDescent="0.25">
      <c r="A9" t="s">
        <v>36</v>
      </c>
      <c r="B9" t="s">
        <v>37</v>
      </c>
      <c r="C9" t="s">
        <v>38</v>
      </c>
      <c r="D9" t="s">
        <v>7</v>
      </c>
      <c r="E9" t="s">
        <v>8</v>
      </c>
      <c r="F9" t="s">
        <v>15</v>
      </c>
      <c r="G9" t="s">
        <v>70</v>
      </c>
      <c r="H9" t="s">
        <v>9</v>
      </c>
      <c r="I9" t="s">
        <v>63</v>
      </c>
      <c r="J9" t="s">
        <v>10</v>
      </c>
      <c r="K9">
        <v>525</v>
      </c>
    </row>
    <row r="10" spans="1:11" x14ac:dyDescent="0.25">
      <c r="A10" t="s">
        <v>36</v>
      </c>
      <c r="B10" t="s">
        <v>37</v>
      </c>
      <c r="C10" t="s">
        <v>38</v>
      </c>
      <c r="D10" t="s">
        <v>7</v>
      </c>
      <c r="E10" t="s">
        <v>8</v>
      </c>
      <c r="F10" t="s">
        <v>15</v>
      </c>
      <c r="G10" t="s">
        <v>71</v>
      </c>
      <c r="H10" t="s">
        <v>9</v>
      </c>
      <c r="I10" t="s">
        <v>63</v>
      </c>
      <c r="J10" t="s">
        <v>10</v>
      </c>
      <c r="K10">
        <v>260</v>
      </c>
    </row>
    <row r="11" spans="1:11" x14ac:dyDescent="0.25">
      <c r="A11" t="s">
        <v>36</v>
      </c>
      <c r="B11" t="s">
        <v>37</v>
      </c>
      <c r="C11" t="s">
        <v>38</v>
      </c>
      <c r="D11" t="s">
        <v>7</v>
      </c>
      <c r="E11" t="s">
        <v>8</v>
      </c>
      <c r="F11" t="s">
        <v>15</v>
      </c>
      <c r="G11" t="s">
        <v>72</v>
      </c>
      <c r="H11" t="s">
        <v>9</v>
      </c>
      <c r="I11" t="s">
        <v>63</v>
      </c>
      <c r="J11" t="s">
        <v>10</v>
      </c>
      <c r="K11">
        <v>1925</v>
      </c>
    </row>
    <row r="12" spans="1:11" x14ac:dyDescent="0.25">
      <c r="A12" t="s">
        <v>36</v>
      </c>
      <c r="B12" t="s">
        <v>37</v>
      </c>
      <c r="C12" t="s">
        <v>38</v>
      </c>
      <c r="D12" t="s">
        <v>7</v>
      </c>
      <c r="E12" t="s">
        <v>8</v>
      </c>
      <c r="F12" t="s">
        <v>15</v>
      </c>
      <c r="G12" t="s">
        <v>73</v>
      </c>
      <c r="H12" t="s">
        <v>9</v>
      </c>
      <c r="I12" t="s">
        <v>63</v>
      </c>
      <c r="J12" t="s">
        <v>10</v>
      </c>
      <c r="K12">
        <v>300</v>
      </c>
    </row>
    <row r="13" spans="1:11" x14ac:dyDescent="0.25">
      <c r="A13" t="s">
        <v>36</v>
      </c>
      <c r="B13" t="s">
        <v>37</v>
      </c>
      <c r="C13" t="s">
        <v>38</v>
      </c>
      <c r="D13" t="s">
        <v>7</v>
      </c>
      <c r="E13" t="s">
        <v>8</v>
      </c>
      <c r="F13" t="s">
        <v>15</v>
      </c>
      <c r="G13" t="s">
        <v>74</v>
      </c>
      <c r="H13" t="s">
        <v>9</v>
      </c>
      <c r="I13" t="s">
        <v>63</v>
      </c>
      <c r="J13" t="s">
        <v>10</v>
      </c>
      <c r="K13">
        <v>135.44999999999999</v>
      </c>
    </row>
    <row r="14" spans="1:11" x14ac:dyDescent="0.25">
      <c r="A14" t="s">
        <v>36</v>
      </c>
      <c r="B14" t="s">
        <v>37</v>
      </c>
      <c r="C14" t="s">
        <v>38</v>
      </c>
      <c r="D14" t="s">
        <v>7</v>
      </c>
      <c r="E14" t="s">
        <v>8</v>
      </c>
      <c r="F14" t="s">
        <v>15</v>
      </c>
      <c r="G14" t="s">
        <v>75</v>
      </c>
      <c r="H14" t="s">
        <v>9</v>
      </c>
      <c r="I14" t="s">
        <v>63</v>
      </c>
      <c r="J14" t="s">
        <v>10</v>
      </c>
      <c r="K14">
        <v>8031.32</v>
      </c>
    </row>
    <row r="15" spans="1:11" x14ac:dyDescent="0.25">
      <c r="A15" t="s">
        <v>36</v>
      </c>
      <c r="B15" t="s">
        <v>37</v>
      </c>
      <c r="C15" t="s">
        <v>38</v>
      </c>
      <c r="D15" t="s">
        <v>7</v>
      </c>
      <c r="E15" t="s">
        <v>8</v>
      </c>
      <c r="F15" t="s">
        <v>15</v>
      </c>
      <c r="G15" t="s">
        <v>76</v>
      </c>
      <c r="H15" t="s">
        <v>9</v>
      </c>
      <c r="I15" t="s">
        <v>63</v>
      </c>
      <c r="J15" t="s">
        <v>10</v>
      </c>
      <c r="K15">
        <v>120</v>
      </c>
    </row>
    <row r="16" spans="1:11" x14ac:dyDescent="0.25">
      <c r="A16" t="s">
        <v>36</v>
      </c>
      <c r="B16" t="s">
        <v>37</v>
      </c>
      <c r="C16" t="s">
        <v>38</v>
      </c>
      <c r="D16" t="s">
        <v>7</v>
      </c>
      <c r="E16" t="s">
        <v>8</v>
      </c>
      <c r="F16" t="s">
        <v>15</v>
      </c>
      <c r="G16" t="s">
        <v>77</v>
      </c>
      <c r="H16" t="s">
        <v>9</v>
      </c>
      <c r="I16" t="s">
        <v>63</v>
      </c>
      <c r="J16" t="s">
        <v>10</v>
      </c>
      <c r="K16">
        <v>5170.05</v>
      </c>
    </row>
    <row r="17" spans="1:11" x14ac:dyDescent="0.25">
      <c r="A17" t="s">
        <v>36</v>
      </c>
      <c r="B17" t="s">
        <v>37</v>
      </c>
      <c r="C17" t="s">
        <v>38</v>
      </c>
      <c r="D17" t="s">
        <v>7</v>
      </c>
      <c r="E17" t="s">
        <v>8</v>
      </c>
      <c r="F17" t="s">
        <v>15</v>
      </c>
      <c r="G17" t="s">
        <v>78</v>
      </c>
      <c r="H17" t="s">
        <v>9</v>
      </c>
      <c r="I17" t="s">
        <v>63</v>
      </c>
      <c r="J17" t="s">
        <v>10</v>
      </c>
      <c r="K17">
        <v>-5</v>
      </c>
    </row>
    <row r="18" spans="1:11" x14ac:dyDescent="0.25">
      <c r="A18" t="s">
        <v>36</v>
      </c>
      <c r="B18" t="s">
        <v>37</v>
      </c>
      <c r="C18" t="s">
        <v>38</v>
      </c>
      <c r="D18" t="s">
        <v>7</v>
      </c>
      <c r="E18" t="s">
        <v>8</v>
      </c>
      <c r="F18" t="s">
        <v>15</v>
      </c>
      <c r="G18" t="s">
        <v>79</v>
      </c>
      <c r="H18" t="s">
        <v>9</v>
      </c>
      <c r="I18" t="s">
        <v>63</v>
      </c>
      <c r="J18" t="s">
        <v>10</v>
      </c>
      <c r="K18">
        <v>-4</v>
      </c>
    </row>
    <row r="19" spans="1:11" x14ac:dyDescent="0.25">
      <c r="A19" t="s">
        <v>36</v>
      </c>
      <c r="B19" t="s">
        <v>37</v>
      </c>
      <c r="C19" t="s">
        <v>38</v>
      </c>
      <c r="D19" t="s">
        <v>7</v>
      </c>
      <c r="E19" t="s">
        <v>8</v>
      </c>
      <c r="F19" t="s">
        <v>15</v>
      </c>
      <c r="G19" t="s">
        <v>80</v>
      </c>
      <c r="H19" t="s">
        <v>9</v>
      </c>
      <c r="I19" t="s">
        <v>63</v>
      </c>
      <c r="J19" t="s">
        <v>10</v>
      </c>
      <c r="K19">
        <v>-1</v>
      </c>
    </row>
    <row r="20" spans="1:11" x14ac:dyDescent="0.25">
      <c r="A20" t="s">
        <v>36</v>
      </c>
      <c r="B20" t="s">
        <v>37</v>
      </c>
      <c r="C20" t="s">
        <v>38</v>
      </c>
      <c r="D20" t="s">
        <v>7</v>
      </c>
      <c r="E20" t="s">
        <v>8</v>
      </c>
      <c r="F20" t="s">
        <v>15</v>
      </c>
      <c r="G20" t="s">
        <v>81</v>
      </c>
      <c r="H20" t="s">
        <v>9</v>
      </c>
      <c r="I20" t="s">
        <v>63</v>
      </c>
      <c r="J20" t="s">
        <v>10</v>
      </c>
      <c r="K20">
        <v>155</v>
      </c>
    </row>
    <row r="21" spans="1:11" x14ac:dyDescent="0.25">
      <c r="A21" t="s">
        <v>36</v>
      </c>
      <c r="B21" t="s">
        <v>37</v>
      </c>
      <c r="C21" t="s">
        <v>38</v>
      </c>
      <c r="D21" t="s">
        <v>7</v>
      </c>
      <c r="E21" t="s">
        <v>8</v>
      </c>
      <c r="F21" t="s">
        <v>15</v>
      </c>
      <c r="G21" t="s">
        <v>82</v>
      </c>
      <c r="H21" t="s">
        <v>9</v>
      </c>
      <c r="I21" t="s">
        <v>63</v>
      </c>
      <c r="J21" t="s">
        <v>10</v>
      </c>
      <c r="K21">
        <v>2560</v>
      </c>
    </row>
    <row r="22" spans="1:11" x14ac:dyDescent="0.25">
      <c r="A22" t="s">
        <v>36</v>
      </c>
      <c r="B22" t="s">
        <v>37</v>
      </c>
      <c r="C22" t="s">
        <v>38</v>
      </c>
      <c r="D22" t="s">
        <v>7</v>
      </c>
      <c r="E22" t="s">
        <v>8</v>
      </c>
      <c r="F22" t="s">
        <v>15</v>
      </c>
      <c r="G22" t="s">
        <v>83</v>
      </c>
      <c r="H22" t="s">
        <v>9</v>
      </c>
      <c r="I22" t="s">
        <v>63</v>
      </c>
      <c r="J22" t="s">
        <v>10</v>
      </c>
      <c r="K22">
        <v>640</v>
      </c>
    </row>
    <row r="23" spans="1:11" x14ac:dyDescent="0.25">
      <c r="A23" t="s">
        <v>36</v>
      </c>
      <c r="B23" t="s">
        <v>37</v>
      </c>
      <c r="C23" t="s">
        <v>38</v>
      </c>
      <c r="D23" t="s">
        <v>7</v>
      </c>
      <c r="E23" t="s">
        <v>8</v>
      </c>
      <c r="F23" t="s">
        <v>15</v>
      </c>
      <c r="G23" t="s">
        <v>84</v>
      </c>
      <c r="H23" t="s">
        <v>9</v>
      </c>
      <c r="I23" t="s">
        <v>63</v>
      </c>
      <c r="J23" t="s">
        <v>10</v>
      </c>
      <c r="K23">
        <v>3466.32</v>
      </c>
    </row>
    <row r="24" spans="1:11" x14ac:dyDescent="0.25">
      <c r="A24" t="s">
        <v>36</v>
      </c>
      <c r="B24" t="s">
        <v>37</v>
      </c>
      <c r="C24" t="s">
        <v>38</v>
      </c>
      <c r="D24" t="s">
        <v>7</v>
      </c>
      <c r="E24" t="s">
        <v>8</v>
      </c>
      <c r="F24" t="s">
        <v>15</v>
      </c>
      <c r="G24" t="s">
        <v>85</v>
      </c>
      <c r="H24" t="s">
        <v>9</v>
      </c>
      <c r="I24" t="s">
        <v>63</v>
      </c>
      <c r="J24" t="s">
        <v>10</v>
      </c>
      <c r="K24">
        <v>166.67</v>
      </c>
    </row>
    <row r="25" spans="1:11" x14ac:dyDescent="0.25">
      <c r="A25" s="2" t="s">
        <v>36</v>
      </c>
      <c r="B25" s="2" t="s">
        <v>37</v>
      </c>
      <c r="C25" s="2" t="s">
        <v>38</v>
      </c>
      <c r="D25" s="2" t="s">
        <v>7</v>
      </c>
      <c r="E25" s="2" t="s">
        <v>8</v>
      </c>
      <c r="F25" s="2" t="s">
        <v>15</v>
      </c>
      <c r="G25" s="2"/>
      <c r="H25" s="2" t="s">
        <v>9</v>
      </c>
      <c r="I25" s="2" t="s">
        <v>63</v>
      </c>
      <c r="J25" s="2" t="s">
        <v>10</v>
      </c>
      <c r="K25" s="2">
        <f>SUM(K9:K24)</f>
        <v>23444.809999999998</v>
      </c>
    </row>
    <row r="26" spans="1:11" x14ac:dyDescent="0.25">
      <c r="A26" t="s">
        <v>48</v>
      </c>
      <c r="B26" t="s">
        <v>49</v>
      </c>
      <c r="C26" t="s">
        <v>21</v>
      </c>
      <c r="D26" t="s">
        <v>7</v>
      </c>
      <c r="E26" t="s">
        <v>8</v>
      </c>
      <c r="F26" t="s">
        <v>15</v>
      </c>
      <c r="G26" t="s">
        <v>79</v>
      </c>
      <c r="H26" t="s">
        <v>12</v>
      </c>
      <c r="I26" t="s">
        <v>67</v>
      </c>
      <c r="J26" t="s">
        <v>10</v>
      </c>
      <c r="K26">
        <v>236.27</v>
      </c>
    </row>
    <row r="27" spans="1:11" x14ac:dyDescent="0.25">
      <c r="A27" t="s">
        <v>48</v>
      </c>
      <c r="B27" t="s">
        <v>49</v>
      </c>
      <c r="C27" t="s">
        <v>21</v>
      </c>
      <c r="D27" t="s">
        <v>7</v>
      </c>
      <c r="E27" t="s">
        <v>8</v>
      </c>
      <c r="F27" t="s">
        <v>15</v>
      </c>
      <c r="G27" t="s">
        <v>80</v>
      </c>
      <c r="H27" t="s">
        <v>12</v>
      </c>
      <c r="I27" t="s">
        <v>67</v>
      </c>
      <c r="J27" t="s">
        <v>10</v>
      </c>
      <c r="K27">
        <v>754.49</v>
      </c>
    </row>
    <row r="28" spans="1:11" x14ac:dyDescent="0.25">
      <c r="A28" t="s">
        <v>48</v>
      </c>
      <c r="B28" t="s">
        <v>49</v>
      </c>
      <c r="C28" t="s">
        <v>21</v>
      </c>
      <c r="D28" t="s">
        <v>7</v>
      </c>
      <c r="E28" t="s">
        <v>8</v>
      </c>
      <c r="F28" t="s">
        <v>15</v>
      </c>
      <c r="G28" t="s">
        <v>81</v>
      </c>
      <c r="H28" t="s">
        <v>12</v>
      </c>
      <c r="I28" t="s">
        <v>67</v>
      </c>
      <c r="J28" t="s">
        <v>10</v>
      </c>
      <c r="K28">
        <v>563.11</v>
      </c>
    </row>
    <row r="29" spans="1:11" x14ac:dyDescent="0.25">
      <c r="A29" s="2" t="s">
        <v>48</v>
      </c>
      <c r="B29" s="2" t="s">
        <v>49</v>
      </c>
      <c r="C29" s="2" t="s">
        <v>21</v>
      </c>
      <c r="D29" s="2" t="s">
        <v>7</v>
      </c>
      <c r="E29" s="2" t="s">
        <v>8</v>
      </c>
      <c r="F29" s="2" t="s">
        <v>15</v>
      </c>
      <c r="G29" s="2"/>
      <c r="H29" s="2" t="s">
        <v>12</v>
      </c>
      <c r="I29" s="2" t="s">
        <v>67</v>
      </c>
      <c r="J29" s="2" t="s">
        <v>10</v>
      </c>
      <c r="K29" s="2">
        <f>SUM(K26:K28)</f>
        <v>1553.87</v>
      </c>
    </row>
    <row r="30" spans="1:11" x14ac:dyDescent="0.25">
      <c r="A30" t="s">
        <v>50</v>
      </c>
      <c r="B30" t="s">
        <v>51</v>
      </c>
      <c r="C30" t="s">
        <v>21</v>
      </c>
      <c r="D30" t="s">
        <v>7</v>
      </c>
      <c r="E30" t="s">
        <v>8</v>
      </c>
      <c r="F30" t="s">
        <v>15</v>
      </c>
      <c r="G30" t="s">
        <v>82</v>
      </c>
      <c r="H30" t="s">
        <v>12</v>
      </c>
      <c r="I30" t="s">
        <v>68</v>
      </c>
      <c r="J30" t="s">
        <v>10</v>
      </c>
      <c r="K30">
        <v>217.09</v>
      </c>
    </row>
    <row r="31" spans="1:11" x14ac:dyDescent="0.25">
      <c r="A31" t="s">
        <v>50</v>
      </c>
      <c r="B31" t="s">
        <v>51</v>
      </c>
      <c r="C31" t="s">
        <v>21</v>
      </c>
      <c r="D31" t="s">
        <v>7</v>
      </c>
      <c r="E31" t="s">
        <v>8</v>
      </c>
      <c r="F31" t="s">
        <v>15</v>
      </c>
      <c r="G31" t="s">
        <v>83</v>
      </c>
      <c r="H31" t="s">
        <v>12</v>
      </c>
      <c r="I31" t="s">
        <v>68</v>
      </c>
      <c r="J31" t="s">
        <v>10</v>
      </c>
      <c r="K31">
        <v>693.24</v>
      </c>
    </row>
    <row r="32" spans="1:11" x14ac:dyDescent="0.25">
      <c r="A32" t="s">
        <v>50</v>
      </c>
      <c r="B32" t="s">
        <v>51</v>
      </c>
      <c r="C32" t="s">
        <v>21</v>
      </c>
      <c r="D32" t="s">
        <v>7</v>
      </c>
      <c r="E32" t="s">
        <v>8</v>
      </c>
      <c r="F32" t="s">
        <v>15</v>
      </c>
      <c r="G32" t="s">
        <v>76</v>
      </c>
      <c r="H32" t="s">
        <v>12</v>
      </c>
      <c r="I32" t="s">
        <v>68</v>
      </c>
      <c r="J32" t="s">
        <v>10</v>
      </c>
      <c r="K32">
        <v>517.4</v>
      </c>
    </row>
    <row r="33" spans="1:11" x14ac:dyDescent="0.25">
      <c r="A33" s="2" t="s">
        <v>50</v>
      </c>
      <c r="B33" s="2" t="s">
        <v>51</v>
      </c>
      <c r="C33" s="2" t="s">
        <v>21</v>
      </c>
      <c r="D33" s="2" t="s">
        <v>7</v>
      </c>
      <c r="E33" s="2" t="s">
        <v>8</v>
      </c>
      <c r="F33" s="2" t="s">
        <v>15</v>
      </c>
      <c r="G33" s="2"/>
      <c r="H33" s="2" t="s">
        <v>12</v>
      </c>
      <c r="I33" s="2" t="s">
        <v>68</v>
      </c>
      <c r="J33" s="2" t="s">
        <v>10</v>
      </c>
      <c r="K33" s="2">
        <f>SUM(K30:K32)</f>
        <v>1427.73</v>
      </c>
    </row>
    <row r="34" spans="1:11" x14ac:dyDescent="0.25">
      <c r="A34" t="s">
        <v>45</v>
      </c>
      <c r="B34" t="s">
        <v>46</v>
      </c>
      <c r="C34" t="s">
        <v>47</v>
      </c>
      <c r="D34" t="s">
        <v>7</v>
      </c>
      <c r="E34" t="s">
        <v>8</v>
      </c>
      <c r="F34" t="s">
        <v>17</v>
      </c>
      <c r="G34" t="s">
        <v>77</v>
      </c>
      <c r="H34" t="s">
        <v>9</v>
      </c>
      <c r="I34" t="s">
        <v>66</v>
      </c>
      <c r="J34" t="s">
        <v>10</v>
      </c>
      <c r="K34">
        <v>41.67</v>
      </c>
    </row>
    <row r="35" spans="1:11" x14ac:dyDescent="0.25">
      <c r="A35" t="s">
        <v>45</v>
      </c>
      <c r="B35" t="s">
        <v>46</v>
      </c>
      <c r="C35" t="s">
        <v>47</v>
      </c>
      <c r="D35" t="s">
        <v>7</v>
      </c>
      <c r="E35" t="s">
        <v>8</v>
      </c>
      <c r="F35" t="s">
        <v>17</v>
      </c>
      <c r="G35" t="s">
        <v>73</v>
      </c>
      <c r="H35" t="s">
        <v>9</v>
      </c>
      <c r="I35" t="s">
        <v>66</v>
      </c>
      <c r="J35" t="s">
        <v>10</v>
      </c>
      <c r="K35">
        <v>833.33</v>
      </c>
    </row>
    <row r="36" spans="1:11" x14ac:dyDescent="0.25">
      <c r="A36" s="2" t="s">
        <v>45</v>
      </c>
      <c r="B36" s="2" t="s">
        <v>46</v>
      </c>
      <c r="C36" s="2" t="s">
        <v>47</v>
      </c>
      <c r="D36" s="2" t="s">
        <v>7</v>
      </c>
      <c r="E36" s="2" t="s">
        <v>8</v>
      </c>
      <c r="F36" s="2" t="s">
        <v>17</v>
      </c>
      <c r="G36" s="2"/>
      <c r="H36" s="2" t="s">
        <v>9</v>
      </c>
      <c r="I36" s="2" t="s">
        <v>66</v>
      </c>
      <c r="J36" s="2" t="s">
        <v>10</v>
      </c>
      <c r="K36" s="2">
        <f>SUM(K34:K35)</f>
        <v>875</v>
      </c>
    </row>
    <row r="37" spans="1:11" x14ac:dyDescent="0.25">
      <c r="A37" t="s">
        <v>25</v>
      </c>
      <c r="B37" t="s">
        <v>26</v>
      </c>
      <c r="C37" t="s">
        <v>18</v>
      </c>
      <c r="D37" t="s">
        <v>7</v>
      </c>
      <c r="E37" t="s">
        <v>8</v>
      </c>
      <c r="F37" t="s">
        <v>15</v>
      </c>
      <c r="G37" t="s">
        <v>74</v>
      </c>
      <c r="H37" t="s">
        <v>9</v>
      </c>
      <c r="I37" t="s">
        <v>57</v>
      </c>
      <c r="J37" t="s">
        <v>10</v>
      </c>
      <c r="K37">
        <v>141.82</v>
      </c>
    </row>
    <row r="38" spans="1:11" x14ac:dyDescent="0.25">
      <c r="A38" t="s">
        <v>25</v>
      </c>
      <c r="B38" t="s">
        <v>26</v>
      </c>
      <c r="C38" t="s">
        <v>18</v>
      </c>
      <c r="D38" t="s">
        <v>7</v>
      </c>
      <c r="E38" t="s">
        <v>8</v>
      </c>
      <c r="F38" t="s">
        <v>15</v>
      </c>
      <c r="G38" t="s">
        <v>75</v>
      </c>
      <c r="H38" t="s">
        <v>9</v>
      </c>
      <c r="I38" t="s">
        <v>57</v>
      </c>
      <c r="J38" t="s">
        <v>10</v>
      </c>
      <c r="K38">
        <v>91.44</v>
      </c>
    </row>
    <row r="39" spans="1:11" x14ac:dyDescent="0.25">
      <c r="A39" t="s">
        <v>25</v>
      </c>
      <c r="B39" t="s">
        <v>26</v>
      </c>
      <c r="C39" t="s">
        <v>18</v>
      </c>
      <c r="D39" t="s">
        <v>7</v>
      </c>
      <c r="E39" t="s">
        <v>8</v>
      </c>
      <c r="F39" t="s">
        <v>15</v>
      </c>
      <c r="G39" t="s">
        <v>86</v>
      </c>
      <c r="H39" t="s">
        <v>9</v>
      </c>
      <c r="I39" t="s">
        <v>57</v>
      </c>
      <c r="J39" t="s">
        <v>10</v>
      </c>
      <c r="K39">
        <v>47.63</v>
      </c>
    </row>
    <row r="40" spans="1:11" x14ac:dyDescent="0.25">
      <c r="A40" s="2" t="s">
        <v>25</v>
      </c>
      <c r="B40" s="2" t="s">
        <v>26</v>
      </c>
      <c r="C40" s="2" t="s">
        <v>18</v>
      </c>
      <c r="D40" s="2" t="s">
        <v>7</v>
      </c>
      <c r="E40" s="2" t="s">
        <v>8</v>
      </c>
      <c r="F40" s="2" t="s">
        <v>15</v>
      </c>
      <c r="G40" s="2"/>
      <c r="H40" s="2" t="s">
        <v>9</v>
      </c>
      <c r="I40" s="2" t="s">
        <v>57</v>
      </c>
      <c r="J40" s="2" t="s">
        <v>10</v>
      </c>
      <c r="K40" s="2">
        <f>SUM(K37:K39)</f>
        <v>280.89</v>
      </c>
    </row>
    <row r="41" spans="1:11" x14ac:dyDescent="0.25">
      <c r="A41" t="s">
        <v>41</v>
      </c>
      <c r="B41" t="s">
        <v>39</v>
      </c>
      <c r="C41" t="s">
        <v>40</v>
      </c>
      <c r="D41" t="s">
        <v>7</v>
      </c>
      <c r="E41" t="s">
        <v>13</v>
      </c>
      <c r="F41" t="s">
        <v>14</v>
      </c>
      <c r="G41" t="s">
        <v>87</v>
      </c>
      <c r="H41" t="s">
        <v>19</v>
      </c>
      <c r="I41" t="s">
        <v>64</v>
      </c>
      <c r="J41" t="s">
        <v>10</v>
      </c>
      <c r="K41">
        <v>-10931.52</v>
      </c>
    </row>
    <row r="42" spans="1:11" x14ac:dyDescent="0.25">
      <c r="A42" t="s">
        <v>41</v>
      </c>
      <c r="B42" t="s">
        <v>39</v>
      </c>
      <c r="C42" t="s">
        <v>40</v>
      </c>
      <c r="D42" t="s">
        <v>7</v>
      </c>
      <c r="E42" t="s">
        <v>13</v>
      </c>
      <c r="F42" t="s">
        <v>14</v>
      </c>
      <c r="G42" t="s">
        <v>88</v>
      </c>
      <c r="H42" t="s">
        <v>19</v>
      </c>
      <c r="I42" t="s">
        <v>64</v>
      </c>
      <c r="J42" t="s">
        <v>10</v>
      </c>
      <c r="K42">
        <v>-1250</v>
      </c>
    </row>
    <row r="43" spans="1:11" x14ac:dyDescent="0.25">
      <c r="A43" t="s">
        <v>41</v>
      </c>
      <c r="B43" t="s">
        <v>39</v>
      </c>
      <c r="C43" t="s">
        <v>40</v>
      </c>
      <c r="D43" t="s">
        <v>7</v>
      </c>
      <c r="E43" t="s">
        <v>13</v>
      </c>
      <c r="F43" t="s">
        <v>14</v>
      </c>
      <c r="G43" t="s">
        <v>70</v>
      </c>
      <c r="H43" t="s">
        <v>19</v>
      </c>
      <c r="I43" t="s">
        <v>64</v>
      </c>
      <c r="J43" t="s">
        <v>10</v>
      </c>
      <c r="K43">
        <v>-8.5</v>
      </c>
    </row>
    <row r="44" spans="1:11" x14ac:dyDescent="0.25">
      <c r="A44" s="2" t="s">
        <v>41</v>
      </c>
      <c r="B44" s="2" t="s">
        <v>39</v>
      </c>
      <c r="C44" s="2" t="s">
        <v>40</v>
      </c>
      <c r="D44" s="2" t="s">
        <v>7</v>
      </c>
      <c r="E44" s="2" t="s">
        <v>13</v>
      </c>
      <c r="F44" s="2" t="s">
        <v>91</v>
      </c>
      <c r="G44" s="2"/>
      <c r="H44" s="2" t="s">
        <v>19</v>
      </c>
      <c r="I44" s="2" t="s">
        <v>64</v>
      </c>
      <c r="J44" s="2" t="s">
        <v>10</v>
      </c>
      <c r="K44" s="2">
        <f>SUM(K41:K43)</f>
        <v>-12190.02</v>
      </c>
    </row>
    <row r="45" spans="1:11" x14ac:dyDescent="0.25">
      <c r="A45" t="s">
        <v>22</v>
      </c>
      <c r="B45" t="s">
        <v>23</v>
      </c>
      <c r="C45" t="s">
        <v>24</v>
      </c>
      <c r="D45" t="s">
        <v>7</v>
      </c>
      <c r="E45" t="s">
        <v>8</v>
      </c>
      <c r="F45" t="s">
        <v>17</v>
      </c>
      <c r="G45" t="s">
        <v>71</v>
      </c>
      <c r="H45" t="s">
        <v>9</v>
      </c>
      <c r="I45" t="s">
        <v>56</v>
      </c>
      <c r="J45" t="s">
        <v>10</v>
      </c>
      <c r="K45">
        <v>660.64</v>
      </c>
    </row>
    <row r="46" spans="1:11" x14ac:dyDescent="0.25">
      <c r="A46" t="s">
        <v>22</v>
      </c>
      <c r="B46" t="s">
        <v>23</v>
      </c>
      <c r="C46" t="s">
        <v>24</v>
      </c>
      <c r="D46" t="s">
        <v>7</v>
      </c>
      <c r="E46" t="s">
        <v>8</v>
      </c>
      <c r="F46" t="s">
        <v>17</v>
      </c>
      <c r="G46" t="s">
        <v>72</v>
      </c>
      <c r="H46" t="s">
        <v>9</v>
      </c>
      <c r="I46" t="s">
        <v>56</v>
      </c>
      <c r="J46" t="s">
        <v>10</v>
      </c>
      <c r="K46">
        <v>23282.84</v>
      </c>
    </row>
    <row r="47" spans="1:11" x14ac:dyDescent="0.25">
      <c r="A47" t="s">
        <v>22</v>
      </c>
      <c r="B47" t="s">
        <v>23</v>
      </c>
      <c r="C47" t="s">
        <v>24</v>
      </c>
      <c r="D47" t="s">
        <v>7</v>
      </c>
      <c r="E47" t="s">
        <v>8</v>
      </c>
      <c r="F47" t="s">
        <v>17</v>
      </c>
      <c r="G47" t="s">
        <v>81</v>
      </c>
      <c r="H47" t="s">
        <v>9</v>
      </c>
      <c r="I47" t="s">
        <v>56</v>
      </c>
      <c r="J47" t="s">
        <v>10</v>
      </c>
      <c r="K47">
        <v>1333.58</v>
      </c>
    </row>
    <row r="48" spans="1:11" x14ac:dyDescent="0.25">
      <c r="A48" s="2" t="s">
        <v>22</v>
      </c>
      <c r="B48" s="2" t="s">
        <v>23</v>
      </c>
      <c r="C48" s="2" t="s">
        <v>24</v>
      </c>
      <c r="D48" s="2" t="s">
        <v>7</v>
      </c>
      <c r="E48" s="2" t="s">
        <v>8</v>
      </c>
      <c r="F48" s="2" t="s">
        <v>17</v>
      </c>
      <c r="G48" s="2"/>
      <c r="H48" s="2" t="s">
        <v>9</v>
      </c>
      <c r="I48" s="2" t="s">
        <v>56</v>
      </c>
      <c r="J48" s="2" t="s">
        <v>10</v>
      </c>
      <c r="K48" s="2">
        <f>SUM(K45:K47)</f>
        <v>25277.059999999998</v>
      </c>
    </row>
    <row r="49" spans="1:11" x14ac:dyDescent="0.25">
      <c r="A49" t="s">
        <v>31</v>
      </c>
      <c r="B49" t="s">
        <v>20</v>
      </c>
      <c r="C49" t="s">
        <v>29</v>
      </c>
      <c r="D49" t="s">
        <v>7</v>
      </c>
      <c r="E49" t="s">
        <v>8</v>
      </c>
      <c r="F49" t="s">
        <v>15</v>
      </c>
      <c r="G49" t="s">
        <v>82</v>
      </c>
      <c r="H49" t="s">
        <v>9</v>
      </c>
      <c r="I49" t="s">
        <v>60</v>
      </c>
      <c r="J49" t="s">
        <v>10</v>
      </c>
      <c r="K49">
        <v>-282.22000000000003</v>
      </c>
    </row>
    <row r="50" spans="1:11" x14ac:dyDescent="0.25">
      <c r="A50" t="s">
        <v>31</v>
      </c>
      <c r="B50" t="s">
        <v>20</v>
      </c>
      <c r="C50" t="s">
        <v>29</v>
      </c>
      <c r="D50" t="s">
        <v>7</v>
      </c>
      <c r="E50" t="s">
        <v>8</v>
      </c>
      <c r="F50" t="s">
        <v>15</v>
      </c>
      <c r="G50" t="s">
        <v>83</v>
      </c>
      <c r="H50" t="s">
        <v>9</v>
      </c>
      <c r="I50" t="s">
        <v>60</v>
      </c>
      <c r="J50" t="s">
        <v>10</v>
      </c>
      <c r="K50">
        <v>400</v>
      </c>
    </row>
    <row r="51" spans="1:11" x14ac:dyDescent="0.25">
      <c r="A51" t="s">
        <v>31</v>
      </c>
      <c r="B51" t="s">
        <v>20</v>
      </c>
      <c r="C51" t="s">
        <v>29</v>
      </c>
      <c r="D51" t="s">
        <v>7</v>
      </c>
      <c r="E51" t="s">
        <v>8</v>
      </c>
      <c r="F51" t="s">
        <v>15</v>
      </c>
      <c r="G51" t="s">
        <v>84</v>
      </c>
      <c r="H51" t="s">
        <v>9</v>
      </c>
      <c r="I51" t="s">
        <v>60</v>
      </c>
      <c r="J51" t="s">
        <v>10</v>
      </c>
      <c r="K51">
        <v>6413.52</v>
      </c>
    </row>
    <row r="52" spans="1:11" x14ac:dyDescent="0.25">
      <c r="A52" t="s">
        <v>31</v>
      </c>
      <c r="B52" t="s">
        <v>20</v>
      </c>
      <c r="C52" t="s">
        <v>29</v>
      </c>
      <c r="D52" t="s">
        <v>7</v>
      </c>
      <c r="E52" t="s">
        <v>8</v>
      </c>
      <c r="F52" t="s">
        <v>15</v>
      </c>
      <c r="G52" t="s">
        <v>70</v>
      </c>
      <c r="H52" t="s">
        <v>9</v>
      </c>
      <c r="I52" t="s">
        <v>60</v>
      </c>
      <c r="J52" t="s">
        <v>10</v>
      </c>
      <c r="K52">
        <v>80</v>
      </c>
    </row>
    <row r="53" spans="1:11" x14ac:dyDescent="0.25">
      <c r="A53" s="2" t="s">
        <v>31</v>
      </c>
      <c r="B53" s="2" t="s">
        <v>20</v>
      </c>
      <c r="C53" s="2" t="s">
        <v>29</v>
      </c>
      <c r="D53" s="2" t="s">
        <v>7</v>
      </c>
      <c r="E53" s="2" t="s">
        <v>8</v>
      </c>
      <c r="F53" s="2" t="s">
        <v>15</v>
      </c>
      <c r="G53" s="2"/>
      <c r="H53" s="2" t="s">
        <v>9</v>
      </c>
      <c r="I53" s="2" t="s">
        <v>60</v>
      </c>
      <c r="J53" s="2" t="s">
        <v>10</v>
      </c>
      <c r="K53" s="2">
        <f>SUM(K49:K52)</f>
        <v>6611.3</v>
      </c>
    </row>
  </sheetData>
  <sortState ref="A2:L58">
    <sortCondition ref="I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1"/>
  <sheetViews>
    <sheetView tabSelected="1" workbookViewId="0">
      <selection activeCell="D17" sqref="D17"/>
    </sheetView>
  </sheetViews>
  <sheetFormatPr baseColWidth="10" defaultRowHeight="15" x14ac:dyDescent="0.25"/>
  <sheetData>
    <row r="1" spans="1:11" x14ac:dyDescent="0.25">
      <c r="A1" s="1" t="s">
        <v>90</v>
      </c>
      <c r="B1" s="1" t="s">
        <v>54</v>
      </c>
      <c r="C1" s="1" t="s">
        <v>55</v>
      </c>
      <c r="D1" s="1" t="s">
        <v>1</v>
      </c>
      <c r="E1" s="1" t="s">
        <v>2</v>
      </c>
      <c r="F1" s="1" t="s">
        <v>3</v>
      </c>
      <c r="G1" s="1" t="s">
        <v>92</v>
      </c>
      <c r="H1" s="1" t="s">
        <v>4</v>
      </c>
      <c r="I1" s="1" t="s">
        <v>0</v>
      </c>
      <c r="J1" s="1" t="s">
        <v>6</v>
      </c>
      <c r="K1" s="1" t="s">
        <v>89</v>
      </c>
    </row>
    <row r="2" spans="1:11" x14ac:dyDescent="0.25">
      <c r="A2" s="2" t="s">
        <v>52</v>
      </c>
      <c r="B2" s="2" t="s">
        <v>53</v>
      </c>
      <c r="C2" s="2" t="s">
        <v>21</v>
      </c>
      <c r="D2" s="2" t="s">
        <v>7</v>
      </c>
      <c r="E2" s="2" t="s">
        <v>8</v>
      </c>
      <c r="F2" s="2" t="s">
        <v>15</v>
      </c>
      <c r="G2" s="2"/>
      <c r="H2" s="2" t="s">
        <v>12</v>
      </c>
      <c r="I2" s="2" t="s">
        <v>69</v>
      </c>
      <c r="J2" s="2" t="s">
        <v>10</v>
      </c>
      <c r="K2" s="2">
        <v>798.84</v>
      </c>
    </row>
    <row r="3" spans="1:11" x14ac:dyDescent="0.25">
      <c r="A3" s="2" t="s">
        <v>35</v>
      </c>
      <c r="B3" s="2" t="s">
        <v>33</v>
      </c>
      <c r="C3" s="2" t="s">
        <v>34</v>
      </c>
      <c r="D3" s="2" t="s">
        <v>7</v>
      </c>
      <c r="E3" s="2" t="s">
        <v>8</v>
      </c>
      <c r="F3" s="2" t="s">
        <v>17</v>
      </c>
      <c r="G3" s="2"/>
      <c r="H3" s="2" t="s">
        <v>9</v>
      </c>
      <c r="I3" s="2" t="s">
        <v>62</v>
      </c>
      <c r="J3" s="2" t="s">
        <v>10</v>
      </c>
      <c r="K3" s="2">
        <v>450</v>
      </c>
    </row>
    <row r="4" spans="1:11" x14ac:dyDescent="0.25">
      <c r="A4" s="2" t="s">
        <v>36</v>
      </c>
      <c r="B4" s="2" t="s">
        <v>37</v>
      </c>
      <c r="C4" s="2" t="s">
        <v>38</v>
      </c>
      <c r="D4" s="2" t="s">
        <v>7</v>
      </c>
      <c r="E4" s="2" t="s">
        <v>8</v>
      </c>
      <c r="F4" s="2" t="s">
        <v>15</v>
      </c>
      <c r="G4" s="2"/>
      <c r="H4" s="2" t="s">
        <v>9</v>
      </c>
      <c r="I4" s="2" t="s">
        <v>63</v>
      </c>
      <c r="J4" s="2" t="s">
        <v>10</v>
      </c>
      <c r="K4" s="2">
        <v>23444.809999999998</v>
      </c>
    </row>
    <row r="5" spans="1:11" x14ac:dyDescent="0.25">
      <c r="A5" s="2" t="s">
        <v>48</v>
      </c>
      <c r="B5" s="2" t="s">
        <v>49</v>
      </c>
      <c r="C5" s="2" t="s">
        <v>21</v>
      </c>
      <c r="D5" s="2" t="s">
        <v>7</v>
      </c>
      <c r="E5" s="2" t="s">
        <v>8</v>
      </c>
      <c r="F5" s="2" t="s">
        <v>15</v>
      </c>
      <c r="G5" s="2"/>
      <c r="H5" s="2" t="s">
        <v>12</v>
      </c>
      <c r="I5" s="2" t="s">
        <v>67</v>
      </c>
      <c r="J5" s="2" t="s">
        <v>10</v>
      </c>
      <c r="K5" s="2">
        <v>1553.87</v>
      </c>
    </row>
    <row r="6" spans="1:11" x14ac:dyDescent="0.25">
      <c r="A6" s="2" t="s">
        <v>50</v>
      </c>
      <c r="B6" s="2" t="s">
        <v>51</v>
      </c>
      <c r="C6" s="2" t="s">
        <v>21</v>
      </c>
      <c r="D6" s="2" t="s">
        <v>7</v>
      </c>
      <c r="E6" s="2" t="s">
        <v>8</v>
      </c>
      <c r="F6" s="2" t="s">
        <v>15</v>
      </c>
      <c r="G6" s="2"/>
      <c r="H6" s="2" t="s">
        <v>12</v>
      </c>
      <c r="I6" s="2" t="s">
        <v>68</v>
      </c>
      <c r="J6" s="2" t="s">
        <v>10</v>
      </c>
      <c r="K6" s="2">
        <v>1427.73</v>
      </c>
    </row>
    <row r="7" spans="1:11" x14ac:dyDescent="0.25">
      <c r="A7" s="2" t="s">
        <v>45</v>
      </c>
      <c r="B7" s="2" t="s">
        <v>46</v>
      </c>
      <c r="C7" s="2" t="s">
        <v>47</v>
      </c>
      <c r="D7" s="2" t="s">
        <v>7</v>
      </c>
      <c r="E7" s="2" t="s">
        <v>8</v>
      </c>
      <c r="F7" s="2" t="s">
        <v>17</v>
      </c>
      <c r="G7" s="2"/>
      <c r="H7" s="2" t="s">
        <v>9</v>
      </c>
      <c r="I7" s="2" t="s">
        <v>66</v>
      </c>
      <c r="J7" s="2" t="s">
        <v>10</v>
      </c>
      <c r="K7" s="2">
        <v>875</v>
      </c>
    </row>
    <row r="8" spans="1:11" x14ac:dyDescent="0.25">
      <c r="A8" s="2" t="s">
        <v>25</v>
      </c>
      <c r="B8" s="2" t="s">
        <v>26</v>
      </c>
      <c r="C8" s="2" t="s">
        <v>18</v>
      </c>
      <c r="D8" s="2" t="s">
        <v>7</v>
      </c>
      <c r="E8" s="2" t="s">
        <v>8</v>
      </c>
      <c r="F8" s="2" t="s">
        <v>15</v>
      </c>
      <c r="G8" s="2"/>
      <c r="H8" s="2" t="s">
        <v>9</v>
      </c>
      <c r="I8" s="2" t="s">
        <v>57</v>
      </c>
      <c r="J8" s="2" t="s">
        <v>10</v>
      </c>
      <c r="K8" s="2">
        <v>280.89</v>
      </c>
    </row>
    <row r="9" spans="1:11" x14ac:dyDescent="0.25">
      <c r="A9" s="2" t="s">
        <v>41</v>
      </c>
      <c r="B9" s="2" t="s">
        <v>39</v>
      </c>
      <c r="C9" s="2" t="s">
        <v>40</v>
      </c>
      <c r="D9" s="2" t="s">
        <v>7</v>
      </c>
      <c r="E9" s="2" t="s">
        <v>13</v>
      </c>
      <c r="F9" s="2" t="s">
        <v>91</v>
      </c>
      <c r="G9" s="2"/>
      <c r="H9" s="2" t="s">
        <v>19</v>
      </c>
      <c r="I9" s="2" t="s">
        <v>64</v>
      </c>
      <c r="J9" s="2" t="s">
        <v>10</v>
      </c>
      <c r="K9" s="2">
        <v>-12190.02</v>
      </c>
    </row>
    <row r="10" spans="1:11" x14ac:dyDescent="0.25">
      <c r="A10" s="2" t="s">
        <v>22</v>
      </c>
      <c r="B10" s="2" t="s">
        <v>23</v>
      </c>
      <c r="C10" s="2" t="s">
        <v>24</v>
      </c>
      <c r="D10" s="2" t="s">
        <v>7</v>
      </c>
      <c r="E10" s="2" t="s">
        <v>8</v>
      </c>
      <c r="F10" s="2" t="s">
        <v>17</v>
      </c>
      <c r="G10" s="2"/>
      <c r="H10" s="2" t="s">
        <v>9</v>
      </c>
      <c r="I10" s="2" t="s">
        <v>56</v>
      </c>
      <c r="J10" s="2" t="s">
        <v>10</v>
      </c>
      <c r="K10" s="2">
        <v>25277.059999999998</v>
      </c>
    </row>
    <row r="11" spans="1:11" x14ac:dyDescent="0.25">
      <c r="A11" s="2" t="s">
        <v>31</v>
      </c>
      <c r="B11" s="2" t="s">
        <v>20</v>
      </c>
      <c r="C11" s="2" t="s">
        <v>29</v>
      </c>
      <c r="D11" s="2" t="s">
        <v>7</v>
      </c>
      <c r="E11" s="2" t="s">
        <v>8</v>
      </c>
      <c r="F11" s="2" t="s">
        <v>15</v>
      </c>
      <c r="G11" s="2"/>
      <c r="H11" s="2" t="s">
        <v>9</v>
      </c>
      <c r="I11" s="2" t="s">
        <v>60</v>
      </c>
      <c r="J11" s="2" t="s">
        <v>10</v>
      </c>
      <c r="K11" s="2">
        <v>6611.3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Chapillon, Sylvie</dc:creator>
  <cp:lastModifiedBy>Mendili, Yacine</cp:lastModifiedBy>
  <dcterms:created xsi:type="dcterms:W3CDTF">2019-12-06T10:26:47Z</dcterms:created>
  <dcterms:modified xsi:type="dcterms:W3CDTF">2019-12-26T11:20:49Z</dcterms:modified>
</cp:coreProperties>
</file>