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vetes\Desktop\"/>
    </mc:Choice>
  </mc:AlternateContent>
  <bookViews>
    <workbookView xWindow="0" yWindow="0" windowWidth="25200" windowHeight="11850" activeTab="1"/>
  </bookViews>
  <sheets>
    <sheet name="Feuil2" sheetId="2" r:id="rId1"/>
    <sheet name="Données" sheetId="1" r:id="rId2"/>
  </sheets>
  <definedNames>
    <definedName name="Noms">Données!$B$2:$B$3</definedName>
    <definedName name="PlageBF">OFFSET(Données!$B:$D,1,,COUNTA(Données!$B:$B)-1)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<sst xmlns="http://schemas.openxmlformats.org/spreadsheetml/2006/main" count="82" uniqueCount="47">
  <si>
    <t>12 Volts</t>
  </si>
  <si>
    <t xml:space="preserve">24 Volts </t>
  </si>
  <si>
    <t>Batterie 110 Ah (Plomb)</t>
  </si>
  <si>
    <t>Batterie 120 Ah (Plomb)</t>
  </si>
  <si>
    <t>Batterie 80 Ah (Plomb)</t>
  </si>
  <si>
    <t>Batterie 140 Ah (Plomb)</t>
  </si>
  <si>
    <t>Batterie 115 Ah (Plomb)</t>
  </si>
  <si>
    <t>Batterie 210 Ah (Gel)</t>
  </si>
  <si>
    <t>Batterie 85 Ah (Gel)</t>
  </si>
  <si>
    <t>Batterie 90 Ah (Gel)</t>
  </si>
  <si>
    <t>Batterie 50 Ah (AGM)</t>
  </si>
  <si>
    <t>Batterie 75 Ah (AGM)</t>
  </si>
  <si>
    <t>Batterie 100 Ah (AGM)</t>
  </si>
  <si>
    <t>Batterie 140 Ah (AGM)</t>
  </si>
  <si>
    <t>Batterie 90 Ah (Lithium)</t>
  </si>
  <si>
    <t xml:space="preserve">Nombre de batterie </t>
  </si>
  <si>
    <t xml:space="preserve">Source d'entrée </t>
  </si>
  <si>
    <t xml:space="preserve">Liste 1 : Tension possible  </t>
  </si>
  <si>
    <t xml:space="preserve">Liste 2 : Batterie codifié dans le groupe </t>
  </si>
  <si>
    <t>500 Ampères</t>
  </si>
  <si>
    <t>750 Ampères</t>
  </si>
  <si>
    <t>760 Ampères</t>
  </si>
  <si>
    <t>870 Ampères</t>
  </si>
  <si>
    <t>460 Ampères</t>
  </si>
  <si>
    <t>1030 Ampères</t>
  </si>
  <si>
    <t>775 Ampères</t>
  </si>
  <si>
    <t>720 Ampères</t>
  </si>
  <si>
    <t>700 Ampères</t>
  </si>
  <si>
    <t>200 Ampère (350 en 30 secondes)</t>
  </si>
  <si>
    <t>1,7 Volts</t>
  </si>
  <si>
    <t>2,9 Volts</t>
  </si>
  <si>
    <t>2,6 Volts</t>
  </si>
  <si>
    <t>2,8 Volts</t>
  </si>
  <si>
    <t>3 Volts</t>
  </si>
  <si>
    <t xml:space="preserve">Mixte </t>
  </si>
  <si>
    <t>Démarrage</t>
  </si>
  <si>
    <t>Servitude</t>
  </si>
  <si>
    <t xml:space="preserve">Utilisation </t>
  </si>
  <si>
    <t>Tension   bateau</t>
  </si>
  <si>
    <t>Chute de tension             au courant maximum</t>
  </si>
  <si>
    <t>Batterie du bateau</t>
  </si>
  <si>
    <t xml:space="preserve">Liste 3 : Tension batterie </t>
  </si>
  <si>
    <t xml:space="preserve">Liste 4 : Courant de démarrage </t>
  </si>
  <si>
    <t xml:space="preserve">Liste 5 : Chute de tension au courant max </t>
  </si>
  <si>
    <t>Liste 6 : Utilisation</t>
  </si>
  <si>
    <t>Courant de démarrage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</si>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</sst>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B2" sqref="B2"/>
    </sheetView>
  </sheetViews>
  <sheetFormatPr baseColWidth="10" defaultRowHeight="15" x14ac:dyDescent="0.25"/>
  <cols>
    <col min="1" max="1" width="14.5703125" style="4" bestFit="1" customWidth="1"/>
    <col min="2" max="2" width="22.28515625" style="4" bestFit="1" customWidth="1"/>
    <col min="3" max="3" width="30.7109375" style="4" bestFit="1" customWidth="1"/>
    <col min="4" max="4" width="22.7109375" style="4" customWidth="1"/>
    <col min="5" max="5" width="12.5703125" style="4" customWidth="1"/>
    <col min="6" max="6" width="19.140625" style="4" bestFit="1" customWidth="1"/>
    <col min="7" max="7" width="15.42578125" style="4" bestFit="1" customWidth="1"/>
    <col min="8" max="10" width="11.42578125" style="4"/>
  </cols>
  <sheetData>
    <row r="1" spans="1:10" s="3" customFormat="1" ht="30" x14ac:dyDescent="0.25">
      <c r="A1" s="2" t="s">
        <v>38</v>
      </c>
      <c r="B1" s="2" t="s">
        <v>40</v>
      </c>
      <c r="C1" s="2" t="s">
        <v>45</v>
      </c>
      <c r="D1" s="2" t="s">
        <v>39</v>
      </c>
      <c r="E1" s="4" t="s">
        <v>37</v>
      </c>
      <c r="F1" s="4" t="s">
        <v>15</v>
      </c>
      <c r="G1" s="4" t="s">
        <v>16</v>
      </c>
      <c r="H1" s="4"/>
      <c r="I1" s="4"/>
      <c r="J1" s="4"/>
    </row>
    <row r="2" spans="1:10" s="4" customFormat="1" x14ac:dyDescent="0.25">
      <c r="A2" s="4" t="s">
        <v>0</v>
      </c>
      <c r="B2" s="4" t="s">
        <v>9</v>
      </c>
      <c r="C2" s="4" t="str">
        <f ca="1">IFERROR(VLOOKUP(B2,PlageBF,3),"")</f>
        <v>760 Ampères</v>
      </c>
    </row>
    <row r="3" spans="1:10" s="7" customFormat="1" x14ac:dyDescent="0.25">
      <c r="A3" s="5"/>
      <c r="B3" s="5"/>
      <c r="C3" s="5"/>
      <c r="D3" s="5"/>
      <c r="E3" s="5"/>
      <c r="F3" s="5"/>
      <c r="G3" s="6"/>
      <c r="H3" s="6"/>
      <c r="I3" s="6"/>
      <c r="J3" s="6"/>
    </row>
    <row r="9" spans="1:10" x14ac:dyDescent="0.25">
      <c r="C9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Données!$A$2:$A$3</xm:f>
          </x14:formula1>
          <xm:sqref>A2</xm:sqref>
        </x14:dataValidation>
        <x14:dataValidation type="list" allowBlank="1" showInputMessage="1" showErrorMessage="1">
          <x14:formula1>
            <xm:f>Données!$B$2:$B$11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topLeftCell="C1" workbookViewId="0">
      <selection activeCell="F14" sqref="F14"/>
    </sheetView>
  </sheetViews>
  <sheetFormatPr baseColWidth="10" defaultRowHeight="15" x14ac:dyDescent="0.25"/>
  <cols>
    <col min="1" max="1" width="22.28515625" bestFit="1" customWidth="1"/>
    <col min="2" max="2" width="21.5703125" customWidth="1"/>
    <col min="3" max="3" width="16.5703125" customWidth="1"/>
    <col min="4" max="4" width="30.7109375" bestFit="1" customWidth="1"/>
    <col min="5" max="5" width="22.7109375" customWidth="1"/>
  </cols>
  <sheetData>
    <row r="1" spans="1:6" s="1" customFormat="1" ht="30" x14ac:dyDescent="0.25">
      <c r="A1" s="2" t="s">
        <v>17</v>
      </c>
      <c r="B1" s="2" t="s">
        <v>18</v>
      </c>
      <c r="C1" s="1" t="s">
        <v>41</v>
      </c>
      <c r="D1" s="2" t="s">
        <v>42</v>
      </c>
      <c r="E1" s="1" t="s">
        <v>43</v>
      </c>
      <c r="F1" s="1" t="s">
        <v>44</v>
      </c>
    </row>
    <row r="2" spans="1:6" x14ac:dyDescent="0.25">
      <c r="A2" t="s">
        <v>0</v>
      </c>
      <c r="B2" t="s">
        <v>4</v>
      </c>
      <c r="C2" s="3" t="s">
        <v>0</v>
      </c>
      <c r="D2" s="3" t="s">
        <v>19</v>
      </c>
      <c r="E2" t="s">
        <v>29</v>
      </c>
      <c r="F2" t="s">
        <v>34</v>
      </c>
    </row>
    <row r="3" spans="1:6" x14ac:dyDescent="0.25">
      <c r="A3" t="s">
        <v>1</v>
      </c>
      <c r="B3" t="s">
        <v>2</v>
      </c>
      <c r="C3" s="3" t="s">
        <v>0</v>
      </c>
      <c r="D3" s="3" t="s">
        <v>20</v>
      </c>
      <c r="E3" t="s">
        <v>30</v>
      </c>
      <c r="F3" t="s">
        <v>35</v>
      </c>
    </row>
    <row r="4" spans="1:6" x14ac:dyDescent="0.25">
      <c r="B4" t="s">
        <v>6</v>
      </c>
      <c r="C4" s="3" t="s">
        <v>0</v>
      </c>
      <c r="D4" s="3" t="s">
        <v>21</v>
      </c>
      <c r="E4" t="s">
        <v>31</v>
      </c>
      <c r="F4" t="s">
        <v>34</v>
      </c>
    </row>
    <row r="5" spans="1:6" x14ac:dyDescent="0.25">
      <c r="B5" t="s">
        <v>3</v>
      </c>
      <c r="C5" s="3" t="s">
        <v>0</v>
      </c>
      <c r="D5" s="3" t="s">
        <v>22</v>
      </c>
      <c r="E5" t="s">
        <v>32</v>
      </c>
      <c r="F5" t="s">
        <v>35</v>
      </c>
    </row>
    <row r="6" spans="1:6" x14ac:dyDescent="0.25">
      <c r="B6" t="s">
        <v>5</v>
      </c>
      <c r="C6" s="3" t="s">
        <v>0</v>
      </c>
      <c r="D6" s="3" t="s">
        <v>21</v>
      </c>
      <c r="E6" t="s">
        <v>31</v>
      </c>
      <c r="F6" t="s">
        <v>34</v>
      </c>
    </row>
    <row r="7" spans="1:6" x14ac:dyDescent="0.25">
      <c r="B7" t="s">
        <v>8</v>
      </c>
      <c r="C7" s="3" t="s">
        <v>0</v>
      </c>
      <c r="D7" s="3" t="s">
        <v>23</v>
      </c>
      <c r="E7" t="s">
        <v>33</v>
      </c>
      <c r="F7" t="s">
        <v>36</v>
      </c>
    </row>
    <row r="8" spans="1:6" x14ac:dyDescent="0.25">
      <c r="B8" t="s">
        <v>9</v>
      </c>
      <c r="C8" s="3" t="s">
        <v>0</v>
      </c>
      <c r="D8" s="3" t="s">
        <v>21</v>
      </c>
      <c r="E8" t="s">
        <v>33</v>
      </c>
      <c r="F8" t="s">
        <v>36</v>
      </c>
    </row>
    <row r="9" spans="1:6" x14ac:dyDescent="0.25">
      <c r="B9" t="s">
        <v>7</v>
      </c>
      <c r="C9" s="3" t="s">
        <v>0</v>
      </c>
      <c r="D9" s="3" t="s">
        <v>24</v>
      </c>
      <c r="E9" t="s">
        <v>33</v>
      </c>
      <c r="F9" t="s">
        <v>36</v>
      </c>
    </row>
    <row r="10" spans="1:6" x14ac:dyDescent="0.25">
      <c r="B10" t="s">
        <v>10</v>
      </c>
      <c r="C10" s="3" t="s">
        <v>0</v>
      </c>
      <c r="D10" s="3" t="s">
        <v>20</v>
      </c>
      <c r="E10" t="s">
        <v>29</v>
      </c>
      <c r="F10" t="s">
        <v>35</v>
      </c>
    </row>
    <row r="11" spans="1:6" x14ac:dyDescent="0.25">
      <c r="B11" t="s">
        <v>11</v>
      </c>
      <c r="C11" s="3" t="s">
        <v>0</v>
      </c>
      <c r="D11" s="3" t="s">
        <v>25</v>
      </c>
      <c r="E11" t="s">
        <v>46</v>
      </c>
      <c r="F11" t="s">
        <v>46</v>
      </c>
    </row>
    <row r="12" spans="1:6" x14ac:dyDescent="0.25">
      <c r="B12" t="s">
        <v>12</v>
      </c>
      <c r="C12" s="3" t="s">
        <v>0</v>
      </c>
      <c r="D12" s="3" t="s">
        <v>26</v>
      </c>
      <c r="E12" t="s">
        <v>46</v>
      </c>
      <c r="F12" t="s">
        <v>46</v>
      </c>
    </row>
    <row r="13" spans="1:6" x14ac:dyDescent="0.25">
      <c r="B13" t="s">
        <v>13</v>
      </c>
      <c r="C13" s="3" t="s">
        <v>0</v>
      </c>
      <c r="D13" s="3" t="s">
        <v>27</v>
      </c>
      <c r="E13" t="s">
        <v>46</v>
      </c>
      <c r="F13" t="s">
        <v>46</v>
      </c>
    </row>
    <row r="14" spans="1:6" x14ac:dyDescent="0.25">
      <c r="B14" t="s">
        <v>14</v>
      </c>
      <c r="C14" s="3" t="s">
        <v>0</v>
      </c>
      <c r="D14" s="3" t="s">
        <v>28</v>
      </c>
      <c r="E14" t="s">
        <v>46</v>
      </c>
      <c r="F14" t="s">
        <v>36</v>
      </c>
    </row>
    <row r="15" spans="1:6" x14ac:dyDescent="0.25">
      <c r="A15" s="2"/>
      <c r="B15" s="1"/>
    </row>
    <row r="16" spans="1:6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Données</vt:lpstr>
      <vt:lpstr>Noms</vt:lpstr>
    </vt:vector>
  </TitlesOfParts>
  <Company>GBEN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PIVETEAU</dc:creator>
  <cp:lastModifiedBy>Simon PIVETEAU</cp:lastModifiedBy>
  <dcterms:created xsi:type="dcterms:W3CDTF">2019-09-27T10:10:21Z</dcterms:created>
  <dcterms:modified xsi:type="dcterms:W3CDTF">2019-10-01T10:10:04Z</dcterms:modified>
</cp:coreProperties>
</file>