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g"/>
  <Default Extension="png" ContentType="image/png"/>
  <Default Extension="bmp" ContentType="image/bmp"/>
  <Default Extension="gif" ContentType="image/gif"/>
  <Default Extension="tif" ContentType="image/tif"/>
  <Default Extension="pdf" ContentType="application/pdf"/>
  <Default Extension="mov" ContentType="application/movie"/>
  <Default Extension="vml" ContentType="application/vnd.openxmlformats-officedocument.vmlDrawing"/>
  <Default Extension="xlsx" ContentType="application/vnd.openxmlformats-officedocument.spreadsheetml.sheet"/>
  <Override PartName="/docProps/core.xml" ContentType="application/vnd.openxmlformats-package.core-properties+xml"/>
  <Override PartName="/docProps/app.xml" ContentType="application/vnd.openxmlformats-officedocument.extended-properti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media/image1.jpeg" ContentType="image/jpeg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</Types>
</file>

<file path=_rels/.rels><?xml version="1.0" encoding="UTF-8"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
</file>

<file path=xl/workbook.xml><?xml version="1.0" encoding="utf-8"?>
<workbook xmlns:r="http://schemas.openxmlformats.org/officeDocument/2006/relationships" xmlns="http://schemas.openxmlformats.org/spreadsheetml/2006/main">
  <bookViews>
    <workbookView xWindow="0" yWindow="40" windowWidth="15960" windowHeight="18080"/>
  </bookViews>
  <sheets>
    <sheet name="Tableau de bord " sheetId="1" r:id="rId4"/>
    <sheet name="Janvier" sheetId="2" r:id="rId5"/>
    <sheet name="Février" sheetId="3" r:id="rId6"/>
    <sheet name="Mars" sheetId="4" r:id="rId7"/>
    <sheet name="Avril" sheetId="5" r:id="rId8"/>
    <sheet name="Mai" sheetId="6" r:id="rId9"/>
    <sheet name="Juin" sheetId="7" r:id="rId10"/>
    <sheet name="Juillet" sheetId="8" r:id="rId11"/>
    <sheet name="Aout" sheetId="9" r:id="rId12"/>
    <sheet name="Septembre " sheetId="10" r:id="rId13"/>
    <sheet name="Octobre" sheetId="11" r:id="rId14"/>
    <sheet name="Novembre" sheetId="12" r:id="rId15"/>
    <sheet name="Décembre " sheetId="13" r:id="rId16"/>
  </sheets>
</workbook>
</file>

<file path=xl/sharedStrings.xml><?xml version="1.0" encoding="utf-8"?>
<sst xmlns="http://schemas.openxmlformats.org/spreadsheetml/2006/main" uniqueCount="56">
  <si>
    <t>Tableau de bord</t>
  </si>
  <si>
    <r>
      <rPr>
        <b val="1"/>
        <u val="single"/>
        <sz val="12"/>
        <color indexed="8"/>
        <rFont val="Arial"/>
      </rPr>
      <t>Janvier</t>
    </r>
  </si>
  <si>
    <r>
      <rPr>
        <b val="1"/>
        <u val="single"/>
        <sz val="12"/>
        <color indexed="8"/>
        <rFont val="Arial"/>
      </rPr>
      <t xml:space="preserve">Février </t>
    </r>
  </si>
  <si>
    <r>
      <rPr>
        <b val="1"/>
        <u val="single"/>
        <sz val="12"/>
        <color indexed="8"/>
        <rFont val="Arial"/>
      </rPr>
      <t>Mars</t>
    </r>
  </si>
  <si>
    <r>
      <rPr>
        <b val="1"/>
        <u val="single"/>
        <sz val="12"/>
        <color indexed="8"/>
        <rFont val="Arial"/>
      </rPr>
      <t>Avril</t>
    </r>
  </si>
  <si>
    <r>
      <rPr>
        <b val="1"/>
        <u val="single"/>
        <sz val="12"/>
        <color indexed="8"/>
        <rFont val="Arial"/>
      </rPr>
      <t>Mai</t>
    </r>
  </si>
  <si>
    <r>
      <rPr>
        <b val="1"/>
        <u val="single"/>
        <sz val="12"/>
        <color indexed="8"/>
        <rFont val="Arial"/>
      </rPr>
      <t>Juin</t>
    </r>
  </si>
  <si>
    <r>
      <rPr>
        <b val="1"/>
        <u val="single"/>
        <sz val="12"/>
        <color indexed="8"/>
        <rFont val="Arial"/>
      </rPr>
      <t>Juillet</t>
    </r>
  </si>
  <si>
    <r>
      <rPr>
        <b val="1"/>
        <u val="single"/>
        <sz val="12"/>
        <color indexed="8"/>
        <rFont val="Arial"/>
      </rPr>
      <t>Aout</t>
    </r>
  </si>
  <si>
    <r>
      <rPr>
        <b val="1"/>
        <u val="single"/>
        <sz val="12"/>
        <color indexed="8"/>
        <rFont val="Arial"/>
      </rPr>
      <t>Septembre</t>
    </r>
  </si>
  <si>
    <r>
      <rPr>
        <b val="1"/>
        <u val="single"/>
        <sz val="12"/>
        <color indexed="8"/>
        <rFont val="Arial"/>
      </rPr>
      <t>Octobre</t>
    </r>
  </si>
  <si>
    <r>
      <rPr>
        <b val="1"/>
        <u val="single"/>
        <sz val="12"/>
        <color indexed="8"/>
        <rFont val="Arial"/>
      </rPr>
      <t>Novembre</t>
    </r>
  </si>
  <si>
    <r>
      <rPr>
        <b val="1"/>
        <u val="single"/>
        <sz val="12"/>
        <color indexed="8"/>
        <rFont val="Arial"/>
      </rPr>
      <t xml:space="preserve">Décembre </t>
    </r>
  </si>
  <si>
    <t xml:space="preserve">Année 2018 </t>
  </si>
  <si>
    <t xml:space="preserve">Chiffres d'affaires </t>
  </si>
  <si>
    <t>Couts d'achat et d'approvisionnement</t>
  </si>
  <si>
    <t>Coûts de la production</t>
  </si>
  <si>
    <t>Coûts de commercialisation</t>
  </si>
  <si>
    <t>Coûts administratifs</t>
  </si>
  <si>
    <t>Cout de revient</t>
  </si>
  <si>
    <t>Marge nette</t>
  </si>
  <si>
    <t xml:space="preserve">Charges directes </t>
  </si>
  <si>
    <t>Charges indirectes</t>
  </si>
  <si>
    <t>Coût de revient</t>
  </si>
  <si>
    <t xml:space="preserve">Marge nette </t>
  </si>
  <si>
    <t xml:space="preserve">Date  </t>
  </si>
  <si>
    <t>Libellé de la prestation de services</t>
  </si>
  <si>
    <t>Montant HT</t>
  </si>
  <si>
    <t>Matières premières</t>
  </si>
  <si>
    <t>Marchandises</t>
  </si>
  <si>
    <t>Consommables</t>
  </si>
  <si>
    <t>Frais de livraison liés aux achats</t>
  </si>
  <si>
    <t>Mains d’œuvre avec charges sociales et patronales,</t>
  </si>
  <si>
    <t>Charges locatives</t>
  </si>
  <si>
    <t>Coûts de production</t>
  </si>
  <si>
    <t>Marketing</t>
  </si>
  <si>
    <t>Prospection</t>
  </si>
  <si>
    <t>Commerciaux</t>
  </si>
  <si>
    <t>Livraison</t>
  </si>
  <si>
    <t>Coûts de commercialisation et distribution</t>
  </si>
  <si>
    <t>services généraux</t>
  </si>
  <si>
    <t>frais divers</t>
  </si>
  <si>
    <t>impôts</t>
  </si>
  <si>
    <t>Coût de revient unitaire</t>
  </si>
  <si>
    <t xml:space="preserve">Marge nette sur prestation </t>
  </si>
  <si>
    <t>Taux de marge</t>
  </si>
  <si>
    <t xml:space="preserve">Taux de marque </t>
  </si>
  <si>
    <t>Systeme</t>
  </si>
  <si>
    <t xml:space="preserve">impression </t>
  </si>
  <si>
    <t>Rentabilité par prestation</t>
  </si>
  <si>
    <t>Montant total HT</t>
  </si>
  <si>
    <t xml:space="preserve">Cout de revient total </t>
  </si>
  <si>
    <t xml:space="preserve">Marge Net total </t>
  </si>
  <si>
    <t xml:space="preserve">Taux de marge total </t>
  </si>
  <si>
    <t xml:space="preserve">Impression </t>
  </si>
  <si>
    <t>Clients</t>
  </si>
</sst>
</file>

<file path=xl/styles.xml><?xml version="1.0" encoding="utf-8"?>
<styleSheet xmlns="http://schemas.openxmlformats.org/spreadsheetml/2006/main">
  <numFmts count="4">
    <numFmt numFmtId="0" formatCode="General"/>
    <numFmt numFmtId="59" formatCode="#,##0.0&quot; €&quot;"/>
    <numFmt numFmtId="60" formatCode="#,##0.0&quot; &quot;&quot;€&quot;"/>
    <numFmt numFmtId="61" formatCode="#,##0.00&quot; €&quot;"/>
  </numFmts>
  <fonts count="10">
    <font>
      <sz val="11"/>
      <color indexed="8"/>
      <name val="Arial"/>
    </font>
    <font>
      <sz val="12"/>
      <color indexed="8"/>
      <name val="Arial"/>
    </font>
    <font>
      <sz val="14"/>
      <color indexed="8"/>
      <name val="Arial"/>
    </font>
    <font>
      <b val="1"/>
      <sz val="18"/>
      <color indexed="8"/>
      <name val="Arial"/>
    </font>
    <font>
      <b val="1"/>
      <sz val="12"/>
      <color indexed="8"/>
      <name val="Arial"/>
    </font>
    <font>
      <b val="1"/>
      <u val="single"/>
      <sz val="12"/>
      <color indexed="8"/>
      <name val="Arial"/>
    </font>
    <font>
      <b val="1"/>
      <sz val="12"/>
      <color indexed="9"/>
      <name val="Arial"/>
    </font>
    <font>
      <sz val="9"/>
      <color indexed="18"/>
      <name val="Arial"/>
    </font>
    <font>
      <sz val="9"/>
      <color indexed="19"/>
      <name val="Arial"/>
    </font>
    <font>
      <sz val="14"/>
      <color indexed="19"/>
      <name val="Arial"/>
    </font>
  </fonts>
  <fills count="1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3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5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8"/>
        <bgColor auto="1"/>
      </patternFill>
    </fill>
  </fills>
  <borders count="30">
    <border>
      <left/>
      <right/>
      <top/>
      <bottom/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/>
      <diagonal/>
    </border>
    <border>
      <left/>
      <right/>
      <top/>
      <bottom/>
      <diagonal/>
    </border>
    <border>
      <left/>
      <right style="thin">
        <color indexed="10"/>
      </right>
      <top/>
      <bottom/>
      <diagonal/>
    </border>
    <border>
      <left/>
      <right/>
      <top/>
      <bottom style="hair">
        <color indexed="8"/>
      </bottom>
      <diagonal/>
    </border>
    <border>
      <left/>
      <right style="thin">
        <color indexed="10"/>
      </right>
      <top/>
      <bottom style="hair">
        <color indexed="8"/>
      </bottom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thin">
        <color indexed="10"/>
      </right>
      <top style="hair">
        <color indexed="8"/>
      </top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10"/>
      </right>
      <top style="thin">
        <color indexed="10"/>
      </top>
      <bottom/>
      <diagonal/>
    </border>
    <border>
      <left style="hair">
        <color indexed="8"/>
      </left>
      <right style="thin">
        <color indexed="10"/>
      </right>
      <top/>
      <bottom/>
      <diagonal/>
    </border>
    <border>
      <left style="thin">
        <color indexed="10"/>
      </left>
      <right/>
      <top style="hair">
        <color indexed="8"/>
      </top>
      <bottom style="thin">
        <color indexed="10"/>
      </bottom>
      <diagonal/>
    </border>
    <border>
      <left/>
      <right/>
      <top style="hair">
        <color indexed="8"/>
      </top>
      <bottom style="thin">
        <color indexed="10"/>
      </bottom>
      <diagonal/>
    </border>
    <border>
      <left style="thin">
        <color indexed="27"/>
      </left>
      <right style="thin">
        <color indexed="27"/>
      </right>
      <top style="thin">
        <color indexed="27"/>
      </top>
      <bottom style="thin">
        <color indexed="18"/>
      </bottom>
      <diagonal/>
    </border>
    <border>
      <left style="thin">
        <color indexed="27"/>
      </left>
      <right style="thin">
        <color indexed="18"/>
      </right>
      <top style="thin">
        <color indexed="18"/>
      </top>
      <bottom style="thin">
        <color indexed="27"/>
      </bottom>
      <diagonal/>
    </border>
    <border>
      <left style="thin">
        <color indexed="18"/>
      </left>
      <right style="thin">
        <color indexed="27"/>
      </right>
      <top style="thin">
        <color indexed="18"/>
      </top>
      <bottom style="thin">
        <color indexed="27"/>
      </bottom>
      <diagonal/>
    </border>
    <border>
      <left style="thin">
        <color indexed="27"/>
      </left>
      <right style="thin">
        <color indexed="27"/>
      </right>
      <top style="thin">
        <color indexed="18"/>
      </top>
      <bottom style="thin">
        <color indexed="27"/>
      </bottom>
      <diagonal/>
    </border>
    <border>
      <left style="thin">
        <color indexed="27"/>
      </left>
      <right style="thin">
        <color indexed="18"/>
      </right>
      <top style="thin">
        <color indexed="27"/>
      </top>
      <bottom style="thin">
        <color indexed="27"/>
      </bottom>
      <diagonal/>
    </border>
    <border>
      <left style="thin">
        <color indexed="18"/>
      </left>
      <right style="thin">
        <color indexed="27"/>
      </right>
      <top style="thin">
        <color indexed="27"/>
      </top>
      <bottom style="thin">
        <color indexed="27"/>
      </bottom>
      <diagonal/>
    </border>
    <border>
      <left style="thin">
        <color indexed="27"/>
      </left>
      <right style="thin">
        <color indexed="27"/>
      </right>
      <top style="thin">
        <color indexed="27"/>
      </top>
      <bottom style="thin">
        <color indexed="27"/>
      </bottom>
      <diagonal/>
    </border>
  </borders>
  <cellStyleXfs count="1">
    <xf numFmtId="0" fontId="0" applyNumberFormat="0" applyFont="1" applyFill="0" applyBorder="0" applyAlignment="1" applyProtection="0">
      <alignment vertical="bottom"/>
    </xf>
  </cellStyleXfs>
  <cellXfs count="82">
    <xf numFmtId="0" fontId="0" applyNumberFormat="0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fillId="2" borderId="1" applyNumberFormat="0" applyFont="1" applyFill="1" applyBorder="1" applyAlignment="1" applyProtection="0">
      <alignment vertical="bottom"/>
    </xf>
    <xf numFmtId="0" fontId="0" fillId="2" borderId="2" applyNumberFormat="0" applyFont="1" applyFill="1" applyBorder="1" applyAlignment="1" applyProtection="0">
      <alignment vertical="bottom"/>
    </xf>
    <xf numFmtId="0" fontId="0" fillId="2" borderId="3" applyNumberFormat="0" applyFont="1" applyFill="1" applyBorder="1" applyAlignment="1" applyProtection="0">
      <alignment vertical="bottom"/>
    </xf>
    <xf numFmtId="0" fontId="0" fillId="2" borderId="4" applyNumberFormat="0" applyFont="1" applyFill="1" applyBorder="1" applyAlignment="1" applyProtection="0">
      <alignment vertical="bottom"/>
    </xf>
    <xf numFmtId="0" fontId="0" fillId="2" borderId="5" applyNumberFormat="0" applyFont="1" applyFill="1" applyBorder="1" applyAlignment="1" applyProtection="0">
      <alignment vertical="bottom"/>
    </xf>
    <xf numFmtId="0" fontId="0" fillId="2" borderId="6" applyNumberFormat="0" applyFont="1" applyFill="1" applyBorder="1" applyAlignment="1" applyProtection="0">
      <alignment vertical="bottom"/>
    </xf>
    <xf numFmtId="49" fontId="3" fillId="2" borderId="5" applyNumberFormat="1" applyFont="1" applyFill="1" applyBorder="1" applyAlignment="1" applyProtection="0">
      <alignment vertical="bottom"/>
    </xf>
    <xf numFmtId="0" fontId="0" fillId="2" borderId="7" applyNumberFormat="0" applyFont="1" applyFill="1" applyBorder="1" applyAlignment="1" applyProtection="0">
      <alignment vertical="bottom"/>
    </xf>
    <xf numFmtId="0" fontId="0" fillId="2" borderId="8" applyNumberFormat="0" applyFont="1" applyFill="1" applyBorder="1" applyAlignment="1" applyProtection="0">
      <alignment vertical="bottom"/>
    </xf>
    <xf numFmtId="0" fontId="0" fillId="2" borderId="9" applyNumberFormat="0" applyFont="1" applyFill="1" applyBorder="1" applyAlignment="1" applyProtection="0">
      <alignment vertical="bottom"/>
    </xf>
    <xf numFmtId="0" fontId="4" fillId="2" borderId="10" applyNumberFormat="0" applyFont="1" applyFill="1" applyBorder="1" applyAlignment="1" applyProtection="0">
      <alignment vertical="bottom"/>
    </xf>
    <xf numFmtId="49" fontId="5" fillId="2" borderId="10" applyNumberFormat="1" applyFont="1" applyFill="1" applyBorder="1" applyAlignment="1" applyProtection="0">
      <alignment horizontal="center" vertical="center"/>
    </xf>
    <xf numFmtId="49" fontId="4" fillId="2" borderId="10" applyNumberFormat="1" applyFont="1" applyFill="1" applyBorder="1" applyAlignment="1" applyProtection="0">
      <alignment horizontal="center" vertical="center"/>
    </xf>
    <xf numFmtId="49" fontId="4" fillId="3" borderId="10" applyNumberFormat="1" applyFont="1" applyFill="1" applyBorder="1" applyAlignment="1" applyProtection="0">
      <alignment horizontal="left" vertical="center"/>
    </xf>
    <xf numFmtId="59" fontId="4" fillId="3" borderId="10" applyNumberFormat="1" applyFont="1" applyFill="1" applyBorder="1" applyAlignment="1" applyProtection="0">
      <alignment vertical="center"/>
    </xf>
    <xf numFmtId="59" fontId="6" fillId="4" borderId="10" applyNumberFormat="1" applyFont="1" applyFill="1" applyBorder="1" applyAlignment="1" applyProtection="0">
      <alignment vertical="center"/>
    </xf>
    <xf numFmtId="49" fontId="4" fillId="5" borderId="10" applyNumberFormat="1" applyFont="1" applyFill="1" applyBorder="1" applyAlignment="1" applyProtection="0">
      <alignment horizontal="left" vertical="center" wrapText="1"/>
    </xf>
    <xf numFmtId="59" fontId="1" fillId="5" borderId="10" applyNumberFormat="1" applyFont="1" applyFill="1" applyBorder="1" applyAlignment="1" applyProtection="0">
      <alignment vertical="center"/>
    </xf>
    <xf numFmtId="59" fontId="1" fillId="5" borderId="10" applyNumberFormat="1" applyFont="1" applyFill="1" applyBorder="1" applyAlignment="1" applyProtection="0">
      <alignment vertical="center" wrapText="1"/>
    </xf>
    <xf numFmtId="49" fontId="4" fillId="6" borderId="10" applyNumberFormat="1" applyFont="1" applyFill="1" applyBorder="1" applyAlignment="1" applyProtection="0">
      <alignment horizontal="left" vertical="center" wrapText="1"/>
    </xf>
    <xf numFmtId="59" fontId="4" fillId="6" borderId="10" applyNumberFormat="1" applyFont="1" applyFill="1" applyBorder="1" applyAlignment="1" applyProtection="0">
      <alignment vertical="center" wrapText="1"/>
    </xf>
    <xf numFmtId="49" fontId="4" fillId="7" borderId="10" applyNumberFormat="1" applyFont="1" applyFill="1" applyBorder="1" applyAlignment="1" applyProtection="0">
      <alignment horizontal="left" vertical="center"/>
    </xf>
    <xf numFmtId="59" fontId="4" fillId="7" borderId="10" applyNumberFormat="1" applyFont="1" applyFill="1" applyBorder="1" applyAlignment="1" applyProtection="0">
      <alignment vertical="center"/>
    </xf>
    <xf numFmtId="0" fontId="0" fillId="2" borderId="11" applyNumberFormat="0" applyFont="1" applyFill="1" applyBorder="1" applyAlignment="1" applyProtection="0">
      <alignment vertical="bottom"/>
    </xf>
    <xf numFmtId="0" fontId="0" fillId="2" borderId="12" applyNumberFormat="0" applyFont="1" applyFill="1" applyBorder="1" applyAlignment="1" applyProtection="0">
      <alignment vertical="bottom"/>
    </xf>
    <xf numFmtId="0" fontId="0" fillId="2" borderId="13" applyNumberFormat="0" applyFont="1" applyFill="1" applyBorder="1" applyAlignment="1" applyProtection="0">
      <alignment vertical="bottom"/>
    </xf>
    <xf numFmtId="0" fontId="0" fillId="2" borderId="14" applyNumberFormat="0" applyFont="1" applyFill="1" applyBorder="1" applyAlignment="1" applyProtection="0">
      <alignment vertical="bottom"/>
    </xf>
    <xf numFmtId="0" fontId="0" fillId="2" borderId="15" applyNumberFormat="0" applyFont="1" applyFill="1" applyBorder="1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1" fillId="2" borderId="10" applyNumberFormat="0" applyFont="1" applyFill="1" applyBorder="1" applyAlignment="1" applyProtection="0">
      <alignment vertical="bottom"/>
    </xf>
    <xf numFmtId="49" fontId="6" fillId="8" borderId="10" applyNumberFormat="1" applyFont="1" applyFill="1" applyBorder="1" applyAlignment="1" applyProtection="0">
      <alignment horizontal="center" vertical="center"/>
    </xf>
    <xf numFmtId="0" fontId="6" fillId="8" borderId="10" applyNumberFormat="0" applyFont="1" applyFill="1" applyBorder="1" applyAlignment="1" applyProtection="0">
      <alignment horizontal="center" vertical="center"/>
    </xf>
    <xf numFmtId="49" fontId="6" fillId="9" borderId="10" applyNumberFormat="1" applyFont="1" applyFill="1" applyBorder="1" applyAlignment="1" applyProtection="0">
      <alignment horizontal="center" vertical="center"/>
    </xf>
    <xf numFmtId="0" fontId="6" fillId="9" borderId="10" applyNumberFormat="0" applyFont="1" applyFill="1" applyBorder="1" applyAlignment="1" applyProtection="0">
      <alignment horizontal="center" vertical="center"/>
    </xf>
    <xf numFmtId="49" fontId="6" fillId="10" borderId="16" applyNumberFormat="1" applyFont="1" applyFill="1" applyBorder="1" applyAlignment="1" applyProtection="0">
      <alignment horizontal="center" vertical="center"/>
    </xf>
    <xf numFmtId="0" fontId="6" fillId="10" borderId="17" applyNumberFormat="0" applyFont="1" applyFill="1" applyBorder="1" applyAlignment="1" applyProtection="0">
      <alignment horizontal="center" vertical="center"/>
    </xf>
    <xf numFmtId="0" fontId="6" fillId="10" borderId="18" applyNumberFormat="0" applyFont="1" applyFill="1" applyBorder="1" applyAlignment="1" applyProtection="0">
      <alignment horizontal="center" vertical="center"/>
    </xf>
    <xf numFmtId="49" fontId="6" fillId="11" borderId="10" applyNumberFormat="1" applyFont="1" applyFill="1" applyBorder="1" applyAlignment="1" applyProtection="0">
      <alignment vertical="center"/>
    </xf>
    <xf numFmtId="49" fontId="4" fillId="12" borderId="10" applyNumberFormat="1" applyFont="1" applyFill="1" applyBorder="1" applyAlignment="1" applyProtection="0">
      <alignment horizontal="center" vertical="center"/>
    </xf>
    <xf numFmtId="0" fontId="4" fillId="12" borderId="10" applyNumberFormat="0" applyFont="1" applyFill="1" applyBorder="1" applyAlignment="1" applyProtection="0">
      <alignment horizontal="center" vertical="center"/>
    </xf>
    <xf numFmtId="0" fontId="0" fillId="2" borderId="19" applyNumberFormat="0" applyFont="1" applyFill="1" applyBorder="1" applyAlignment="1" applyProtection="0">
      <alignment vertical="bottom"/>
    </xf>
    <xf numFmtId="49" fontId="4" fillId="6" borderId="10" applyNumberFormat="1" applyFont="1" applyFill="1" applyBorder="1" applyAlignment="1" applyProtection="0">
      <alignment horizontal="center" vertical="center" wrapText="1"/>
    </xf>
    <xf numFmtId="0" fontId="0" fillId="2" borderId="20" applyNumberFormat="0" applyFont="1" applyFill="1" applyBorder="1" applyAlignment="1" applyProtection="0">
      <alignment vertical="bottom"/>
    </xf>
    <xf numFmtId="14" fontId="1" fillId="13" borderId="10" applyNumberFormat="1" applyFont="1" applyFill="1" applyBorder="1" applyAlignment="1" applyProtection="0">
      <alignment vertical="bottom"/>
    </xf>
    <xf numFmtId="49" fontId="1" fillId="13" borderId="10" applyNumberFormat="1" applyFont="1" applyFill="1" applyBorder="1" applyAlignment="1" applyProtection="0">
      <alignment vertical="bottom"/>
    </xf>
    <xf numFmtId="61" fontId="1" fillId="13" borderId="10" applyNumberFormat="1" applyFont="1" applyFill="1" applyBorder="1" applyAlignment="1" applyProtection="0">
      <alignment horizontal="right" vertical="bottom"/>
    </xf>
    <xf numFmtId="61" fontId="1" fillId="5" borderId="10" applyNumberFormat="1" applyFont="1" applyFill="1" applyBorder="1" applyAlignment="1" applyProtection="0">
      <alignment horizontal="right" vertical="bottom"/>
    </xf>
    <xf numFmtId="61" fontId="4" fillId="5" borderId="10" applyNumberFormat="1" applyFont="1" applyFill="1" applyBorder="1" applyAlignment="1" applyProtection="0">
      <alignment horizontal="right" vertical="bottom"/>
    </xf>
    <xf numFmtId="49" fontId="1" fillId="5" borderId="10" applyNumberFormat="1" applyFont="1" applyFill="1" applyBorder="1" applyAlignment="1" applyProtection="0">
      <alignment vertical="bottom"/>
    </xf>
    <xf numFmtId="9" fontId="1" fillId="5" borderId="10" applyNumberFormat="1" applyFont="1" applyFill="1" applyBorder="1" applyAlignment="1" applyProtection="0">
      <alignment vertical="bottom"/>
    </xf>
    <xf numFmtId="0" fontId="4" fillId="5" borderId="10" applyNumberFormat="0" applyFont="1" applyFill="1" applyBorder="1" applyAlignment="1" applyProtection="0">
      <alignment vertical="bottom"/>
    </xf>
    <xf numFmtId="0" fontId="4" fillId="5" borderId="10" applyNumberFormat="1" applyFont="1" applyFill="1" applyBorder="1" applyAlignment="1" applyProtection="0">
      <alignment vertical="bottom"/>
    </xf>
    <xf numFmtId="0" fontId="0" fillId="2" borderId="21" applyNumberFormat="0" applyFont="1" applyFill="1" applyBorder="1" applyAlignment="1" applyProtection="0">
      <alignment vertical="bottom"/>
    </xf>
    <xf numFmtId="0" fontId="0" fillId="2" borderId="22" applyNumberFormat="0" applyFont="1" applyFill="1" applyBorder="1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2" applyNumberFormat="0" applyFont="1" applyFill="0" applyBorder="0" applyAlignment="1" applyProtection="0">
      <alignment horizontal="center" vertical="center"/>
    </xf>
    <xf numFmtId="0" fontId="0" fillId="14" borderId="23" applyNumberFormat="0" applyFont="1" applyFill="1" applyBorder="1" applyAlignment="1" applyProtection="0">
      <alignment vertical="bottom"/>
    </xf>
    <xf numFmtId="49" fontId="0" fillId="14" borderId="23" applyNumberFormat="1" applyFont="1" applyFill="1" applyBorder="1" applyAlignment="1" applyProtection="0">
      <alignment vertical="bottom"/>
    </xf>
    <xf numFmtId="49" fontId="0" fillId="15" borderId="24" applyNumberFormat="1" applyFont="1" applyFill="1" applyBorder="1" applyAlignment="1" applyProtection="0">
      <alignment vertical="bottom"/>
    </xf>
    <xf numFmtId="0" fontId="0" borderId="25" applyNumberFormat="0" applyFont="1" applyFill="0" applyBorder="1" applyAlignment="1" applyProtection="0">
      <alignment vertical="bottom"/>
    </xf>
    <xf numFmtId="0" fontId="0" borderId="26" applyNumberFormat="0" applyFont="1" applyFill="0" applyBorder="1" applyAlignment="1" applyProtection="0">
      <alignment vertical="bottom"/>
    </xf>
    <xf numFmtId="49" fontId="0" fillId="15" borderId="27" applyNumberFormat="1" applyFont="1" applyFill="1" applyBorder="1" applyAlignment="1" applyProtection="0">
      <alignment vertical="bottom"/>
    </xf>
    <xf numFmtId="0" fontId="0" borderId="28" applyNumberFormat="0" applyFont="1" applyFill="0" applyBorder="1" applyAlignment="1" applyProtection="0">
      <alignment vertical="bottom"/>
    </xf>
    <xf numFmtId="0" fontId="0" borderId="29" applyNumberFormat="0" applyFont="1" applyFill="0" applyBorder="1" applyAlignment="1" applyProtection="0">
      <alignment vertical="bottom"/>
    </xf>
    <xf numFmtId="0" fontId="0" fillId="15" borderId="27" applyNumberFormat="0" applyFont="1" applyFill="1" applyBorder="1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1" fillId="13" borderId="10" applyNumberFormat="0" applyFont="1" applyFill="1" applyBorder="1" applyAlignment="1" applyProtection="0">
      <alignment vertical="bottom"/>
    </xf>
    <xf numFmtId="49" fontId="1" fillId="5" borderId="10" applyNumberFormat="1" applyFont="1" applyFill="1" applyBorder="1" applyAlignment="1" applyProtection="0">
      <alignment horizontal="right" vertical="bottom"/>
    </xf>
    <xf numFmtId="49" fontId="4" fillId="5" borderId="10" applyNumberFormat="1" applyFont="1" applyFill="1" applyBorder="1" applyAlignment="1" applyProtection="0">
      <alignment horizontal="right"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0" fontId="0" fillId="2" borderId="10" applyNumberFormat="0" applyFont="1" applyFill="1" applyBorder="1" applyAlignment="1" applyProtection="0">
      <alignment vertical="bottom"/>
    </xf>
  </cellXfs>
  <cellStyles count="1">
    <cellStyle name="Normal" xfId="0" builtinId="0"/>
  </cellStyles>
  <dxfs count="1">
    <dxf>
      <font>
        <color rgb="ffff0000"/>
      </font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bf9000"/>
      <rgbColor rgb="ffed7d31"/>
      <rgbColor rgb="fffff2cb"/>
      <rgbColor rgb="ffffd965"/>
      <rgbColor rgb="fff7caac"/>
      <rgbColor rgb="ffff0000"/>
      <rgbColor rgb="ffd8d8d8"/>
      <rgbColor rgb="ff3f3f3f"/>
      <rgbColor rgb="ff595959"/>
      <rgbColor rgb="ff223962"/>
      <rgbColor rgb="ff335593"/>
      <rgbColor rgb="ff8eaadb"/>
      <rgbColor rgb="ffb4c6e7"/>
      <rgbColor rgb="ffd9e2f3"/>
      <rgbColor rgb="ffe2eeda"/>
      <rgbColor rgb="ffbdc0bf"/>
      <rgbColor rgb="ffa5a5a5"/>
      <rgbColor rgb="ffdbdbdb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haredStrings" Target="sharedStrings.xml"/><Relationship Id="rId2" Type="http://schemas.openxmlformats.org/officeDocument/2006/relationships/styles" Target="styles.xml"/><Relationship Id="rId3" Type="http://schemas.openxmlformats.org/officeDocument/2006/relationships/theme" Target="theme/theme1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Relationship Id="rId9" Type="http://schemas.openxmlformats.org/officeDocument/2006/relationships/worksheet" Target="worksheets/sheet6.xml"/><Relationship Id="rId10" Type="http://schemas.openxmlformats.org/officeDocument/2006/relationships/worksheet" Target="worksheets/sheet7.xml"/><Relationship Id="rId11" Type="http://schemas.openxmlformats.org/officeDocument/2006/relationships/worksheet" Target="worksheets/sheet8.xml"/><Relationship Id="rId12" Type="http://schemas.openxmlformats.org/officeDocument/2006/relationships/worksheet" Target="worksheets/sheet9.xml"/><Relationship Id="rId13" Type="http://schemas.openxmlformats.org/officeDocument/2006/relationships/worksheet" Target="worksheets/sheet10.xml"/><Relationship Id="rId14" Type="http://schemas.openxmlformats.org/officeDocument/2006/relationships/worksheet" Target="worksheets/sheet11.xml"/><Relationship Id="rId15" Type="http://schemas.openxmlformats.org/officeDocument/2006/relationships/worksheet" Target="worksheets/sheet12.xml"/><Relationship Id="rId16" Type="http://schemas.openxmlformats.org/officeDocument/2006/relationships/worksheet" Target="worksheets/sheet13.xml"/></Relationships>
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roundedCorners val="0"/>
  <c:chart>
    <c:title>
      <c:tx>
        <c:rich>
          <a:bodyPr rot="0"/>
          <a:lstStyle/>
          <a:p>
            <a:pPr>
              <a:defRPr b="0" i="0" strike="noStrike" sz="1400" u="none">
                <a:solidFill>
                  <a:srgbClr val="595959"/>
                </a:solidFill>
                <a:latin typeface="Arial"/>
              </a:defRPr>
            </a:pPr>
            <a:r>
              <a:rPr b="0" i="0" strike="noStrike" sz="1400" u="none">
                <a:solidFill>
                  <a:srgbClr val="595959"/>
                </a:solidFill>
                <a:latin typeface="Arial"/>
              </a:rPr>
              <a:t>Tendances </a:t>
            </a:r>
          </a:p>
        </c:rich>
      </c:tx>
      <c:layout>
        <c:manualLayout>
          <c:xMode val="edge"/>
          <c:yMode val="edge"/>
          <c:x val="0.471066"/>
          <c:y val="0"/>
          <c:w val="0.0578689"/>
          <c:h val="0.0758045"/>
        </c:manualLayout>
      </c:layout>
      <c:overlay val="1"/>
      <c:spPr>
        <a:noFill/>
        <a:effectLst/>
      </c:spPr>
    </c:title>
    <c:autoTitleDeleted val="1"/>
    <c:plotArea>
      <c:layout>
        <c:manualLayout>
          <c:layoutTarget val="inner"/>
          <c:xMode val="edge"/>
          <c:yMode val="edge"/>
          <c:x val="0.0348458"/>
          <c:y val="0.0758045"/>
          <c:w val="0.960154"/>
          <c:h val="0.81169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'Tableau de bord '!$C$7</c:f>
              <c:strCache/>
            </c:strRef>
          </c:tx>
          <c:spPr>
            <a:solidFill>
              <a:schemeClr val="accent1"/>
            </a:solidFill>
            <a:ln w="12700" cap="flat">
              <a:noFill/>
              <a:miter lim="400000"/>
            </a:ln>
            <a:effectLst/>
          </c:spPr>
          <c:invertIfNegative val="0"/>
          <c:dLbls>
            <c:numFmt formatCode="#,##0.0&quot; &quot;&quot;€&quot;" sourceLinked="0"/>
            <c:txPr>
              <a:bodyPr/>
              <a:lstStyle/>
              <a:p>
                <a:pPr>
                  <a:defRPr b="0" i="0" strike="noStrike" sz="900" u="none">
                    <a:solidFill>
                      <a:srgbClr val="404040"/>
                    </a:solidFill>
                    <a:latin typeface="Arial"/>
                  </a:defRPr>
                </a:pPr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 '!$D$6:$O$6</c:f>
              <c:strCache>
                <c:ptCount val="0"/>
              </c:strCache>
            </c:strRef>
          </c:cat>
          <c:val>
            <c:numRef>
              <c:f>'Tableau de bord '!$D$7:$O$7</c:f>
              <c:numCache>
                <c:ptCount val="0"/>
              </c:numCache>
            </c:numRef>
          </c:val>
        </c:ser>
        <c:gapWidth val="219"/>
        <c:overlap val="0"/>
        <c:axId val="2094734552"/>
        <c:axId val="2094734553"/>
      </c:barChart>
      <c:lineChart>
        <c:grouping val="standard"/>
        <c:varyColors val="0"/>
        <c:ser>
          <c:idx val="1"/>
          <c:order val="1"/>
          <c:tx>
            <c:strRef>
              <c:f>'Tableau de bord '!$C$13</c:f>
              <c:strCache/>
            </c:strRef>
          </c:tx>
          <c:spPr>
            <a:noFill/>
            <a:ln w="28575" cap="rnd">
              <a:solidFill>
                <a:schemeClr val="accent2"/>
              </a:solidFill>
              <a:prstDash val="solid"/>
              <a:round/>
            </a:ln>
            <a:effectLst/>
          </c:spPr>
          <c:marker>
            <c:symbol val="none"/>
            <c:size val="4"/>
            <c:spPr>
              <a:solidFill>
                <a:srgbClr val="000000">
                  <a:alpha val="0"/>
                </a:srgbClr>
              </a:solidFill>
              <a:ln w="28575" cap="rnd">
                <a:solidFill>
                  <a:schemeClr val="accent2"/>
                </a:solidFill>
                <a:prstDash val="solid"/>
                <a:round/>
              </a:ln>
              <a:effectLst/>
            </c:spPr>
          </c:marker>
          <c:dLbls>
            <c:numFmt formatCode="#,##0.0&quot; &quot;&quot;€&quot;" sourceLinked="0"/>
            <c:txPr>
              <a:bodyPr/>
              <a:lstStyle/>
              <a:p>
                <a:pPr>
                  <a:defRPr b="0" i="0" strike="noStrike" sz="900" u="none">
                    <a:solidFill>
                      <a:srgbClr val="404040"/>
                    </a:solidFill>
                    <a:latin typeface="Arial"/>
                  </a:defRPr>
                </a:pPr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 '!$D$6:$O$6</c:f>
              <c:strCache>
                <c:ptCount val="0"/>
              </c:strCache>
            </c:strRef>
          </c:cat>
          <c:val>
            <c:numRef>
              <c:f>'Tableau de bord '!$D$13:$O$13</c:f>
              <c:numCache>
                <c:ptCount val="0"/>
              </c:numCache>
            </c:numRef>
          </c:val>
          <c:smooth val="0"/>
        </c:ser>
        <c:ser>
          <c:idx val="2"/>
          <c:order val="2"/>
          <c:tx>
            <c:strRef>
              <c:f>'Tableau de bord '!$C$12</c:f>
              <c:strCache/>
            </c:strRef>
          </c:tx>
          <c:spPr>
            <a:noFill/>
            <a:ln w="28575" cap="rnd">
              <a:solidFill>
                <a:schemeClr val="accent3"/>
              </a:solidFill>
              <a:prstDash val="solid"/>
              <a:round/>
            </a:ln>
            <a:effectLst/>
          </c:spPr>
          <c:marker>
            <c:symbol val="none"/>
            <c:size val="4"/>
            <c:spPr>
              <a:solidFill>
                <a:srgbClr val="000000">
                  <a:alpha val="0"/>
                </a:srgbClr>
              </a:solidFill>
              <a:ln w="28575" cap="rnd">
                <a:solidFill>
                  <a:schemeClr val="accent3"/>
                </a:solidFill>
                <a:prstDash val="solid"/>
                <a:round/>
              </a:ln>
              <a:effectLst/>
            </c:spPr>
          </c:marker>
          <c:dLbls>
            <c:numFmt formatCode="#,##0.0&quot; &quot;&quot;€&quot;" sourceLinked="0"/>
            <c:txPr>
              <a:bodyPr/>
              <a:lstStyle/>
              <a:p>
                <a:pPr>
                  <a:defRPr b="0" i="0" strike="noStrike" sz="900" u="none">
                    <a:solidFill>
                      <a:srgbClr val="404040"/>
                    </a:solidFill>
                    <a:latin typeface="Arial"/>
                  </a:defRPr>
                </a:pPr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 '!$D$6:$O$6</c:f>
              <c:strCache>
                <c:ptCount val="0"/>
              </c:strCache>
            </c:strRef>
          </c:cat>
          <c:val>
            <c:numRef>
              <c:f>'Tableau de bord '!$D$12:$O$12</c:f>
              <c:numCache>
                <c:ptCount val="0"/>
              </c:numCache>
            </c:numRef>
          </c:val>
          <c:smooth val="0"/>
        </c:ser>
        <c:marker val="1"/>
        <c:axId val="2094734552"/>
        <c:axId val="2094734553"/>
      </c:lineChart>
      <c:catAx>
        <c:axId val="2094734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12700" cap="flat">
            <a:solidFill>
              <a:srgbClr val="D9D9D9"/>
            </a:solidFill>
            <a:prstDash val="solid"/>
            <a:round/>
          </a:ln>
        </c:spPr>
        <c:txPr>
          <a:bodyPr rot="0"/>
          <a:lstStyle/>
          <a:p>
            <a:pPr>
              <a:defRPr b="0" i="0" strike="noStrike" sz="900" u="none">
                <a:solidFill>
                  <a:srgbClr val="595959"/>
                </a:solidFill>
                <a:latin typeface="Arial"/>
              </a:defRPr>
            </a:pPr>
          </a:p>
        </c:txPr>
        <c:crossAx val="2094734553"/>
        <c:crosses val="autoZero"/>
        <c:auto val="1"/>
        <c:lblAlgn val="ctr"/>
        <c:noMultiLvlLbl val="1"/>
      </c:catAx>
      <c:valAx>
        <c:axId val="2094734553"/>
        <c:scaling>
          <c:orientation val="minMax"/>
        </c:scaling>
        <c:delete val="0"/>
        <c:axPos val="l"/>
        <c:majorGridlines>
          <c:spPr>
            <a:ln w="12700" cap="flat">
              <a:solidFill>
                <a:srgbClr val="D9D9D9"/>
              </a:solidFill>
              <a:prstDash val="solid"/>
              <a:round/>
            </a:ln>
          </c:spPr>
        </c:majorGridlines>
        <c:numFmt formatCode="General" sourceLinked="1"/>
        <c:majorTickMark val="none"/>
        <c:minorTickMark val="none"/>
        <c:tickLblPos val="nextTo"/>
        <c:spPr>
          <a:ln w="12700" cap="flat">
            <a:noFill/>
            <a:prstDash val="solid"/>
            <a:round/>
          </a:ln>
        </c:spPr>
        <c:txPr>
          <a:bodyPr rot="0"/>
          <a:lstStyle/>
          <a:p>
            <a:pPr>
              <a:defRPr b="0" i="0" strike="noStrike" sz="900" u="none">
                <a:solidFill>
                  <a:srgbClr val="595959"/>
                </a:solidFill>
                <a:latin typeface="Arial"/>
              </a:defRPr>
            </a:pPr>
          </a:p>
        </c:txPr>
        <c:crossAx val="2094734552"/>
        <c:crosses val="autoZero"/>
        <c:crossBetween val="between"/>
        <c:majorUnit val="156.25"/>
        <c:minorUnit val="78.125"/>
      </c:valAx>
      <c:spPr>
        <a:noFill/>
        <a:ln w="12700" cap="flat">
          <a:noFill/>
          <a:miter lim="400000"/>
        </a:ln>
        <a:effectLst/>
      </c:spPr>
    </c:plotArea>
    <c:legend>
      <c:legendPos val="b"/>
      <c:layout>
        <c:manualLayout>
          <c:xMode val="edge"/>
          <c:yMode val="edge"/>
          <c:x val="0.396738"/>
          <c:y val="0.95836"/>
          <c:w val="0.2091"/>
          <c:h val="0.0416405"/>
        </c:manualLayout>
      </c:layout>
      <c:overlay val="1"/>
      <c:spPr>
        <a:noFill/>
        <a:ln w="12700" cap="flat">
          <a:noFill/>
          <a:miter lim="400000"/>
        </a:ln>
        <a:effectLst/>
      </c:spPr>
      <c:txPr>
        <a:bodyPr rot="0"/>
        <a:lstStyle/>
        <a:p>
          <a:pPr>
            <a:defRPr b="0" i="0" strike="noStrike" sz="900" u="none">
              <a:solidFill>
                <a:srgbClr val="595959"/>
              </a:solidFill>
              <a:latin typeface="Arial"/>
            </a:defRPr>
          </a:pPr>
        </a:p>
      </c:txPr>
    </c:legend>
    <c:plotVisOnly val="1"/>
    <c:dispBlanksAs val="gap"/>
  </c:chart>
  <c:spPr>
    <a:solidFill>
      <a:srgbClr val="FFFFFF"/>
    </a:solidFill>
    <a:ln w="12700" cap="flat">
      <a:solidFill>
        <a:srgbClr val="D9D9D9"/>
      </a:solidFill>
      <a:prstDash val="solid"/>
      <a:round/>
    </a:ln>
    <a:effectLst/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</Relationships>

</file>

<file path=xl/drawings/_rels/drawing2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3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4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5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6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7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8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9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10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11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12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_rels/drawing13.xml.rels><?xml version="1.0" encoding="UTF-8"?>
<Relationships xmlns="http://schemas.openxmlformats.org/package/2006/relationships"><Relationship Id="rId1" Type="http://schemas.openxmlformats.org/officeDocument/2006/relationships/hyperlink" Target="%23'Tableau%20de%20bord%20'!A1" TargetMode="External"/><Relationship Id="rId2" Type="http://schemas.openxmlformats.org/officeDocument/2006/relationships/image" Target="../media/image1.jpeg"/></Relationships>

</file>

<file path=xl/drawings/drawing1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2</xdr:col>
      <xdr:colOff>306623</xdr:colOff>
      <xdr:row>15</xdr:row>
      <xdr:rowOff>181321</xdr:rowOff>
    </xdr:from>
    <xdr:to>
      <xdr:col>15</xdr:col>
      <xdr:colOff>880744</xdr:colOff>
      <xdr:row>38</xdr:row>
      <xdr:rowOff>29703</xdr:rowOff>
    </xdr:to>
    <xdr:graphicFrame>
      <xdr:nvGraphicFramePr>
        <xdr:cNvPr id="2" name="Graphique 2"/>
        <xdr:cNvGraphicFramePr/>
      </xdr:nvGraphicFramePr>
      <xdr:xfrm>
        <a:off x="763823" y="5391496"/>
        <a:ext cx="16055422" cy="4229883"/>
      </xdr:xfrm>
      <a:graphic xmlns:a="http://schemas.openxmlformats.org/drawingml/2006/main">
        <a:graphicData uri="http://schemas.openxmlformats.org/drawingml/2006/chart">
          <c:chart xmlns:c="http://schemas.openxmlformats.org/drawingml/2006/chart" r:id="rId1"/>
        </a:graphicData>
      </a:graphic>
    </xdr:graphicFrame>
    <xdr:clientData/>
  </xdr:twoCellAnchor>
</xdr:wsDr>
</file>

<file path=xl/drawings/drawing2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226218</xdr:colOff>
      <xdr:row>0</xdr:row>
      <xdr:rowOff>95250</xdr:rowOff>
    </xdr:from>
    <xdr:to>
      <xdr:col>0</xdr:col>
      <xdr:colOff>1000124</xdr:colOff>
      <xdr:row>0</xdr:row>
      <xdr:rowOff>869155</xdr:rowOff>
    </xdr:to>
    <xdr:pic>
      <xdr:nvPicPr>
        <xdr:cNvPr id="4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26217" y="95250"/>
          <a:ext cx="773908" cy="773906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3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238125</xdr:colOff>
      <xdr:row>0</xdr:row>
      <xdr:rowOff>119062</xdr:rowOff>
    </xdr:from>
    <xdr:to>
      <xdr:col>0</xdr:col>
      <xdr:colOff>1012030</xdr:colOff>
      <xdr:row>0</xdr:row>
      <xdr:rowOff>892968</xdr:rowOff>
    </xdr:to>
    <xdr:pic>
      <xdr:nvPicPr>
        <xdr:cNvPr id="6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38125" y="119062"/>
          <a:ext cx="773906" cy="773906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4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250032</xdr:colOff>
      <xdr:row>0</xdr:row>
      <xdr:rowOff>107157</xdr:rowOff>
    </xdr:from>
    <xdr:to>
      <xdr:col>0</xdr:col>
      <xdr:colOff>1023938</xdr:colOff>
      <xdr:row>0</xdr:row>
      <xdr:rowOff>881063</xdr:rowOff>
    </xdr:to>
    <xdr:pic>
      <xdr:nvPicPr>
        <xdr:cNvPr id="8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50032" y="107157"/>
          <a:ext cx="773906" cy="773906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5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297656</xdr:colOff>
      <xdr:row>0</xdr:row>
      <xdr:rowOff>95250</xdr:rowOff>
    </xdr:from>
    <xdr:to>
      <xdr:col>0</xdr:col>
      <xdr:colOff>1071562</xdr:colOff>
      <xdr:row>0</xdr:row>
      <xdr:rowOff>869155</xdr:rowOff>
    </xdr:to>
    <xdr:pic>
      <xdr:nvPicPr>
        <xdr:cNvPr id="10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97656" y="95250"/>
          <a:ext cx="773907" cy="773906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6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261936</xdr:colOff>
      <xdr:row>0</xdr:row>
      <xdr:rowOff>83344</xdr:rowOff>
    </xdr:from>
    <xdr:to>
      <xdr:col>0</xdr:col>
      <xdr:colOff>1035843</xdr:colOff>
      <xdr:row>0</xdr:row>
      <xdr:rowOff>857250</xdr:rowOff>
    </xdr:to>
    <xdr:pic>
      <xdr:nvPicPr>
        <xdr:cNvPr id="12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61936" y="83343"/>
          <a:ext cx="773907" cy="773908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7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226218</xdr:colOff>
      <xdr:row>0</xdr:row>
      <xdr:rowOff>107155</xdr:rowOff>
    </xdr:from>
    <xdr:to>
      <xdr:col>0</xdr:col>
      <xdr:colOff>1000124</xdr:colOff>
      <xdr:row>0</xdr:row>
      <xdr:rowOff>881062</xdr:rowOff>
    </xdr:to>
    <xdr:pic>
      <xdr:nvPicPr>
        <xdr:cNvPr id="14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26217" y="107155"/>
          <a:ext cx="773908" cy="773908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8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261936</xdr:colOff>
      <xdr:row>0</xdr:row>
      <xdr:rowOff>107157</xdr:rowOff>
    </xdr:from>
    <xdr:to>
      <xdr:col>0</xdr:col>
      <xdr:colOff>1035843</xdr:colOff>
      <xdr:row>0</xdr:row>
      <xdr:rowOff>881063</xdr:rowOff>
    </xdr:to>
    <xdr:pic>
      <xdr:nvPicPr>
        <xdr:cNvPr id="16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61936" y="107157"/>
          <a:ext cx="773907" cy="773906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9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226219</xdr:colOff>
      <xdr:row>0</xdr:row>
      <xdr:rowOff>83343</xdr:rowOff>
    </xdr:from>
    <xdr:to>
      <xdr:col>0</xdr:col>
      <xdr:colOff>1000125</xdr:colOff>
      <xdr:row>0</xdr:row>
      <xdr:rowOff>857249</xdr:rowOff>
    </xdr:to>
    <xdr:pic>
      <xdr:nvPicPr>
        <xdr:cNvPr id="18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26218" y="83342"/>
          <a:ext cx="773907" cy="773908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10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190500</xdr:colOff>
      <xdr:row>0</xdr:row>
      <xdr:rowOff>83344</xdr:rowOff>
    </xdr:from>
    <xdr:to>
      <xdr:col>0</xdr:col>
      <xdr:colOff>964405</xdr:colOff>
      <xdr:row>0</xdr:row>
      <xdr:rowOff>857250</xdr:rowOff>
    </xdr:to>
    <xdr:pic>
      <xdr:nvPicPr>
        <xdr:cNvPr id="20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190500" y="83343"/>
          <a:ext cx="773906" cy="773908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11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285750</xdr:colOff>
      <xdr:row>0</xdr:row>
      <xdr:rowOff>71438</xdr:rowOff>
    </xdr:from>
    <xdr:to>
      <xdr:col>0</xdr:col>
      <xdr:colOff>1059656</xdr:colOff>
      <xdr:row>0</xdr:row>
      <xdr:rowOff>845344</xdr:rowOff>
    </xdr:to>
    <xdr:pic>
      <xdr:nvPicPr>
        <xdr:cNvPr id="22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85750" y="71438"/>
          <a:ext cx="773906" cy="773907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12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273843</xdr:colOff>
      <xdr:row>0</xdr:row>
      <xdr:rowOff>107157</xdr:rowOff>
    </xdr:from>
    <xdr:to>
      <xdr:col>0</xdr:col>
      <xdr:colOff>1047749</xdr:colOff>
      <xdr:row>0</xdr:row>
      <xdr:rowOff>881063</xdr:rowOff>
    </xdr:to>
    <xdr:pic>
      <xdr:nvPicPr>
        <xdr:cNvPr id="24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73842" y="107157"/>
          <a:ext cx="773908" cy="773906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13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261938</xdr:colOff>
      <xdr:row>0</xdr:row>
      <xdr:rowOff>95250</xdr:rowOff>
    </xdr:from>
    <xdr:to>
      <xdr:col>0</xdr:col>
      <xdr:colOff>1035844</xdr:colOff>
      <xdr:row>0</xdr:row>
      <xdr:rowOff>869155</xdr:rowOff>
    </xdr:to>
    <xdr:pic>
      <xdr:nvPicPr>
        <xdr:cNvPr id="26" name="Image 1" descr="Image 1">
          <a:hlinkClick r:id="rId1" invalidUrl="" action="" tgtFrame="" tooltip="" history="1" highlightClick="0" endSnd="0"/>
        </xdr:cNvPr>
        <xdr:cNvPicPr>
          <a:picLocks noChangeAspect="1"/>
        </xdr:cNvPicPr>
      </xdr:nvPicPr>
      <xdr:blipFill>
        <a:blip r:embed="rId2">
          <a:extLst/>
        </a:blip>
        <a:stretch>
          <a:fillRect/>
        </a:stretch>
      </xdr:blipFill>
      <xdr:spPr>
        <a:xfrm>
          <a:off x="261938" y="95250"/>
          <a:ext cx="773907" cy="773906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xmlns:r="http://schemas.openxmlformats.org/officeDocument/2006/relationships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000FF"/>
      </a:hlink>
      <a:folHlink>
        <a:srgbClr val="FF00FF"/>
      </a:folHlink>
    </a:clrScheme>
    <a:fontScheme name="Thème Office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12700" cap="flat">
          <a:solidFill>
            <a:schemeClr val="accent1"/>
          </a:solidFill>
          <a:prstDash val="solid"/>
          <a:miter lim="8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ctr" upright="0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100" u="none" kumimoji="0" normalizeH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Arial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spDef>
    <a:lnDef>
      <a:spPr>
        <a:noFill/>
        <a:ln w="12700" cap="flat">
          <a:solidFill>
            <a:schemeClr val="accent1"/>
          </a:solidFill>
          <a:prstDash val="solid"/>
          <a:miter lim="8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 upright="0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 upright="0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100" u="none" kumimoji="0" normalizeH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Arial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txDef>
  </a:objectDefaul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</Relationships>
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</Relationships>
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3.xml"/></Relationships>

</file>

<file path=xl/worksheets/_rels/sheet4.xml.rels><?xml version="1.0" encoding="UTF-8"?>
<Relationships xmlns="http://schemas.openxmlformats.org/package/2006/relationships"><Relationship Id="rId1" Type="http://schemas.openxmlformats.org/officeDocument/2006/relationships/drawing" Target="../drawings/drawing4.xml"/></Relationships>

</file>

<file path=xl/worksheets/_rels/sheet5.xml.rels><?xml version="1.0" encoding="UTF-8"?>
<Relationships xmlns="http://schemas.openxmlformats.org/package/2006/relationships"><Relationship Id="rId1" Type="http://schemas.openxmlformats.org/officeDocument/2006/relationships/drawing" Target="../drawings/drawing5.xml"/></Relationships>

</file>

<file path=xl/worksheets/_rels/sheet6.xml.rels><?xml version="1.0" encoding="UTF-8"?>
<Relationships xmlns="http://schemas.openxmlformats.org/package/2006/relationships"><Relationship Id="rId1" Type="http://schemas.openxmlformats.org/officeDocument/2006/relationships/drawing" Target="../drawings/drawing6.xml"/></Relationships>

</file>

<file path=xl/worksheets/_rels/sheet7.xml.rels><?xml version="1.0" encoding="UTF-8"?>
<Relationships xmlns="http://schemas.openxmlformats.org/package/2006/relationships"><Relationship Id="rId1" Type="http://schemas.openxmlformats.org/officeDocument/2006/relationships/drawing" Target="../drawings/drawing7.xml"/></Relationships>

</file>

<file path=xl/worksheets/_rels/sheet8.xml.rels><?xml version="1.0" encoding="UTF-8"?>
<Relationships xmlns="http://schemas.openxmlformats.org/package/2006/relationships"><Relationship Id="rId1" Type="http://schemas.openxmlformats.org/officeDocument/2006/relationships/drawing" Target="../drawings/drawing8.xml"/></Relationships>

</file>

<file path=xl/worksheets/_rels/sheet9.xml.rels><?xml version="1.0" encoding="UTF-8"?>
<Relationships xmlns="http://schemas.openxmlformats.org/package/2006/relationships"><Relationship Id="rId1" Type="http://schemas.openxmlformats.org/officeDocument/2006/relationships/drawing" Target="../drawings/drawing9.xml"/></Relationships>

</file>

<file path=xl/worksheets/_rels/sheet10.xml.rels><?xml version="1.0" encoding="UTF-8"?>
<Relationships xmlns="http://schemas.openxmlformats.org/package/2006/relationships"><Relationship Id="rId1" Type="http://schemas.openxmlformats.org/officeDocument/2006/relationships/drawing" Target="../drawings/drawing10.xml"/></Relationships>

</file>

<file path=xl/worksheets/_rels/sheet11.xml.rels><?xml version="1.0" encoding="UTF-8"?>
<Relationships xmlns="http://schemas.openxmlformats.org/package/2006/relationships"><Relationship Id="rId1" Type="http://schemas.openxmlformats.org/officeDocument/2006/relationships/drawing" Target="../drawings/drawing11.xml"/></Relationships>

</file>

<file path=xl/worksheets/_rels/sheet12.xml.rels><?xml version="1.0" encoding="UTF-8"?>
<Relationships xmlns="http://schemas.openxmlformats.org/package/2006/relationships"><Relationship Id="rId1" Type="http://schemas.openxmlformats.org/officeDocument/2006/relationships/drawing" Target="../drawings/drawing12.xml"/></Relationships>

</file>

<file path=xl/worksheets/_rels/sheet13.xml.rels><?xml version="1.0" encoding="UTF-8"?>
<Relationships xmlns="http://schemas.openxmlformats.org/package/2006/relationships"><Relationship Id="rId1" Type="http://schemas.openxmlformats.org/officeDocument/2006/relationships/drawing" Target="../drawings/drawing13.xml"/></Relationships>

</file>

<file path=xl/worksheets/sheet1.xml><?xml version="1.0" encoding="utf-8"?>
<worksheet xmlns:r="http://schemas.openxmlformats.org/officeDocument/2006/relationships" xmlns="http://schemas.openxmlformats.org/spreadsheetml/2006/main">
  <dimension ref="A1:P40"/>
  <sheetViews>
    <sheetView workbookViewId="0" showGridLines="0" defaultGridColor="1"/>
  </sheetViews>
  <sheetFormatPr defaultColWidth="10.8333" defaultRowHeight="15" customHeight="1" outlineLevelRow="0" outlineLevelCol="0"/>
  <cols>
    <col min="1" max="2" width="3" style="1" customWidth="1"/>
    <col min="3" max="3" width="29.1719" style="1" customWidth="1"/>
    <col min="4" max="15" width="14.5" style="1" customWidth="1"/>
    <col min="16" max="16" width="16" style="1" customWidth="1"/>
    <col min="17" max="256" width="10.8516" style="1" customWidth="1"/>
  </cols>
  <sheetData>
    <row r="1" ht="15" customHeight="1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ht="15" customHeight="1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7"/>
    </row>
    <row r="3" ht="23.25" customHeight="1">
      <c r="A3" s="5"/>
      <c r="B3" s="6"/>
      <c r="C3" t="s" s="8">
        <v>0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7"/>
    </row>
    <row r="4" ht="15" customHeight="1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7"/>
    </row>
    <row r="5" ht="15" customHeight="1">
      <c r="A5" s="5"/>
      <c r="B5" s="6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10"/>
    </row>
    <row r="6" ht="34.5" customHeight="1">
      <c r="A6" s="5"/>
      <c r="B6" s="11"/>
      <c r="C6" s="12"/>
      <c r="D6" t="s" s="13">
        <v>1</v>
      </c>
      <c r="E6" t="s" s="13">
        <v>2</v>
      </c>
      <c r="F6" t="s" s="13">
        <v>3</v>
      </c>
      <c r="G6" t="s" s="13">
        <v>4</v>
      </c>
      <c r="H6" t="s" s="13">
        <v>5</v>
      </c>
      <c r="I6" t="s" s="13">
        <v>6</v>
      </c>
      <c r="J6" t="s" s="13">
        <v>7</v>
      </c>
      <c r="K6" t="s" s="13">
        <v>8</v>
      </c>
      <c r="L6" t="s" s="13">
        <v>9</v>
      </c>
      <c r="M6" t="s" s="13">
        <v>10</v>
      </c>
      <c r="N6" t="s" s="13">
        <v>11</v>
      </c>
      <c r="O6" t="s" s="13">
        <v>12</v>
      </c>
      <c r="P6" t="s" s="14">
        <v>13</v>
      </c>
    </row>
    <row r="7" ht="37.5" customHeight="1">
      <c r="A7" s="5"/>
      <c r="B7" s="11"/>
      <c r="C7" t="s" s="15">
        <v>14</v>
      </c>
      <c r="D7" s="16">
        <f>'Janvier'!C41</f>
        <v>433</v>
      </c>
      <c r="E7" s="16">
        <f>'Février'!C40</f>
        <v>0</v>
      </c>
      <c r="F7" s="16">
        <f>'Mars'!C40</f>
        <v>0</v>
      </c>
      <c r="G7" s="16">
        <f>'Avril'!C40</f>
        <v>0</v>
      </c>
      <c r="H7" s="16">
        <f>'Mai'!C40</f>
        <v>0</v>
      </c>
      <c r="I7" s="16">
        <f>'Juin'!C40</f>
        <v>0</v>
      </c>
      <c r="J7" s="16">
        <f>'Juillet'!C40</f>
        <v>0</v>
      </c>
      <c r="K7" s="16">
        <f>'Aout'!C40</f>
        <v>0</v>
      </c>
      <c r="L7" s="16">
        <f>'Septembre '!C40</f>
        <v>0</v>
      </c>
      <c r="M7" s="16">
        <f>'Octobre'!C40</f>
        <v>0</v>
      </c>
      <c r="N7" s="16">
        <f>'Novembre'!C40</f>
        <v>0</v>
      </c>
      <c r="O7" s="16">
        <f>'Décembre '!D40</f>
        <v>0</v>
      </c>
      <c r="P7" s="17">
        <f>SUM(D7:O7)</f>
        <v>433</v>
      </c>
    </row>
    <row r="8" ht="37.5" customHeight="1">
      <c r="A8" s="5"/>
      <c r="B8" s="11"/>
      <c r="C8" t="s" s="18">
        <v>15</v>
      </c>
      <c r="D8" s="19">
        <f>'Janvier'!H41</f>
        <v>110</v>
      </c>
      <c r="E8" s="19">
        <f>'Février'!H40</f>
        <v>0</v>
      </c>
      <c r="F8" s="19">
        <f>'Mars'!H40</f>
        <v>0</v>
      </c>
      <c r="G8" s="19">
        <f>'Avril'!H40</f>
        <v>0</v>
      </c>
      <c r="H8" s="19">
        <f>'Mai'!H40</f>
        <v>0</v>
      </c>
      <c r="I8" s="19">
        <f>'Juin'!H40</f>
        <v>0</v>
      </c>
      <c r="J8" s="19">
        <f>'Juillet'!H40</f>
        <v>0</v>
      </c>
      <c r="K8" s="19">
        <f>'Aout'!H40</f>
        <v>0</v>
      </c>
      <c r="L8" s="19">
        <f>'Septembre '!H40</f>
        <v>0</v>
      </c>
      <c r="M8" s="19">
        <f>'Octobre'!H40</f>
        <v>0</v>
      </c>
      <c r="N8" s="19">
        <f>'Novembre'!H40</f>
        <v>0</v>
      </c>
      <c r="O8" s="19">
        <f>'Décembre '!I40</f>
        <v>0</v>
      </c>
      <c r="P8" s="17">
        <f>SUM(D8:O8)</f>
        <v>110</v>
      </c>
    </row>
    <row r="9" ht="37.5" customHeight="1">
      <c r="A9" s="5"/>
      <c r="B9" s="11"/>
      <c r="C9" t="s" s="18">
        <v>16</v>
      </c>
      <c r="D9" s="20">
        <f>'Janvier'!K41</f>
        <v>23</v>
      </c>
      <c r="E9" s="20">
        <f>'Février'!K40</f>
        <v>0</v>
      </c>
      <c r="F9" s="20">
        <f>'Mars'!K40</f>
        <v>0</v>
      </c>
      <c r="G9" s="20">
        <f>'Avril'!K40</f>
        <v>0</v>
      </c>
      <c r="H9" s="20">
        <f>'Mai'!K40</f>
        <v>0</v>
      </c>
      <c r="I9" s="20">
        <f>'Juin'!K40</f>
        <v>0</v>
      </c>
      <c r="J9" s="20">
        <f>'Juillet'!K40</f>
        <v>0</v>
      </c>
      <c r="K9" s="20">
        <f>'Aout'!K40</f>
        <v>0</v>
      </c>
      <c r="L9" s="20">
        <f>'Septembre '!K40</f>
        <v>0</v>
      </c>
      <c r="M9" s="20">
        <f>'Octobre'!K40</f>
        <v>0</v>
      </c>
      <c r="N9" s="20">
        <f>'Novembre'!K40</f>
        <v>0</v>
      </c>
      <c r="O9" s="20">
        <f>'Décembre '!L40</f>
        <v>0</v>
      </c>
      <c r="P9" s="17">
        <f>SUM(D9:O9)</f>
        <v>23</v>
      </c>
    </row>
    <row r="10" ht="37.5" customHeight="1">
      <c r="A10" s="5"/>
      <c r="B10" s="11"/>
      <c r="C10" t="s" s="18">
        <v>17</v>
      </c>
      <c r="D10" s="20">
        <f>'Janvier'!P41</f>
        <v>0</v>
      </c>
      <c r="E10" s="20">
        <f>'Janvier'!P41</f>
        <v>0</v>
      </c>
      <c r="F10" s="20">
        <f>'Février'!P40</f>
        <v>0</v>
      </c>
      <c r="G10" s="20">
        <f>'Avril'!P40</f>
        <v>0</v>
      </c>
      <c r="H10" s="20">
        <f>'Mai'!P40</f>
        <v>0</v>
      </c>
      <c r="I10" s="20">
        <f>'Juin'!P40</f>
        <v>0</v>
      </c>
      <c r="J10" s="20">
        <f>'Juillet'!P40</f>
        <v>0</v>
      </c>
      <c r="K10" s="20">
        <f>'Aout'!P40</f>
        <v>0</v>
      </c>
      <c r="L10" s="20">
        <f>'Septembre '!P40</f>
        <v>0</v>
      </c>
      <c r="M10" s="20">
        <f>'Octobre'!P40</f>
        <v>0</v>
      </c>
      <c r="N10" s="20">
        <f>'Novembre'!P40</f>
        <v>0</v>
      </c>
      <c r="O10" s="20">
        <f>'Décembre '!Q40</f>
        <v>0</v>
      </c>
      <c r="P10" s="17">
        <f>SUM(D10:O10)</f>
        <v>0</v>
      </c>
    </row>
    <row r="11" ht="37.5" customHeight="1">
      <c r="A11" s="5"/>
      <c r="B11" s="11"/>
      <c r="C11" t="s" s="18">
        <v>18</v>
      </c>
      <c r="D11" s="20">
        <f>'Janvier'!T41</f>
        <v>13</v>
      </c>
      <c r="E11" s="20">
        <f>'Janvier'!T41</f>
        <v>13</v>
      </c>
      <c r="F11" s="20">
        <f>'Mars'!T40</f>
        <v>0</v>
      </c>
      <c r="G11" s="20">
        <f>'Avril'!T40</f>
        <v>0</v>
      </c>
      <c r="H11" s="20">
        <f>'Mai'!T40</f>
        <v>0</v>
      </c>
      <c r="I11" s="20">
        <f>'Juin'!T40</f>
        <v>0</v>
      </c>
      <c r="J11" s="20">
        <f>'Juillet'!T40</f>
        <v>0</v>
      </c>
      <c r="K11" s="20">
        <f>'Aout'!T40</f>
        <v>0</v>
      </c>
      <c r="L11" s="20">
        <f>'Septembre '!T40</f>
        <v>0</v>
      </c>
      <c r="M11" s="20">
        <f>'Octobre'!T40</f>
        <v>0</v>
      </c>
      <c r="N11" s="20">
        <f>'Novembre'!T40</f>
        <v>0</v>
      </c>
      <c r="O11" s="20">
        <f>'Décembre '!U40</f>
        <v>0</v>
      </c>
      <c r="P11" s="17">
        <f>SUM(D11:O11)</f>
        <v>26</v>
      </c>
    </row>
    <row r="12" ht="37.5" customHeight="1">
      <c r="A12" s="5"/>
      <c r="B12" s="11"/>
      <c r="C12" t="s" s="21">
        <v>19</v>
      </c>
      <c r="D12" s="22">
        <f>SUM(D8:D11)</f>
        <v>146</v>
      </c>
      <c r="E12" s="22">
        <f>SUM(E8:E11)</f>
        <v>13</v>
      </c>
      <c r="F12" s="22">
        <f>SUM(F8:F11)</f>
        <v>0</v>
      </c>
      <c r="G12" s="22">
        <f>SUM(G8:G11)</f>
        <v>0</v>
      </c>
      <c r="H12" s="22">
        <f>SUM(H8:H11)</f>
        <v>0</v>
      </c>
      <c r="I12" s="22">
        <f>SUM(I8:I11)</f>
        <v>0</v>
      </c>
      <c r="J12" s="22">
        <f>SUM(J8:J11)</f>
        <v>0</v>
      </c>
      <c r="K12" s="22">
        <f>SUM(K8:K11)</f>
        <v>0</v>
      </c>
      <c r="L12" s="22">
        <f>SUM(L8:L11)</f>
        <v>0</v>
      </c>
      <c r="M12" s="22">
        <f>SUM(M8:M11)</f>
        <v>0</v>
      </c>
      <c r="N12" s="22">
        <f>SUM(N8:N11)</f>
        <v>0</v>
      </c>
      <c r="O12" s="22">
        <f>SUM(O8:O11)</f>
        <v>0</v>
      </c>
      <c r="P12" s="17">
        <f>SUM(D12:O12)</f>
        <v>159</v>
      </c>
    </row>
    <row r="13" ht="37.5" customHeight="1">
      <c r="A13" s="5"/>
      <c r="B13" s="11"/>
      <c r="C13" t="s" s="23">
        <v>20</v>
      </c>
      <c r="D13" s="24">
        <f>D7-D12</f>
        <v>287</v>
      </c>
      <c r="E13" s="24">
        <f>E7-E12</f>
        <v>-13</v>
      </c>
      <c r="F13" s="24">
        <f>F7-F12</f>
        <v>0</v>
      </c>
      <c r="G13" s="24">
        <f>G7-G12</f>
        <v>0</v>
      </c>
      <c r="H13" s="24">
        <f>H7-H12</f>
        <v>0</v>
      </c>
      <c r="I13" s="24">
        <f>I7-I12</f>
        <v>0</v>
      </c>
      <c r="J13" s="24">
        <f>J7-J12</f>
        <v>0</v>
      </c>
      <c r="K13" s="24">
        <f>K7-K12</f>
        <v>0</v>
      </c>
      <c r="L13" s="24">
        <f>L7-L12</f>
        <v>0</v>
      </c>
      <c r="M13" s="24">
        <f>M7-M12</f>
        <v>0</v>
      </c>
      <c r="N13" s="24">
        <f>N7-N12</f>
        <v>0</v>
      </c>
      <c r="O13" s="24">
        <f>O7-O12</f>
        <v>0</v>
      </c>
      <c r="P13" s="17">
        <f>P7-P12</f>
        <v>274</v>
      </c>
    </row>
    <row r="14" ht="15" customHeight="1">
      <c r="A14" s="5"/>
      <c r="B14" s="6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6"/>
    </row>
    <row r="15" ht="15" customHeight="1">
      <c r="A15" s="5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7"/>
    </row>
    <row r="16" ht="15" customHeight="1">
      <c r="A16" s="5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7"/>
    </row>
    <row r="17" ht="15" customHeight="1">
      <c r="A17" s="5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7"/>
    </row>
    <row r="18" ht="15" customHeight="1">
      <c r="A18" s="5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7"/>
    </row>
    <row r="19" ht="15" customHeight="1">
      <c r="A19" s="5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7"/>
    </row>
    <row r="20" ht="15" customHeight="1">
      <c r="A20" s="5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7"/>
    </row>
    <row r="21" ht="15" customHeight="1">
      <c r="A21" s="5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7"/>
    </row>
    <row r="22" ht="15" customHeight="1">
      <c r="A22" s="5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7"/>
    </row>
    <row r="23" ht="15" customHeight="1">
      <c r="A23" s="5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7"/>
    </row>
    <row r="24" ht="15" customHeight="1">
      <c r="A24" s="5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7"/>
    </row>
    <row r="25" ht="15" customHeight="1">
      <c r="A25" s="5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7"/>
    </row>
    <row r="26" ht="15" customHeight="1">
      <c r="A26" s="5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7"/>
    </row>
    <row r="27" ht="15" customHeight="1">
      <c r="A27" s="5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7"/>
    </row>
    <row r="28" ht="15" customHeight="1">
      <c r="A28" s="5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7"/>
    </row>
    <row r="29" ht="15" customHeight="1">
      <c r="A29" s="5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7"/>
    </row>
    <row r="30" ht="15" customHeight="1">
      <c r="A30" s="5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7"/>
    </row>
    <row r="31" ht="15" customHeight="1">
      <c r="A31" s="5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7"/>
    </row>
    <row r="32" ht="15" customHeigh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7"/>
    </row>
    <row r="33" ht="15" customHeight="1">
      <c r="A33" s="5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7"/>
    </row>
    <row r="34" ht="15" customHeight="1">
      <c r="A34" s="5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7"/>
    </row>
    <row r="35" ht="15" customHeight="1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7"/>
    </row>
    <row r="36" ht="15" customHeight="1">
      <c r="A36" s="5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7"/>
    </row>
    <row r="37" ht="15" customHeight="1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7"/>
    </row>
    <row r="38" ht="15" customHeight="1">
      <c r="A38" s="5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7"/>
    </row>
    <row r="39" ht="15" customHeight="1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7"/>
    </row>
    <row r="40" ht="15" customHeight="1">
      <c r="A40" s="27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9"/>
    </row>
  </sheetData>
  <conditionalFormatting sqref="D13:O13">
    <cfRule type="cellIs" dxfId="0" priority="1" operator="lessThan" stopIfTrue="1">
      <formula>0</formula>
    </cfRule>
  </conditionalFormatting>
  <hyperlinks>
    <hyperlink ref="D6" location="'Janvier'!R1C1" tooltip="" display="Janvier"/>
    <hyperlink ref="E6" location="'Février'!R1C1" tooltip="" display="Février "/>
    <hyperlink ref="F6" location="'Mars'!R1C1" tooltip="" display="Mars"/>
    <hyperlink ref="G6" location="'Avril'!R1C1" tooltip="" display="Avril"/>
    <hyperlink ref="H6" location="'Mai'!R1C1" tooltip="" display="Mai"/>
    <hyperlink ref="I6" location="'Juin'!R1C1" tooltip="" display="Juin"/>
    <hyperlink ref="J6" location="'Juillet'!R1C1" tooltip="" display="Juillet"/>
    <hyperlink ref="K6" location="'Aout'!R1C1" tooltip="" display="Aout"/>
    <hyperlink ref="L6" location="'Septembre '!R1C1" tooltip="" display="Septembre"/>
    <hyperlink ref="M6" location="'Octobre'!R1C1" tooltip="" display="Octobre"/>
    <hyperlink ref="N6" location="'Novembre'!R1C1" tooltip="" display="Novembre"/>
    <hyperlink ref="O6" location="'Décembre '!R1C1" tooltip="" display="Décembre "/>
  </hyperlink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2.xml><?xml version="1.0" encoding="utf-8"?>
<worksheet xmlns:r="http://schemas.openxmlformats.org/officeDocument/2006/relationships" xmlns="http://schemas.openxmlformats.org/spreadsheetml/2006/main">
  <dimension ref="A1:AE56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30" customWidth="1"/>
    <col min="2" max="2" width="24" style="30" customWidth="1"/>
    <col min="3" max="3" width="15.6719" style="30" customWidth="1"/>
    <col min="4" max="4" width="13.6719" style="30" customWidth="1"/>
    <col min="5" max="5" width="17.1719" style="30" customWidth="1"/>
    <col min="6" max="6" width="19" style="30" customWidth="1"/>
    <col min="7" max="7" width="16.5" style="30" customWidth="1"/>
    <col min="8" max="8" width="26.5" style="30" customWidth="1"/>
    <col min="9" max="9" width="25.1719" style="30" customWidth="1"/>
    <col min="10" max="10" width="13" style="30" customWidth="1"/>
    <col min="11" max="11" width="14.5" style="30" customWidth="1"/>
    <col min="12" max="12" width="14.8516" style="30" customWidth="1"/>
    <col min="13" max="13" width="14.5" style="30" customWidth="1"/>
    <col min="14" max="14" width="18" style="30" customWidth="1"/>
    <col min="15" max="15" width="13.3516" style="30" customWidth="1"/>
    <col min="16" max="16" width="22.1719" style="30" customWidth="1"/>
    <col min="17" max="17" width="11.8516" style="30" customWidth="1"/>
    <col min="18" max="18" width="11.5" style="30" customWidth="1"/>
    <col min="19" max="19" width="10.5" style="30" customWidth="1"/>
    <col min="20" max="20" width="17.3516" style="30" customWidth="1"/>
    <col min="21" max="21" width="18.8516" style="30" customWidth="1"/>
    <col min="22" max="22" width="16.5" style="30" customWidth="1"/>
    <col min="23" max="23" width="11.3516" style="30" customWidth="1"/>
    <col min="24" max="24" width="12" style="30" customWidth="1"/>
    <col min="25" max="25" width="11.5" style="30" customWidth="1"/>
    <col min="26" max="26" width="19" style="56" customWidth="1"/>
    <col min="27" max="27" width="24" style="56" customWidth="1"/>
    <col min="28" max="28" width="24.7891" style="56" customWidth="1"/>
    <col min="29" max="29" width="24.0547" style="56" customWidth="1"/>
    <col min="30" max="30" width="22.9844" style="56" customWidth="1"/>
    <col min="31" max="31" width="20.9453" style="56" customWidth="1"/>
    <col min="32" max="256" width="10.8516" style="56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t="s" s="46">
        <v>47</v>
      </c>
      <c r="C3" s="47"/>
      <c r="D3" s="47"/>
      <c r="E3" s="47"/>
      <c r="F3" s="47"/>
      <c r="G3" s="47"/>
      <c r="H3" s="48">
        <f>IF(B3="","",SUM(D3:G3))</f>
        <v>0</v>
      </c>
      <c r="I3" s="47"/>
      <c r="J3" s="47"/>
      <c r="K3" s="48">
        <f>IF(B3:B3="","",SUM(I3:J3))</f>
        <v>0</v>
      </c>
      <c r="L3" s="47"/>
      <c r="M3" s="47"/>
      <c r="N3" s="47"/>
      <c r="O3" s="47"/>
      <c r="P3" s="48">
        <f>IF(B3:B3="","",SUM(L3:O3))</f>
        <v>0</v>
      </c>
      <c r="Q3" s="47"/>
      <c r="R3" s="47"/>
      <c r="S3" s="47"/>
      <c r="T3" s="48">
        <f>IF(B3:B3="","",SUM(Q3:S3))</f>
        <v>0</v>
      </c>
      <c r="U3" s="49">
        <f>IF(B3:B3="","",H3:H3+K3:K3+P3:P3+T3:T3)</f>
        <v>0</v>
      </c>
      <c r="V3" s="49">
        <f>IF(B3:B3="","",C3:C3-K3:K3-P3:P3-T3:T3)</f>
        <v>0</v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t="s" s="46">
        <v>47</v>
      </c>
      <c r="C4" s="47"/>
      <c r="D4" s="47"/>
      <c r="E4" s="47"/>
      <c r="F4" s="47"/>
      <c r="G4" s="47"/>
      <c r="H4" s="48">
        <f>IF(B4:B4="","",SUM(D4:G4))</f>
        <v>0</v>
      </c>
      <c r="I4" s="47"/>
      <c r="J4" s="47"/>
      <c r="K4" s="48">
        <f>IF(B4:B4="","",SUM(I4:J4))</f>
        <v>0</v>
      </c>
      <c r="L4" s="47"/>
      <c r="M4" s="47"/>
      <c r="N4" s="47"/>
      <c r="O4" s="47"/>
      <c r="P4" s="48">
        <f>IF(B4:B4="","",SUM(L4:O4))</f>
        <v>0</v>
      </c>
      <c r="Q4" s="47"/>
      <c r="R4" s="47"/>
      <c r="S4" s="47"/>
      <c r="T4" s="48">
        <f>IF(B4:B4="","",SUM(Q4:S4))</f>
        <v>0</v>
      </c>
      <c r="U4" s="49">
        <f>IF(B4:B4="","",H4:H4+K4:K4+P4:P4+T4:T4)</f>
        <v>0</v>
      </c>
      <c r="V4" s="49">
        <f>IF(B4:B4="","",C4:C4-K4:K4-P4:P4-T4:T4)</f>
        <v>0</v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t="s" s="46">
        <v>47</v>
      </c>
      <c r="C5" s="47"/>
      <c r="D5" s="47"/>
      <c r="E5" s="47"/>
      <c r="F5" s="47"/>
      <c r="G5" s="47"/>
      <c r="H5" s="48">
        <f>IF(B5:B5="","",SUM(D5:G5))</f>
        <v>0</v>
      </c>
      <c r="I5" s="47"/>
      <c r="J5" s="47"/>
      <c r="K5" s="48">
        <f>IF(B5:B5="","",SUM(I5:J5))</f>
        <v>0</v>
      </c>
      <c r="L5" s="47"/>
      <c r="M5" s="47"/>
      <c r="N5" s="47"/>
      <c r="O5" s="47"/>
      <c r="P5" s="48">
        <f>IF(B5:B5="","",SUM(L5:O5))</f>
        <v>0</v>
      </c>
      <c r="Q5" s="47"/>
      <c r="R5" s="47"/>
      <c r="S5" s="47"/>
      <c r="T5" s="48">
        <f>IF(B5:B5="","",SUM(Q5:S5))</f>
        <v>0</v>
      </c>
      <c r="U5" s="49">
        <f>IF(B5:B5="","",H5:H5+K5:K5+P5:P5+T5:T5)</f>
        <v>0</v>
      </c>
      <c r="V5" s="49">
        <f>IF(B5:B5="","",C5:C5-K5:K5-P5:P5-T5:T5)</f>
        <v>0</v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t="s" s="46">
        <v>47</v>
      </c>
      <c r="C6" s="47"/>
      <c r="D6" s="47"/>
      <c r="E6" s="47"/>
      <c r="F6" s="47"/>
      <c r="G6" s="47"/>
      <c r="H6" s="48">
        <f>IF(B6:B6="","",SUM(D6:G6))</f>
        <v>0</v>
      </c>
      <c r="I6" s="47"/>
      <c r="J6" s="47"/>
      <c r="K6" s="48">
        <f>IF(B6:B6="","",SUM(I6:J6))</f>
        <v>0</v>
      </c>
      <c r="L6" s="47"/>
      <c r="M6" s="47"/>
      <c r="N6" s="47"/>
      <c r="O6" s="47"/>
      <c r="P6" s="48">
        <f>IF(B6:B6="","",SUM(L6:O6))</f>
        <v>0</v>
      </c>
      <c r="Q6" s="47"/>
      <c r="R6" s="47"/>
      <c r="S6" s="47"/>
      <c r="T6" s="48">
        <f>IF(B6:B6="","",SUM(Q6:S6))</f>
        <v>0</v>
      </c>
      <c r="U6" s="49">
        <f>IF(B6:B6="","",H6:H6+K6:K6+P6:P6+T6:T6)</f>
        <v>0</v>
      </c>
      <c r="V6" s="49">
        <f>IF(B6:B6="","",C6:C6-K6:K6-P6:P6-T6:T6)</f>
        <v>0</v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t="s" s="46">
        <v>47</v>
      </c>
      <c r="C7" s="47"/>
      <c r="D7" s="47"/>
      <c r="E7" s="47"/>
      <c r="F7" s="47"/>
      <c r="G7" s="47"/>
      <c r="H7" s="48">
        <f>IF(B7:B7="","",SUM(D7:G7))</f>
        <v>0</v>
      </c>
      <c r="I7" s="47"/>
      <c r="J7" s="47"/>
      <c r="K7" s="48">
        <f>IF(B7:B7="","",SUM(I7:J7))</f>
        <v>0</v>
      </c>
      <c r="L7" s="47"/>
      <c r="M7" s="47"/>
      <c r="N7" s="47"/>
      <c r="O7" s="47"/>
      <c r="P7" s="48">
        <f>IF(B7:B7="","",SUM(L7:O7))</f>
        <v>0</v>
      </c>
      <c r="Q7" s="47"/>
      <c r="R7" s="47"/>
      <c r="S7" s="47"/>
      <c r="T7" s="48">
        <f>IF(B7:B7="","",SUM(Q7:S7))</f>
        <v>0</v>
      </c>
      <c r="U7" s="49">
        <f>IF(B7:B7="","",H7:H7+K7:K7+P7:P7+T7:T7)</f>
        <v>0</v>
      </c>
      <c r="V7" s="49">
        <f>IF(B7:B7="","",C7:C7-K7:K7-P7:P7-T7:T7)</f>
        <v>0</v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t="s" s="46">
        <v>47</v>
      </c>
      <c r="C8" s="47"/>
      <c r="D8" s="47"/>
      <c r="E8" s="47"/>
      <c r="F8" s="47"/>
      <c r="G8" s="47"/>
      <c r="H8" s="48">
        <f>IF(B8:B8="","",SUM(D8:G8))</f>
        <v>0</v>
      </c>
      <c r="I8" s="47"/>
      <c r="J8" s="47"/>
      <c r="K8" s="48">
        <f>IF(B8:B8="","",SUM(I8:J8))</f>
        <v>0</v>
      </c>
      <c r="L8" s="47"/>
      <c r="M8" s="47"/>
      <c r="N8" s="47"/>
      <c r="O8" s="47"/>
      <c r="P8" s="48">
        <f>IF(B8:B8="","",SUM(L8:O8))</f>
        <v>0</v>
      </c>
      <c r="Q8" s="47"/>
      <c r="R8" s="47"/>
      <c r="S8" s="47"/>
      <c r="T8" s="48">
        <f>IF(B8:B8="","",SUM(Q8:S8))</f>
        <v>0</v>
      </c>
      <c r="U8" s="49">
        <f>IF(B8:B8="","",H8:H8+K8:K8+P8:P8+T8:T8)</f>
        <v>0</v>
      </c>
      <c r="V8" s="49">
        <f>IF(B8:B8="","",C8:C8-K8:K8-P8:P8-T8:T8)</f>
        <v>0</v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t="s" s="46">
        <v>47</v>
      </c>
      <c r="C9" s="47"/>
      <c r="D9" s="47"/>
      <c r="E9" s="47"/>
      <c r="F9" s="47"/>
      <c r="G9" s="47"/>
      <c r="H9" s="48">
        <f>IF(B9:B9="","",SUM(D9:G9))</f>
        <v>0</v>
      </c>
      <c r="I9" s="47"/>
      <c r="J9" s="47"/>
      <c r="K9" s="48">
        <f>IF(B9:B9="","",SUM(I9:J9))</f>
        <v>0</v>
      </c>
      <c r="L9" s="47"/>
      <c r="M9" s="47"/>
      <c r="N9" s="47"/>
      <c r="O9" s="47"/>
      <c r="P9" s="48">
        <f>IF(B9:B9="","",SUM(L9:O9))</f>
        <v>0</v>
      </c>
      <c r="Q9" s="47"/>
      <c r="R9" s="47"/>
      <c r="S9" s="47"/>
      <c r="T9" s="48">
        <f>IF(B9:B9="","",SUM(Q9:S9))</f>
        <v>0</v>
      </c>
      <c r="U9" s="49">
        <f>IF(B9:B9="","",H9:H9+K9:K9+P9:P9+T9:T9)</f>
        <v>0</v>
      </c>
      <c r="V9" s="49">
        <f>IF(B9:B9="","",C9:C9-K9:K9-P9:P9-T9:T9)</f>
        <v>0</v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t="s" s="46">
        <v>47</v>
      </c>
      <c r="C10" s="47"/>
      <c r="D10" s="47"/>
      <c r="E10" s="47"/>
      <c r="F10" s="47"/>
      <c r="G10" s="47"/>
      <c r="H10" s="48">
        <f>IF(B10:B10="","",SUM(D10:G10))</f>
        <v>0</v>
      </c>
      <c r="I10" s="47"/>
      <c r="J10" s="47"/>
      <c r="K10" s="48">
        <f>IF(B10:B10="","",SUM(I10:J10))</f>
        <v>0</v>
      </c>
      <c r="L10" s="47"/>
      <c r="M10" s="47"/>
      <c r="N10" s="47"/>
      <c r="O10" s="47"/>
      <c r="P10" s="48">
        <f>IF(B10:B10="","",SUM(L10:O10))</f>
        <v>0</v>
      </c>
      <c r="Q10" s="47"/>
      <c r="R10" s="47"/>
      <c r="S10" s="47"/>
      <c r="T10" s="48">
        <f>IF(B10:B10="","",SUM(Q10:S10))</f>
        <v>0</v>
      </c>
      <c r="U10" s="49">
        <f>IF(B10:B10="","",H10:H10+K10:K10+P10:P10+T10:T10)</f>
        <v>0</v>
      </c>
      <c r="V10" s="49">
        <f>IF(B10:B10="","",C10:C10-K10:K10-P10:P10-T10:T10)</f>
        <v>0</v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t="s" s="46">
        <v>47</v>
      </c>
      <c r="C11" s="47"/>
      <c r="D11" s="47"/>
      <c r="E11" s="47"/>
      <c r="F11" s="47"/>
      <c r="G11" s="47"/>
      <c r="H11" s="48">
        <f>IF(B11:B11="","",SUM(D11:G11))</f>
        <v>0</v>
      </c>
      <c r="I11" s="47"/>
      <c r="J11" s="47"/>
      <c r="K11" s="48">
        <f>IF(B11:B11="","",SUM(I11:J11))</f>
        <v>0</v>
      </c>
      <c r="L11" s="47"/>
      <c r="M11" s="47"/>
      <c r="N11" s="47"/>
      <c r="O11" s="47"/>
      <c r="P11" s="48">
        <f>IF(B11:B11="","",SUM(L11:O11))</f>
        <v>0</v>
      </c>
      <c r="Q11" s="47"/>
      <c r="R11" s="47"/>
      <c r="S11" s="47"/>
      <c r="T11" s="48">
        <f>IF(B11:B11="","",SUM(Q11:S11))</f>
        <v>0</v>
      </c>
      <c r="U11" s="49">
        <f>IF(B11:B11="","",H11:H11+K11:K11+P11:P11+T11:T11)</f>
        <v>0</v>
      </c>
      <c r="V11" s="49">
        <f>IF(B11:B11="","",C11:C11-K11:K11-P11:P11-T11:T11)</f>
        <v>0</v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t="s" s="46">
        <v>47</v>
      </c>
      <c r="C12" s="47"/>
      <c r="D12" s="47"/>
      <c r="E12" s="47"/>
      <c r="F12" s="47"/>
      <c r="G12" s="47"/>
      <c r="H12" s="48">
        <f>IF(B12:B12="","",SUM(D12:G12))</f>
        <v>0</v>
      </c>
      <c r="I12" s="47"/>
      <c r="J12" s="47"/>
      <c r="K12" s="48">
        <f>IF(B12:B12="","",SUM(I12:J12))</f>
        <v>0</v>
      </c>
      <c r="L12" s="47"/>
      <c r="M12" s="47"/>
      <c r="N12" s="47"/>
      <c r="O12" s="47"/>
      <c r="P12" s="48">
        <f>IF(B12:B12="","",SUM(L12:O12))</f>
        <v>0</v>
      </c>
      <c r="Q12" s="47"/>
      <c r="R12" s="47"/>
      <c r="S12" s="47"/>
      <c r="T12" s="48">
        <f>IF(B12:B12="","",SUM(Q12:S12))</f>
        <v>0</v>
      </c>
      <c r="U12" s="49">
        <f>IF(B12:B12="","",H12:H12+K12:K12+P12:P12+T12:T12)</f>
        <v>0</v>
      </c>
      <c r="V12" s="49">
        <f>IF(B12:B12="","",C12:C12-K12:K12-P12:P12-T12:T12)</f>
        <v>0</v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t="s" s="46">
        <v>47</v>
      </c>
      <c r="C13" s="47">
        <v>400</v>
      </c>
      <c r="D13" s="47">
        <v>100</v>
      </c>
      <c r="E13" s="47"/>
      <c r="F13" s="47"/>
      <c r="G13" s="47"/>
      <c r="H13" s="48">
        <f>IF(B13:B13="","",SUM(D13:G13))</f>
        <v>100</v>
      </c>
      <c r="I13" s="47">
        <v>20</v>
      </c>
      <c r="J13" s="47"/>
      <c r="K13" s="48">
        <f>IF(B13:B13="","",SUM(I13:J13))</f>
        <v>20</v>
      </c>
      <c r="L13" s="47"/>
      <c r="M13" s="47"/>
      <c r="N13" s="47"/>
      <c r="O13" s="47"/>
      <c r="P13" s="48">
        <f>IF(B13:B13="","",SUM(L13:O13))</f>
        <v>0</v>
      </c>
      <c r="Q13" s="47"/>
      <c r="R13" s="47">
        <v>1</v>
      </c>
      <c r="S13" s="47"/>
      <c r="T13" s="48">
        <f>IF(B13:B13="","",SUM(Q13:S13))</f>
        <v>1</v>
      </c>
      <c r="U13" s="49">
        <f>IF(B13:B13="","",H13:H13+K13:K13+P13:P13+T13:T13)</f>
        <v>121</v>
      </c>
      <c r="V13" s="49">
        <f>IF(B13:B13="","",C13:C13-K13:K13-P13:P13-T13:T13)</f>
        <v>379</v>
      </c>
      <c r="W13" s="51">
        <f>IF(C13:C13="","",V13:V13/U13:U13)</f>
        <v>3.13223140495868</v>
      </c>
      <c r="X13" s="51">
        <f>IF(C13:C13="","",V13:V13/C13:C13)</f>
        <v>0.9475</v>
      </c>
      <c r="Y13" s="44"/>
    </row>
    <row r="14" ht="15.75" customHeight="1">
      <c r="A14" s="45"/>
      <c r="B14" t="s" s="46">
        <v>47</v>
      </c>
      <c r="C14" s="47"/>
      <c r="D14" s="47"/>
      <c r="E14" s="47"/>
      <c r="F14" s="47"/>
      <c r="G14" s="47"/>
      <c r="H14" s="48">
        <f>IF(B14:B14="","",SUM(D14:G14))</f>
        <v>0</v>
      </c>
      <c r="I14" s="47"/>
      <c r="J14" s="47"/>
      <c r="K14" s="48">
        <f>IF(B14:B14="","",SUM(I14:J14))</f>
        <v>0</v>
      </c>
      <c r="L14" s="47"/>
      <c r="M14" s="47"/>
      <c r="N14" s="47"/>
      <c r="O14" s="47"/>
      <c r="P14" s="48">
        <f>IF(B14:B14="","",SUM(L14:O14))</f>
        <v>0</v>
      </c>
      <c r="Q14" s="47"/>
      <c r="R14" s="47"/>
      <c r="S14" s="47"/>
      <c r="T14" s="48">
        <f>IF(B14:B14="","",SUM(Q14:S14))</f>
        <v>0</v>
      </c>
      <c r="U14" s="49">
        <f>IF(B14:B14="","",H14:H14+K14:K14+P14:P14+T14:T14)</f>
        <v>0</v>
      </c>
      <c r="V14" s="49">
        <f>IF(B14:B14="","",C14:C14-K14:K14-P14:P14-T14:T14)</f>
        <v>0</v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t="s" s="46">
        <v>47</v>
      </c>
      <c r="C15" s="47"/>
      <c r="D15" s="47"/>
      <c r="E15" s="47"/>
      <c r="F15" s="47"/>
      <c r="G15" s="47"/>
      <c r="H15" s="48">
        <f>IF(B15:B15="","",SUM(D15:G15))</f>
        <v>0</v>
      </c>
      <c r="I15" s="47"/>
      <c r="J15" s="47"/>
      <c r="K15" s="48">
        <f>IF(B15:B15="","",SUM(I15:J15))</f>
        <v>0</v>
      </c>
      <c r="L15" s="47"/>
      <c r="M15" s="47"/>
      <c r="N15" s="47"/>
      <c r="O15" s="47"/>
      <c r="P15" s="48">
        <f>IF(B15:B15="","",SUM(L15:O15))</f>
        <v>0</v>
      </c>
      <c r="Q15" s="47"/>
      <c r="R15" s="47"/>
      <c r="S15" s="47"/>
      <c r="T15" s="48">
        <f>IF(B15:B15="","",SUM(Q15:S15))</f>
        <v>0</v>
      </c>
      <c r="U15" s="49">
        <f>IF(B15:B15="","",H15:H15+K15:K15+P15:P15+T15:T15)</f>
        <v>0</v>
      </c>
      <c r="V15" s="49">
        <f>IF(B15:B15="","",C15:C15-K15:K15-P15:P15-T15:T15)</f>
        <v>0</v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t="s" s="46">
        <v>47</v>
      </c>
      <c r="C16" s="47"/>
      <c r="D16" s="47"/>
      <c r="E16" s="47"/>
      <c r="F16" s="47"/>
      <c r="G16" s="47"/>
      <c r="H16" s="48">
        <f>IF(B16:B16="","",SUM(D16:G16))</f>
        <v>0</v>
      </c>
      <c r="I16" s="47"/>
      <c r="J16" s="47"/>
      <c r="K16" s="48">
        <f>IF(B16:B16="","",SUM(I16:J16))</f>
        <v>0</v>
      </c>
      <c r="L16" s="47"/>
      <c r="M16" s="47"/>
      <c r="N16" s="47"/>
      <c r="O16" s="47"/>
      <c r="P16" s="48">
        <f>IF(B16:B16="","",SUM(L16:O16))</f>
        <v>0</v>
      </c>
      <c r="Q16" s="47"/>
      <c r="R16" s="47"/>
      <c r="S16" s="47"/>
      <c r="T16" s="48">
        <f>IF(B16:B16="","",SUM(Q16:S16))</f>
        <v>0</v>
      </c>
      <c r="U16" s="49">
        <f>IF(B16:B16="","",H16:H16+K16:K16+P16:P16+T16:T16)</f>
        <v>0</v>
      </c>
      <c r="V16" s="49">
        <f>IF(B16:B16="","",C16:C16-K16:K16-P16:P16-T16:T16)</f>
        <v>0</v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t="s" s="46">
        <v>47</v>
      </c>
      <c r="C17" s="47"/>
      <c r="D17" s="47"/>
      <c r="E17" s="47"/>
      <c r="F17" s="47"/>
      <c r="G17" s="47"/>
      <c r="H17" s="48">
        <f>IF(B17:B17="","",SUM(D17:G17))</f>
        <v>0</v>
      </c>
      <c r="I17" s="47"/>
      <c r="J17" s="47"/>
      <c r="K17" s="48">
        <f>IF(B17:B17="","",SUM(I17:J17))</f>
        <v>0</v>
      </c>
      <c r="L17" s="47"/>
      <c r="M17" s="47"/>
      <c r="N17" s="47"/>
      <c r="O17" s="47"/>
      <c r="P17" s="48">
        <f>IF(B17:B17="","",SUM(L17:O17))</f>
        <v>0</v>
      </c>
      <c r="Q17" s="47"/>
      <c r="R17" s="47"/>
      <c r="S17" s="47"/>
      <c r="T17" s="48">
        <f>IF(B17:B17="","",SUM(Q17:S17))</f>
        <v>0</v>
      </c>
      <c r="U17" s="49">
        <f>IF(B17:B17="","",H17:H17+K17:K17+P17:P17+T17:T17)</f>
        <v>0</v>
      </c>
      <c r="V17" s="49">
        <f>IF(B17:B17="","",C17:C17-K17:K17-P17:P17-T17:T17)</f>
        <v>0</v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t="s" s="46">
        <v>47</v>
      </c>
      <c r="C18" s="47"/>
      <c r="D18" s="47"/>
      <c r="E18" s="47"/>
      <c r="F18" s="47"/>
      <c r="G18" s="47"/>
      <c r="H18" s="48">
        <f>IF(B18:B18="","",SUM(D18:G18))</f>
        <v>0</v>
      </c>
      <c r="I18" s="47"/>
      <c r="J18" s="47"/>
      <c r="K18" s="48">
        <f>IF(B18:B18="","",SUM(I18:J18))</f>
        <v>0</v>
      </c>
      <c r="L18" s="47"/>
      <c r="M18" s="47"/>
      <c r="N18" s="47"/>
      <c r="O18" s="47"/>
      <c r="P18" s="48">
        <f>IF(B18:B18="","",SUM(L18:O18))</f>
        <v>0</v>
      </c>
      <c r="Q18" s="47"/>
      <c r="R18" s="47"/>
      <c r="S18" s="47"/>
      <c r="T18" s="48">
        <f>IF(B18:B18="","",SUM(Q18:S18))</f>
        <v>0</v>
      </c>
      <c r="U18" s="49">
        <f>IF(B18:B18="","",H18:H18+K18:K18+P18:P18+T18:T18)</f>
        <v>0</v>
      </c>
      <c r="V18" s="49">
        <f>IF(B18:B18="","",C18:C18-K18:K18-P18:P18-T18:T18)</f>
        <v>0</v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t="s" s="46">
        <v>47</v>
      </c>
      <c r="C19" s="47"/>
      <c r="D19" s="47"/>
      <c r="E19" s="47"/>
      <c r="F19" s="47"/>
      <c r="G19" s="47"/>
      <c r="H19" s="48">
        <f>IF(B19:B19="","",SUM(D19:G19))</f>
        <v>0</v>
      </c>
      <c r="I19" s="47"/>
      <c r="J19" s="47"/>
      <c r="K19" s="48">
        <f>IF(B19:B19="","",SUM(I19:J19))</f>
        <v>0</v>
      </c>
      <c r="L19" s="47"/>
      <c r="M19" s="47"/>
      <c r="N19" s="47"/>
      <c r="O19" s="47"/>
      <c r="P19" s="48">
        <f>IF(B19:B19="","",SUM(L19:O19))</f>
        <v>0</v>
      </c>
      <c r="Q19" s="47"/>
      <c r="R19" s="47"/>
      <c r="S19" s="47"/>
      <c r="T19" s="48">
        <f>IF(B19:B19="","",SUM(Q19:S19))</f>
        <v>0</v>
      </c>
      <c r="U19" s="49">
        <f>IF(B19:B19="","",H19:H19+K19:K19+P19:P19+T19:T19)</f>
        <v>0</v>
      </c>
      <c r="V19" s="49">
        <f>IF(B19:B19="","",C19:C19-K19:K19-P19:P19-T19:T19)</f>
        <v>0</v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t="s" s="46">
        <v>47</v>
      </c>
      <c r="C20" s="47"/>
      <c r="D20" s="47"/>
      <c r="E20" s="47"/>
      <c r="F20" s="47"/>
      <c r="G20" s="47"/>
      <c r="H20" s="48">
        <f>IF(B20:B20="","",SUM(D20:G20))</f>
        <v>0</v>
      </c>
      <c r="I20" s="47"/>
      <c r="J20" s="47"/>
      <c r="K20" s="48">
        <f>IF(B20:B20="","",SUM(I20:J20))</f>
        <v>0</v>
      </c>
      <c r="L20" s="47"/>
      <c r="M20" s="47"/>
      <c r="N20" s="47"/>
      <c r="O20" s="47"/>
      <c r="P20" s="48">
        <f>IF(B20:B20="","",SUM(L20:O20))</f>
        <v>0</v>
      </c>
      <c r="Q20" s="47"/>
      <c r="R20" s="47"/>
      <c r="S20" s="47"/>
      <c r="T20" s="48">
        <f>IF(B20:B20="","",SUM(Q20:S20))</f>
        <v>0</v>
      </c>
      <c r="U20" s="49">
        <f>IF(B20:B20="","",H20:H20+K20:K20+P20:P20+T20:T20)</f>
        <v>0</v>
      </c>
      <c r="V20" s="49">
        <f>IF(B20:B20="","",C20:C20-K20:K20-P20:P20-T20:T20)</f>
        <v>0</v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t="s" s="46">
        <v>48</v>
      </c>
      <c r="C21" s="47">
        <v>33</v>
      </c>
      <c r="D21" s="47">
        <v>10</v>
      </c>
      <c r="E21" s="47"/>
      <c r="F21" s="47"/>
      <c r="G21" s="47"/>
      <c r="H21" s="48">
        <f>IF(B21:B21="","",SUM(D21:G21))</f>
        <v>10</v>
      </c>
      <c r="I21" s="47">
        <v>3</v>
      </c>
      <c r="J21" s="47"/>
      <c r="K21" s="48">
        <f>IF(B21:B21="","",SUM(I21:J21))</f>
        <v>3</v>
      </c>
      <c r="L21" s="47"/>
      <c r="M21" s="47"/>
      <c r="N21" s="47"/>
      <c r="O21" s="47"/>
      <c r="P21" s="48">
        <f>IF(B21:B21="","",SUM(L21:O21))</f>
        <v>0</v>
      </c>
      <c r="Q21" s="47"/>
      <c r="R21" s="47">
        <v>12</v>
      </c>
      <c r="S21" s="47"/>
      <c r="T21" s="48">
        <f>IF(B21:B21="","",SUM(Q21:S21))</f>
        <v>12</v>
      </c>
      <c r="U21" s="49">
        <f>IF(B21:B21="","",H21:H21+K21:K21+P21:P21+T21:T21)</f>
        <v>25</v>
      </c>
      <c r="V21" s="49">
        <f>IF(B21:B21="","",C21:C21-K21:K21-P21:P21-T21:T21)</f>
        <v>18</v>
      </c>
      <c r="W21" s="51">
        <f>IF(C21:C21="","",V21:V21/U21:U21)</f>
        <v>0.72</v>
      </c>
      <c r="X21" s="51">
        <f>IF(C21:C21="","",V21:V21/C21:C21)</f>
        <v>0.545454545454545</v>
      </c>
      <c r="Y21" s="44"/>
    </row>
    <row r="22" ht="15.75" customHeight="1">
      <c r="A22" s="45"/>
      <c r="B22" t="s" s="46">
        <v>47</v>
      </c>
      <c r="C22" s="47"/>
      <c r="D22" s="47"/>
      <c r="E22" s="47"/>
      <c r="F22" s="47"/>
      <c r="G22" s="47"/>
      <c r="H22" s="48">
        <f>IF(B22:B22="","",SUM(D22:G22))</f>
        <v>0</v>
      </c>
      <c r="I22" s="47"/>
      <c r="J22" s="47"/>
      <c r="K22" s="48">
        <f>IF(B22:B22="","",SUM(I22:J22))</f>
        <v>0</v>
      </c>
      <c r="L22" s="47"/>
      <c r="M22" s="47"/>
      <c r="N22" s="47"/>
      <c r="O22" s="47"/>
      <c r="P22" s="48">
        <f>IF(B22:B22="","",SUM(L22:O22))</f>
        <v>0</v>
      </c>
      <c r="Q22" s="47"/>
      <c r="R22" s="47"/>
      <c r="S22" s="47"/>
      <c r="T22" s="48">
        <f>IF(B22:B22="","",SUM(Q22:S22))</f>
        <v>0</v>
      </c>
      <c r="U22" s="49">
        <f>IF(B22:B22="","",H22:H22+K22:K22+P22:P22+T22:T22)</f>
        <v>0</v>
      </c>
      <c r="V22" s="49">
        <f>IF(B22:B22="","",C22:C22-K22:K22-P22:P22-T22:T22)</f>
        <v>0</v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t="s" s="46">
        <v>47</v>
      </c>
      <c r="C23" s="47"/>
      <c r="D23" s="47"/>
      <c r="E23" s="47"/>
      <c r="F23" s="47"/>
      <c r="G23" s="47"/>
      <c r="H23" s="48">
        <f>IF(B23:B23="","",SUM(D23:G23))</f>
        <v>0</v>
      </c>
      <c r="I23" s="47"/>
      <c r="J23" s="47"/>
      <c r="K23" s="48">
        <f>IF(B23:B23="","",SUM(I23:J23))</f>
        <v>0</v>
      </c>
      <c r="L23" s="47"/>
      <c r="M23" s="47"/>
      <c r="N23" s="47"/>
      <c r="O23" s="47"/>
      <c r="P23" s="48">
        <f>IF(B23:B23="","",SUM(L23:O23))</f>
        <v>0</v>
      </c>
      <c r="Q23" s="47"/>
      <c r="R23" s="47"/>
      <c r="S23" s="47"/>
      <c r="T23" s="48">
        <f>IF(B23:B23="","",SUM(Q23:S23))</f>
        <v>0</v>
      </c>
      <c r="U23" s="49">
        <f>IF(B23:B23="","",H23:H23+K23:K23+P23:P23+T23:T23)</f>
        <v>0</v>
      </c>
      <c r="V23" s="49">
        <f>IF(B23:B23="","",C23:C23-K23:K23-P23:P23-T23:T23)</f>
        <v>0</v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t="s" s="46">
        <v>47</v>
      </c>
      <c r="C24" s="47"/>
      <c r="D24" s="47"/>
      <c r="E24" s="47"/>
      <c r="F24" s="47"/>
      <c r="G24" s="47"/>
      <c r="H24" s="48">
        <f>IF(B24:B24="","",SUM(D24:G24))</f>
        <v>0</v>
      </c>
      <c r="I24" s="47"/>
      <c r="J24" s="47"/>
      <c r="K24" s="48">
        <f>IF(B24:B24="","",SUM(I24:J24))</f>
        <v>0</v>
      </c>
      <c r="L24" s="47"/>
      <c r="M24" s="47"/>
      <c r="N24" s="47"/>
      <c r="O24" s="47"/>
      <c r="P24" s="48">
        <f>IF(B24:B24="","",SUM(L24:O24))</f>
        <v>0</v>
      </c>
      <c r="Q24" s="47"/>
      <c r="R24" s="47"/>
      <c r="S24" s="47"/>
      <c r="T24" s="48">
        <f>IF(B24:B24="","",SUM(Q24:S24))</f>
        <v>0</v>
      </c>
      <c r="U24" s="49">
        <f>IF(B24:B24="","",H24:H24+K24:K24+P24:P24+T24:T24)</f>
        <v>0</v>
      </c>
      <c r="V24" s="49">
        <f>IF(B24:B24="","",C24:C24-K24:K24-P24:P24-T24:T24)</f>
        <v>0</v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t="s" s="46">
        <v>47</v>
      </c>
      <c r="C25" s="47"/>
      <c r="D25" s="47"/>
      <c r="E25" s="47"/>
      <c r="F25" s="47"/>
      <c r="G25" s="47"/>
      <c r="H25" s="48">
        <f>IF(B25:B25="","",SUM(D25:G25))</f>
        <v>0</v>
      </c>
      <c r="I25" s="47"/>
      <c r="J25" s="47"/>
      <c r="K25" s="48">
        <f>IF(B25:B25="","",SUM(I25:J25))</f>
        <v>0</v>
      </c>
      <c r="L25" s="47"/>
      <c r="M25" s="47"/>
      <c r="N25" s="47"/>
      <c r="O25" s="47"/>
      <c r="P25" s="48">
        <f>IF(B25:B25="","",SUM(L25:O25))</f>
        <v>0</v>
      </c>
      <c r="Q25" s="47"/>
      <c r="R25" s="47"/>
      <c r="S25" s="47"/>
      <c r="T25" s="48">
        <f>IF(B25:B25="","",SUM(Q25:S25))</f>
        <v>0</v>
      </c>
      <c r="U25" s="49">
        <f>IF(B25:B25="","",H25:H25+K25:K25+P25:P25+T25:T25)</f>
        <v>0</v>
      </c>
      <c r="V25" s="49">
        <f>IF(B25:B25="","",C25:C25-K25:K25-P25:P25-T25:T25)</f>
        <v>0</v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t="s" s="46">
        <v>47</v>
      </c>
      <c r="C26" s="47"/>
      <c r="D26" s="47"/>
      <c r="E26" s="47"/>
      <c r="F26" s="47"/>
      <c r="G26" s="47"/>
      <c r="H26" s="48">
        <f>IF(B26:B26="","",SUM(D26:G26))</f>
        <v>0</v>
      </c>
      <c r="I26" s="47"/>
      <c r="J26" s="47"/>
      <c r="K26" s="48">
        <f>IF(B26:B26="","",SUM(I26:J26))</f>
        <v>0</v>
      </c>
      <c r="L26" s="47"/>
      <c r="M26" s="47"/>
      <c r="N26" s="47"/>
      <c r="O26" s="47"/>
      <c r="P26" s="48">
        <f>IF(B26:B26="","",SUM(L26:O26))</f>
        <v>0</v>
      </c>
      <c r="Q26" s="47"/>
      <c r="R26" s="47"/>
      <c r="S26" s="47"/>
      <c r="T26" s="48">
        <f>IF(B26:B26="","",SUM(Q26:S26))</f>
        <v>0</v>
      </c>
      <c r="U26" s="49">
        <f>IF(B26:B26="","",H26:H26+K26:K26+P26:P26+T26:T26)</f>
        <v>0</v>
      </c>
      <c r="V26" s="49">
        <f>IF(B26:B26="","",C26:C26-K26:K26-P26:P26-T26:T26)</f>
        <v>0</v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t="s" s="46">
        <v>47</v>
      </c>
      <c r="C27" s="47"/>
      <c r="D27" s="47"/>
      <c r="E27" s="47"/>
      <c r="F27" s="47"/>
      <c r="G27" s="47"/>
      <c r="H27" s="48">
        <f>IF(B27:B27="","",SUM(D27:G27))</f>
        <v>0</v>
      </c>
      <c r="I27" s="47"/>
      <c r="J27" s="47"/>
      <c r="K27" s="48">
        <f>IF(B27:B27="","",SUM(I27:J27))</f>
        <v>0</v>
      </c>
      <c r="L27" s="47"/>
      <c r="M27" s="47"/>
      <c r="N27" s="47"/>
      <c r="O27" s="47"/>
      <c r="P27" s="48">
        <f>IF(B27:B27="","",SUM(L27:O27))</f>
        <v>0</v>
      </c>
      <c r="Q27" s="47"/>
      <c r="R27" s="47"/>
      <c r="S27" s="47"/>
      <c r="T27" s="48">
        <f>IF(B27:B27="","",SUM(Q27:S27))</f>
        <v>0</v>
      </c>
      <c r="U27" s="49">
        <f>IF(B27:B27="","",H27:H27+K27:K27+P27:P27+T27:T27)</f>
        <v>0</v>
      </c>
      <c r="V27" s="49">
        <f>IF(B27:B27="","",C27:C27-K27:K27-P27:P27-T27:T27)</f>
        <v>0</v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t="s" s="46">
        <v>47</v>
      </c>
      <c r="C28" s="47"/>
      <c r="D28" s="47"/>
      <c r="E28" s="47"/>
      <c r="F28" s="47"/>
      <c r="G28" s="47"/>
      <c r="H28" s="48">
        <f>IF(B28:B28="","",SUM(D28:G28))</f>
        <v>0</v>
      </c>
      <c r="I28" s="47"/>
      <c r="J28" s="47"/>
      <c r="K28" s="48">
        <f>IF(B28:B28="","",SUM(I28:J28))</f>
        <v>0</v>
      </c>
      <c r="L28" s="47"/>
      <c r="M28" s="47"/>
      <c r="N28" s="47"/>
      <c r="O28" s="47"/>
      <c r="P28" s="48">
        <f>IF(B28:B28="","",SUM(L28:O28))</f>
        <v>0</v>
      </c>
      <c r="Q28" s="47"/>
      <c r="R28" s="47"/>
      <c r="S28" s="47"/>
      <c r="T28" s="48">
        <f>IF(B28:B28="","",SUM(Q28:S28))</f>
        <v>0</v>
      </c>
      <c r="U28" s="49">
        <f>IF(B28:B28="","",H28:H28+K28:K28+P28:P28+T28:T28)</f>
        <v>0</v>
      </c>
      <c r="V28" s="49">
        <f>IF(B28:B28="","",C28:C28-K28:K28-P28:P28-T28:T28)</f>
        <v>0</v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t="s" s="46">
        <v>47</v>
      </c>
      <c r="C29" s="47"/>
      <c r="D29" s="47"/>
      <c r="E29" s="47"/>
      <c r="F29" s="47"/>
      <c r="G29" s="47"/>
      <c r="H29" s="48">
        <f>IF(B29:B29="","",SUM(D29:G29))</f>
        <v>0</v>
      </c>
      <c r="I29" s="47"/>
      <c r="J29" s="47"/>
      <c r="K29" s="48">
        <f>IF(B29:B29="","",SUM(I29:J29))</f>
        <v>0</v>
      </c>
      <c r="L29" s="47"/>
      <c r="M29" s="47"/>
      <c r="N29" s="47"/>
      <c r="O29" s="47"/>
      <c r="P29" s="48">
        <f>IF(B29:B29="","",SUM(L29:O29))</f>
        <v>0</v>
      </c>
      <c r="Q29" s="47"/>
      <c r="R29" s="47"/>
      <c r="S29" s="47"/>
      <c r="T29" s="48">
        <f>IF(B29:B29="","",SUM(Q29:S29))</f>
        <v>0</v>
      </c>
      <c r="U29" s="49">
        <f>IF(B29:B29="","",H29:H29+K29:K29+P29:P29+T29:T29)</f>
        <v>0</v>
      </c>
      <c r="V29" s="49">
        <f>IF(B29:B29="","",C29:C29-K29:K29-P29:P29-T29:T29)</f>
        <v>0</v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t="s" s="46">
        <v>47</v>
      </c>
      <c r="C30" s="47"/>
      <c r="D30" s="47"/>
      <c r="E30" s="47"/>
      <c r="F30" s="47"/>
      <c r="G30" s="47"/>
      <c r="H30" s="48">
        <f>IF(B30:B30="","",SUM(D30:G30))</f>
        <v>0</v>
      </c>
      <c r="I30" s="47"/>
      <c r="J30" s="47"/>
      <c r="K30" s="48">
        <f>IF(B30:B30="","",SUM(I30:J30))</f>
        <v>0</v>
      </c>
      <c r="L30" s="47"/>
      <c r="M30" s="47"/>
      <c r="N30" s="47"/>
      <c r="O30" s="47"/>
      <c r="P30" s="48">
        <f>IF(B30:B30="","",SUM(L30:O30))</f>
        <v>0</v>
      </c>
      <c r="Q30" s="47"/>
      <c r="R30" s="47"/>
      <c r="S30" s="47"/>
      <c r="T30" s="48">
        <f>IF(B30:B30="","",SUM(Q30:S30))</f>
        <v>0</v>
      </c>
      <c r="U30" s="49">
        <f>IF(B30:B30="","",H30:H30+K30:K30+P30:P30+T30:T30)</f>
        <v>0</v>
      </c>
      <c r="V30" s="49">
        <f>IF(B30:B30="","",C30:C30-K30:K30-P30:P30-T30:T30)</f>
        <v>0</v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t="s" s="46">
        <v>47</v>
      </c>
      <c r="C31" s="47"/>
      <c r="D31" s="47"/>
      <c r="E31" s="47"/>
      <c r="F31" s="47"/>
      <c r="G31" s="47"/>
      <c r="H31" s="48">
        <f>IF(B31:B31="","",SUM(D31:G31))</f>
        <v>0</v>
      </c>
      <c r="I31" s="47"/>
      <c r="J31" s="47"/>
      <c r="K31" s="48">
        <f>IF(B31:B31="","",SUM(I31:J31))</f>
        <v>0</v>
      </c>
      <c r="L31" s="47"/>
      <c r="M31" s="47"/>
      <c r="N31" s="47"/>
      <c r="O31" s="47"/>
      <c r="P31" s="48">
        <f>IF(B31:B31="","",SUM(L31:O31))</f>
        <v>0</v>
      </c>
      <c r="Q31" s="47"/>
      <c r="R31" s="47"/>
      <c r="S31" s="47"/>
      <c r="T31" s="48">
        <f>IF(B31:B31="","",SUM(Q31:S31))</f>
        <v>0</v>
      </c>
      <c r="U31" s="49">
        <f>IF(B31:B31="","",H31:H31+K31:K31+P31:P31+T31:T31)</f>
        <v>0</v>
      </c>
      <c r="V31" s="49">
        <f>IF(B31:B31="","",C31:C31-K31:K31-P31:P31-T31:T31)</f>
        <v>0</v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t="s" s="46">
        <v>47</v>
      </c>
      <c r="C32" s="47"/>
      <c r="D32" s="47"/>
      <c r="E32" s="47"/>
      <c r="F32" s="47"/>
      <c r="G32" s="47"/>
      <c r="H32" s="48">
        <f>IF(B32:B32="","",SUM(D32:G32))</f>
        <v>0</v>
      </c>
      <c r="I32" s="47"/>
      <c r="J32" s="47"/>
      <c r="K32" s="48">
        <f>IF(B32:B32="","",SUM(I32:J32))</f>
        <v>0</v>
      </c>
      <c r="L32" s="47"/>
      <c r="M32" s="47"/>
      <c r="N32" s="47"/>
      <c r="O32" s="47"/>
      <c r="P32" s="48">
        <f>IF(B32:B32="","",SUM(L32:O32))</f>
        <v>0</v>
      </c>
      <c r="Q32" s="47"/>
      <c r="R32" s="47"/>
      <c r="S32" s="47"/>
      <c r="T32" s="48">
        <f>IF(B32:B32="","",SUM(Q32:S32))</f>
        <v>0</v>
      </c>
      <c r="U32" s="49">
        <f>IF(B32:B32="","",H32:H32+K32:K32+P32:P32+T32:T32)</f>
        <v>0</v>
      </c>
      <c r="V32" s="49">
        <f>IF(B32:B32="","",C32:C32-K32:K32-P32:P32-T32:T32)</f>
        <v>0</v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t="s" s="46">
        <v>47</v>
      </c>
      <c r="C33" s="47"/>
      <c r="D33" s="47"/>
      <c r="E33" s="47"/>
      <c r="F33" s="47"/>
      <c r="G33" s="47"/>
      <c r="H33" s="48">
        <f>IF(B33:B33="","",SUM(D33:G33))</f>
        <v>0</v>
      </c>
      <c r="I33" s="47"/>
      <c r="J33" s="47"/>
      <c r="K33" s="48">
        <f>IF(B33:B33="","",SUM(I33:J33))</f>
        <v>0</v>
      </c>
      <c r="L33" s="47"/>
      <c r="M33" s="47"/>
      <c r="N33" s="47"/>
      <c r="O33" s="47"/>
      <c r="P33" s="48">
        <f>IF(B33:B33="","",SUM(L33:O33))</f>
        <v>0</v>
      </c>
      <c r="Q33" s="47"/>
      <c r="R33" s="47"/>
      <c r="S33" s="47"/>
      <c r="T33" s="48">
        <f>IF(B33:B33="","",SUM(Q33:S33))</f>
        <v>0</v>
      </c>
      <c r="U33" s="49">
        <f>IF(B33:B33="","",H33:H33+K33:K33+P33:P33+T33:T33)</f>
        <v>0</v>
      </c>
      <c r="V33" s="49">
        <f>IF(B33:B33="","",C33:C33-K33:K33-P33:P33-T33:T33)</f>
        <v>0</v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t="s" s="46">
        <v>47</v>
      </c>
      <c r="C34" s="47"/>
      <c r="D34" s="47"/>
      <c r="E34" s="47"/>
      <c r="F34" s="47"/>
      <c r="G34" s="47"/>
      <c r="H34" s="48">
        <f>IF(B34:B34="","",SUM(D34:G34))</f>
        <v>0</v>
      </c>
      <c r="I34" s="47"/>
      <c r="J34" s="47"/>
      <c r="K34" s="48">
        <f>IF(B34:B34="","",SUM(I34:J34))</f>
        <v>0</v>
      </c>
      <c r="L34" s="47"/>
      <c r="M34" s="47"/>
      <c r="N34" s="47"/>
      <c r="O34" s="47"/>
      <c r="P34" s="48">
        <f>IF(B34:B34="","",SUM(L34:O34))</f>
        <v>0</v>
      </c>
      <c r="Q34" s="47"/>
      <c r="R34" s="47"/>
      <c r="S34" s="47"/>
      <c r="T34" s="48">
        <f>IF(B34:B34="","",SUM(Q34:S34))</f>
        <v>0</v>
      </c>
      <c r="U34" s="49">
        <f>IF(B34:B34="","",H34:H34+K34:K34+P34:P34+T34:T34)</f>
        <v>0</v>
      </c>
      <c r="V34" s="49">
        <f>IF(B34:B34="","",C34:C34-K34:K34-P34:P34-T34:T34)</f>
        <v>0</v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t="s" s="46">
        <v>47</v>
      </c>
      <c r="C35" s="47"/>
      <c r="D35" s="47"/>
      <c r="E35" s="47"/>
      <c r="F35" s="47"/>
      <c r="G35" s="47"/>
      <c r="H35" s="48">
        <f>IF(B35:B35="","",SUM(D35:G35))</f>
        <v>0</v>
      </c>
      <c r="I35" s="47"/>
      <c r="J35" s="47"/>
      <c r="K35" s="48">
        <f>IF(B35:B35="","",SUM(I35:J35))</f>
        <v>0</v>
      </c>
      <c r="L35" s="47"/>
      <c r="M35" s="47"/>
      <c r="N35" s="47"/>
      <c r="O35" s="47"/>
      <c r="P35" s="48">
        <f>IF(B35:B35="","",SUM(L35:O35))</f>
        <v>0</v>
      </c>
      <c r="Q35" s="47"/>
      <c r="R35" s="47"/>
      <c r="S35" s="47"/>
      <c r="T35" s="48">
        <f>IF(B35:B35="","",SUM(Q35:S35))</f>
        <v>0</v>
      </c>
      <c r="U35" s="49">
        <f>IF(B35:B35="","",H35:H35+K35:K35+P35:P35+T35:T35)</f>
        <v>0</v>
      </c>
      <c r="V35" s="49">
        <f>IF(B35:B35="","",C35:C35-K35:K35-P35:P35-T35:T35)</f>
        <v>0</v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t="s" s="46">
        <v>47</v>
      </c>
      <c r="C36" s="47"/>
      <c r="D36" s="47"/>
      <c r="E36" s="47"/>
      <c r="F36" s="47"/>
      <c r="G36" s="47"/>
      <c r="H36" s="48">
        <f>IF(B36:B36="","",SUM(D36:G36))</f>
        <v>0</v>
      </c>
      <c r="I36" s="47"/>
      <c r="J36" s="47"/>
      <c r="K36" s="48">
        <f>IF(B36:B36="","",SUM(I36:J36))</f>
        <v>0</v>
      </c>
      <c r="L36" s="47"/>
      <c r="M36" s="47"/>
      <c r="N36" s="47"/>
      <c r="O36" s="47"/>
      <c r="P36" s="48">
        <f>IF(B36:B36="","",SUM(L36:O36))</f>
        <v>0</v>
      </c>
      <c r="Q36" s="47"/>
      <c r="R36" s="47"/>
      <c r="S36" s="47"/>
      <c r="T36" s="48">
        <f>IF(B36:B36="","",SUM(Q36:S36))</f>
        <v>0</v>
      </c>
      <c r="U36" s="49">
        <f>IF(B36:B36="","",H36:H36+K36:K36+P36:P36+T36:T36)</f>
        <v>0</v>
      </c>
      <c r="V36" s="49">
        <f>IF(B36:B36="","",C36:C36-K36:K36-P36:P36-T36:T36)</f>
        <v>0</v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t="s" s="46">
        <v>47</v>
      </c>
      <c r="C37" s="47"/>
      <c r="D37" s="47"/>
      <c r="E37" s="47"/>
      <c r="F37" s="47"/>
      <c r="G37" s="47"/>
      <c r="H37" s="48">
        <f>IF(B37:B37="","",SUM(D37:G37))</f>
        <v>0</v>
      </c>
      <c r="I37" s="47"/>
      <c r="J37" s="47"/>
      <c r="K37" s="48">
        <f>IF(B37:B37="","",SUM(I37:J37))</f>
        <v>0</v>
      </c>
      <c r="L37" s="47"/>
      <c r="M37" s="47"/>
      <c r="N37" s="47"/>
      <c r="O37" s="47"/>
      <c r="P37" s="48">
        <f>IF(B37:B37="","",SUM(L37:O37))</f>
        <v>0</v>
      </c>
      <c r="Q37" s="47"/>
      <c r="R37" s="47"/>
      <c r="S37" s="47"/>
      <c r="T37" s="48">
        <f>IF(B37:B37="","",SUM(Q37:S37))</f>
        <v>0</v>
      </c>
      <c r="U37" s="49">
        <f>IF(B37:B37="","",H37:H37+K37:K37+P37:P37+T37:T37)</f>
        <v>0</v>
      </c>
      <c r="V37" s="49">
        <f>IF(B37:B37="","",C37:C37-K37:K37-P37:P37-T37:T37)</f>
        <v>0</v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t="s" s="46">
        <v>47</v>
      </c>
      <c r="C38" s="47"/>
      <c r="D38" s="47"/>
      <c r="E38" s="47"/>
      <c r="F38" s="47"/>
      <c r="G38" s="47"/>
      <c r="H38" s="48">
        <f>IF(B38:B38="","",SUM(D38:G38))</f>
        <v>0</v>
      </c>
      <c r="I38" s="47"/>
      <c r="J38" s="47"/>
      <c r="K38" s="48">
        <f>IF(B38:B38="","",SUM(I38:J38))</f>
        <v>0</v>
      </c>
      <c r="L38" s="47"/>
      <c r="M38" s="47"/>
      <c r="N38" s="47"/>
      <c r="O38" s="47"/>
      <c r="P38" s="48">
        <f>IF(B38:B38="","",SUM(L38:O38))</f>
        <v>0</v>
      </c>
      <c r="Q38" s="47"/>
      <c r="R38" s="47"/>
      <c r="S38" s="47"/>
      <c r="T38" s="48">
        <f>IF(B38:B38="","",SUM(Q38:S38))</f>
        <v>0</v>
      </c>
      <c r="U38" s="49">
        <f>IF(B38:B38="","",H38:H38+K38:K38+P38:P38+T38:T38)</f>
        <v>0</v>
      </c>
      <c r="V38" s="49">
        <f>IF(B38:B38="","",C38:C38-K38:K38-P38:P38-T38:T38)</f>
        <v>0</v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t="s" s="46">
        <v>47</v>
      </c>
      <c r="C39" s="47"/>
      <c r="D39" s="47"/>
      <c r="E39" s="47"/>
      <c r="F39" s="47"/>
      <c r="G39" s="47"/>
      <c r="H39" s="48">
        <f>IF(B39:B39="","",SUM(D39:G39))</f>
        <v>0</v>
      </c>
      <c r="I39" s="47"/>
      <c r="J39" s="47"/>
      <c r="K39" s="48">
        <f>IF(B39:B39="","",SUM(I39:J39))</f>
        <v>0</v>
      </c>
      <c r="L39" s="47"/>
      <c r="M39" s="47"/>
      <c r="N39" s="47"/>
      <c r="O39" s="47"/>
      <c r="P39" s="48">
        <f>IF(B39:B39="","",SUM(L39:O39))</f>
        <v>0</v>
      </c>
      <c r="Q39" s="47"/>
      <c r="R39" s="47"/>
      <c r="S39" s="47"/>
      <c r="T39" s="48">
        <f>IF(B39:B39="","",SUM(Q39:S39))</f>
        <v>0</v>
      </c>
      <c r="U39" s="49">
        <f>IF(B39:B39="","",H39:H39+K39:K39+P39:P39+T39:T39)</f>
        <v>0</v>
      </c>
      <c r="V39" s="49">
        <f>IF(B39:B39="","",C39:C39-K39:K39-P39:P39-T39:T39)</f>
        <v>0</v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45"/>
      <c r="B40" t="s" s="46">
        <v>47</v>
      </c>
      <c r="C40" s="47"/>
      <c r="D40" s="47"/>
      <c r="E40" s="47"/>
      <c r="F40" s="47"/>
      <c r="G40" s="47"/>
      <c r="H40" s="48">
        <f>IF(B40:B40="","",SUM(D40:G40))</f>
        <v>0</v>
      </c>
      <c r="I40" s="47"/>
      <c r="J40" s="47"/>
      <c r="K40" s="48">
        <f>IF(B40:B40="","",SUM(I40:J40))</f>
        <v>0</v>
      </c>
      <c r="L40" s="47"/>
      <c r="M40" s="47"/>
      <c r="N40" s="47"/>
      <c r="O40" s="47"/>
      <c r="P40" s="48">
        <f>IF(B40:B40="","",SUM(L40:O40))</f>
        <v>0</v>
      </c>
      <c r="Q40" s="47"/>
      <c r="R40" s="47"/>
      <c r="S40" s="47"/>
      <c r="T40" s="48">
        <f>IF(B40:B40="","",SUM(Q40:S40))</f>
        <v>0</v>
      </c>
      <c r="U40" s="49">
        <f>IF(B40:B40="","",H40:H40+K40:K40+P40:P40+T40:T40)</f>
        <v>0</v>
      </c>
      <c r="V40" s="49">
        <f>IF(B40:B40="","",C40:C40-K40:K40-P40:P40-T40:T40)</f>
        <v>0</v>
      </c>
      <c r="W40" t="s" s="50">
        <f>IF(C40:C40="","",V40:V40/U40:U40)</f>
      </c>
      <c r="X40" t="s" s="50">
        <f>IF(C40:C40="","",V40:V40/C40:C40)</f>
      </c>
      <c r="Y40" s="44"/>
    </row>
    <row r="41" ht="15.75" customHeight="1">
      <c r="A41" s="52"/>
      <c r="B41" s="53">
        <f>COUNTA(B3:B40)</f>
        <v>38</v>
      </c>
      <c r="C41" s="49">
        <f>SUM(C3:C40)</f>
        <v>433</v>
      </c>
      <c r="D41" s="49">
        <f>SUM(D3:D40)</f>
        <v>110</v>
      </c>
      <c r="E41" s="49">
        <f>SUM(E3:E40)</f>
        <v>0</v>
      </c>
      <c r="F41" s="49">
        <f>SUM(F3:F40)</f>
        <v>0</v>
      </c>
      <c r="G41" s="49">
        <f>SUM(G3:G40)</f>
        <v>0</v>
      </c>
      <c r="H41" s="49">
        <f>SUM(H3:H40)</f>
        <v>110</v>
      </c>
      <c r="I41" s="49">
        <f>SUM(I3:I40)</f>
        <v>23</v>
      </c>
      <c r="J41" s="49">
        <f>SUM(J3:J40)</f>
        <v>0</v>
      </c>
      <c r="K41" s="49">
        <f>SUM(K3:K40)</f>
        <v>23</v>
      </c>
      <c r="L41" s="49">
        <f>SUM(L3:L40)</f>
        <v>0</v>
      </c>
      <c r="M41" s="49">
        <f>SUM(M3:M40)</f>
        <v>0</v>
      </c>
      <c r="N41" s="49">
        <f>SUM(N3:N40)</f>
        <v>0</v>
      </c>
      <c r="O41" s="49">
        <f>SUM(O3:O40)</f>
        <v>0</v>
      </c>
      <c r="P41" s="49">
        <f>SUM(P3:P40)</f>
        <v>0</v>
      </c>
      <c r="Q41" s="49">
        <f>SUM(Q3:Q40)</f>
        <v>0</v>
      </c>
      <c r="R41" s="49">
        <f>SUM(R3:R40)</f>
        <v>13</v>
      </c>
      <c r="S41" s="49">
        <f>SUM(S3:S40)</f>
        <v>0</v>
      </c>
      <c r="T41" s="49">
        <f>SUM(T3:T40)</f>
        <v>13</v>
      </c>
      <c r="U41" s="49">
        <f>SUM(U3:U40)</f>
        <v>146</v>
      </c>
      <c r="V41" s="49">
        <f>SUM(V3:V40)</f>
        <v>397</v>
      </c>
      <c r="W41" s="49">
        <f>SUM(W3:W40)</f>
        <v>3.85223140495868</v>
      </c>
      <c r="X41" s="49">
        <f>SUM(X3:X40)</f>
        <v>1.49295454545455</v>
      </c>
      <c r="Y41" s="44"/>
    </row>
    <row r="42" ht="15" customHeight="1">
      <c r="A42" s="54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29"/>
    </row>
    <row r="44" ht="15.5" customHeight="1">
      <c r="Z44" t="s" s="57">
        <v>49</v>
      </c>
      <c r="AA44" s="57"/>
      <c r="AB44" s="57"/>
      <c r="AC44" s="57"/>
      <c r="AD44" s="57"/>
      <c r="AE44" s="57"/>
    </row>
    <row r="45" ht="14.15" customHeight="1">
      <c r="Z45" s="58"/>
      <c r="AA45" t="s" s="59">
        <v>50</v>
      </c>
      <c r="AB45" t="s" s="59">
        <v>51</v>
      </c>
      <c r="AC45" t="s" s="59">
        <v>52</v>
      </c>
      <c r="AD45" t="s" s="59">
        <v>53</v>
      </c>
      <c r="AE45" s="58"/>
    </row>
    <row r="46" ht="14.15" customHeight="1">
      <c r="Z46" t="s" s="60">
        <v>47</v>
      </c>
      <c r="AA46" s="61"/>
      <c r="AB46" s="62"/>
      <c r="AC46" s="62"/>
      <c r="AD46" s="62"/>
      <c r="AE46" s="62"/>
    </row>
    <row r="47" ht="13.95" customHeight="1">
      <c r="Z47" t="s" s="63">
        <v>54</v>
      </c>
      <c r="AA47" s="64"/>
      <c r="AB47" s="65"/>
      <c r="AC47" s="65"/>
      <c r="AD47" s="65"/>
      <c r="AE47" s="65"/>
    </row>
    <row r="48" ht="13.95" customHeight="1">
      <c r="Z48" s="66"/>
      <c r="AA48" s="64"/>
      <c r="AB48" s="65"/>
      <c r="AC48" s="65"/>
      <c r="AD48" s="65"/>
      <c r="AE48" s="65"/>
    </row>
    <row r="49" ht="13.95" customHeight="1">
      <c r="Z49" s="66"/>
      <c r="AA49" s="64"/>
      <c r="AB49" s="65"/>
      <c r="AC49" s="65"/>
      <c r="AD49" s="65"/>
      <c r="AE49" s="65"/>
    </row>
    <row r="50" ht="13.95" customHeight="1">
      <c r="Z50" s="66"/>
      <c r="AA50" s="64"/>
      <c r="AB50" s="65"/>
      <c r="AC50" s="65"/>
      <c r="AD50" s="65"/>
      <c r="AE50" s="65"/>
    </row>
    <row r="51" ht="13.95" customHeight="1">
      <c r="Z51" s="66"/>
      <c r="AA51" s="64"/>
      <c r="AB51" s="65"/>
      <c r="AC51" s="65"/>
      <c r="AD51" s="65"/>
      <c r="AE51" s="65"/>
    </row>
    <row r="52" ht="13.95" customHeight="1">
      <c r="Z52" s="66"/>
      <c r="AA52" s="64"/>
      <c r="AB52" s="65"/>
      <c r="AC52" s="65"/>
      <c r="AD52" s="65"/>
      <c r="AE52" s="65"/>
    </row>
    <row r="53" ht="13.95" customHeight="1">
      <c r="Z53" s="66"/>
      <c r="AA53" s="64"/>
      <c r="AB53" s="65"/>
      <c r="AC53" s="65"/>
      <c r="AD53" s="65"/>
      <c r="AE53" s="65"/>
    </row>
    <row r="54" ht="13.95" customHeight="1">
      <c r="Z54" s="66"/>
      <c r="AA54" s="64"/>
      <c r="AB54" s="65"/>
      <c r="AC54" s="65"/>
      <c r="AD54" s="65"/>
      <c r="AE54" s="65"/>
    </row>
    <row r="55" ht="13.95" customHeight="1">
      <c r="Z55" s="66"/>
      <c r="AA55" s="64"/>
      <c r="AB55" s="65"/>
      <c r="AC55" s="65"/>
      <c r="AD55" s="65"/>
      <c r="AE55" s="65"/>
    </row>
    <row r="56" ht="13.95" customHeight="1">
      <c r="Z56" s="66"/>
      <c r="AA56" s="64"/>
      <c r="AB56" s="65"/>
      <c r="AC56" s="65"/>
      <c r="AD56" s="65"/>
      <c r="AE56" s="65"/>
    </row>
  </sheetData>
  <mergeCells count="5">
    <mergeCell ref="B1:C1"/>
    <mergeCell ref="D1:K1"/>
    <mergeCell ref="V1:X1"/>
    <mergeCell ref="L1:T1"/>
    <mergeCell ref="Z44:AE44"/>
  </mergeCells>
  <dataValidations count="1">
    <dataValidation type="list" allowBlank="1" showInputMessage="1" showErrorMessage="1" sqref="B3:B40">
      <formula1>"Systeme,impression "</formula1>
    </dataValidation>
  </dataValidation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3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67" customWidth="1"/>
    <col min="2" max="2" width="24" style="67" customWidth="1"/>
    <col min="3" max="3" width="15.6719" style="67" customWidth="1"/>
    <col min="4" max="4" width="13.6719" style="67" customWidth="1"/>
    <col min="5" max="5" width="17.1719" style="67" customWidth="1"/>
    <col min="6" max="6" width="19" style="67" customWidth="1"/>
    <col min="7" max="7" width="16.5" style="67" customWidth="1"/>
    <col min="8" max="8" width="26.5" style="67" customWidth="1"/>
    <col min="9" max="9" width="25.1719" style="67" customWidth="1"/>
    <col min="10" max="10" width="13" style="67" customWidth="1"/>
    <col min="11" max="11" width="14.5" style="67" customWidth="1"/>
    <col min="12" max="12" width="14.8516" style="67" customWidth="1"/>
    <col min="13" max="13" width="14.5" style="67" customWidth="1"/>
    <col min="14" max="14" width="18" style="67" customWidth="1"/>
    <col min="15" max="15" width="13.3516" style="67" customWidth="1"/>
    <col min="16" max="16" width="22.1719" style="67" customWidth="1"/>
    <col min="17" max="17" width="11.8516" style="67" customWidth="1"/>
    <col min="18" max="18" width="11.5" style="67" customWidth="1"/>
    <col min="19" max="19" width="10.5" style="67" customWidth="1"/>
    <col min="20" max="20" width="17.3516" style="67" customWidth="1"/>
    <col min="21" max="21" width="18.8516" style="67" customWidth="1"/>
    <col min="22" max="22" width="16.5" style="67" customWidth="1"/>
    <col min="23" max="23" width="11.3516" style="67" customWidth="1"/>
    <col min="24" max="24" width="12" style="67" customWidth="1"/>
    <col min="25" max="25" width="11.5" style="67" customWidth="1"/>
    <col min="26" max="256" width="10.8516" style="67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4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1" customWidth="1"/>
    <col min="2" max="2" width="24" style="71" customWidth="1"/>
    <col min="3" max="3" width="15.6719" style="71" customWidth="1"/>
    <col min="4" max="4" width="13.6719" style="71" customWidth="1"/>
    <col min="5" max="5" width="17.1719" style="71" customWidth="1"/>
    <col min="6" max="6" width="19" style="71" customWidth="1"/>
    <col min="7" max="7" width="16.5" style="71" customWidth="1"/>
    <col min="8" max="8" width="26.5" style="71" customWidth="1"/>
    <col min="9" max="9" width="25.1719" style="71" customWidth="1"/>
    <col min="10" max="10" width="13" style="71" customWidth="1"/>
    <col min="11" max="11" width="14.5" style="71" customWidth="1"/>
    <col min="12" max="12" width="14.8516" style="71" customWidth="1"/>
    <col min="13" max="13" width="14.5" style="71" customWidth="1"/>
    <col min="14" max="14" width="18" style="71" customWidth="1"/>
    <col min="15" max="15" width="13.3516" style="71" customWidth="1"/>
    <col min="16" max="16" width="22.1719" style="71" customWidth="1"/>
    <col min="17" max="17" width="11.8516" style="71" customWidth="1"/>
    <col min="18" max="18" width="11.5" style="71" customWidth="1"/>
    <col min="19" max="19" width="10.5" style="71" customWidth="1"/>
    <col min="20" max="20" width="17.3516" style="71" customWidth="1"/>
    <col min="21" max="21" width="18.8516" style="71" customWidth="1"/>
    <col min="22" max="22" width="16.5" style="71" customWidth="1"/>
    <col min="23" max="23" width="11.3516" style="71" customWidth="1"/>
    <col min="24" max="24" width="12" style="71" customWidth="1"/>
    <col min="25" max="25" width="11.5" style="71" customWidth="1"/>
    <col min="26" max="256" width="10.8516" style="71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5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2" customWidth="1"/>
    <col min="2" max="2" width="24" style="72" customWidth="1"/>
    <col min="3" max="3" width="15.6719" style="72" customWidth="1"/>
    <col min="4" max="4" width="13.6719" style="72" customWidth="1"/>
    <col min="5" max="5" width="17.1719" style="72" customWidth="1"/>
    <col min="6" max="6" width="19" style="72" customWidth="1"/>
    <col min="7" max="7" width="16.5" style="72" customWidth="1"/>
    <col min="8" max="8" width="26.5" style="72" customWidth="1"/>
    <col min="9" max="9" width="25.1719" style="72" customWidth="1"/>
    <col min="10" max="10" width="13" style="72" customWidth="1"/>
    <col min="11" max="11" width="14.5" style="72" customWidth="1"/>
    <col min="12" max="12" width="14.8516" style="72" customWidth="1"/>
    <col min="13" max="13" width="14.5" style="72" customWidth="1"/>
    <col min="14" max="14" width="18" style="72" customWidth="1"/>
    <col min="15" max="15" width="13.3516" style="72" customWidth="1"/>
    <col min="16" max="16" width="22.1719" style="72" customWidth="1"/>
    <col min="17" max="17" width="11.8516" style="72" customWidth="1"/>
    <col min="18" max="18" width="11.5" style="72" customWidth="1"/>
    <col min="19" max="19" width="10.5" style="72" customWidth="1"/>
    <col min="20" max="20" width="17.3516" style="72" customWidth="1"/>
    <col min="21" max="21" width="18.8516" style="72" customWidth="1"/>
    <col min="22" max="22" width="16.5" style="72" customWidth="1"/>
    <col min="23" max="23" width="11.3516" style="72" customWidth="1"/>
    <col min="24" max="24" width="12" style="72" customWidth="1"/>
    <col min="25" max="25" width="11.5" style="72" customWidth="1"/>
    <col min="26" max="256" width="10.8516" style="72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6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3" customWidth="1"/>
    <col min="2" max="2" width="24" style="73" customWidth="1"/>
    <col min="3" max="3" width="15.6719" style="73" customWidth="1"/>
    <col min="4" max="4" width="13.6719" style="73" customWidth="1"/>
    <col min="5" max="5" width="17.1719" style="73" customWidth="1"/>
    <col min="6" max="6" width="19" style="73" customWidth="1"/>
    <col min="7" max="7" width="16.5" style="73" customWidth="1"/>
    <col min="8" max="8" width="26.5" style="73" customWidth="1"/>
    <col min="9" max="9" width="25.1719" style="73" customWidth="1"/>
    <col min="10" max="10" width="13" style="73" customWidth="1"/>
    <col min="11" max="11" width="14.5" style="73" customWidth="1"/>
    <col min="12" max="12" width="14.8516" style="73" customWidth="1"/>
    <col min="13" max="13" width="14.5" style="73" customWidth="1"/>
    <col min="14" max="14" width="18" style="73" customWidth="1"/>
    <col min="15" max="15" width="13.3516" style="73" customWidth="1"/>
    <col min="16" max="16" width="22.1719" style="73" customWidth="1"/>
    <col min="17" max="17" width="11.8516" style="73" customWidth="1"/>
    <col min="18" max="18" width="11.5" style="73" customWidth="1"/>
    <col min="19" max="19" width="10.5" style="73" customWidth="1"/>
    <col min="20" max="20" width="17.3516" style="73" customWidth="1"/>
    <col min="21" max="21" width="18.8516" style="73" customWidth="1"/>
    <col min="22" max="22" width="16.5" style="73" customWidth="1"/>
    <col min="23" max="23" width="11.3516" style="73" customWidth="1"/>
    <col min="24" max="24" width="12" style="73" customWidth="1"/>
    <col min="25" max="25" width="11.5" style="73" customWidth="1"/>
    <col min="26" max="256" width="10.8516" style="73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7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4" customWidth="1"/>
    <col min="2" max="2" width="24" style="74" customWidth="1"/>
    <col min="3" max="3" width="15.6719" style="74" customWidth="1"/>
    <col min="4" max="4" width="13.6719" style="74" customWidth="1"/>
    <col min="5" max="5" width="17.1719" style="74" customWidth="1"/>
    <col min="6" max="6" width="19" style="74" customWidth="1"/>
    <col min="7" max="7" width="16.5" style="74" customWidth="1"/>
    <col min="8" max="8" width="26.5" style="74" customWidth="1"/>
    <col min="9" max="9" width="25.1719" style="74" customWidth="1"/>
    <col min="10" max="10" width="13" style="74" customWidth="1"/>
    <col min="11" max="11" width="14.5" style="74" customWidth="1"/>
    <col min="12" max="12" width="14.8516" style="74" customWidth="1"/>
    <col min="13" max="13" width="14.5" style="74" customWidth="1"/>
    <col min="14" max="14" width="18" style="74" customWidth="1"/>
    <col min="15" max="15" width="13.3516" style="74" customWidth="1"/>
    <col min="16" max="16" width="22.1719" style="74" customWidth="1"/>
    <col min="17" max="17" width="11.8516" style="74" customWidth="1"/>
    <col min="18" max="18" width="11.5" style="74" customWidth="1"/>
    <col min="19" max="19" width="10.5" style="74" customWidth="1"/>
    <col min="20" max="20" width="17.3516" style="74" customWidth="1"/>
    <col min="21" max="21" width="18.8516" style="74" customWidth="1"/>
    <col min="22" max="22" width="16.5" style="74" customWidth="1"/>
    <col min="23" max="23" width="11.3516" style="74" customWidth="1"/>
    <col min="24" max="24" width="12" style="74" customWidth="1"/>
    <col min="25" max="25" width="11.5" style="74" customWidth="1"/>
    <col min="26" max="256" width="10.8516" style="74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8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5" customWidth="1"/>
    <col min="2" max="2" width="24" style="75" customWidth="1"/>
    <col min="3" max="3" width="15.6719" style="75" customWidth="1"/>
    <col min="4" max="4" width="13.6719" style="75" customWidth="1"/>
    <col min="5" max="5" width="17.1719" style="75" customWidth="1"/>
    <col min="6" max="6" width="19" style="75" customWidth="1"/>
    <col min="7" max="7" width="16.5" style="75" customWidth="1"/>
    <col min="8" max="8" width="26.5" style="75" customWidth="1"/>
    <col min="9" max="9" width="25.1719" style="75" customWidth="1"/>
    <col min="10" max="10" width="13" style="75" customWidth="1"/>
    <col min="11" max="11" width="14.5" style="75" customWidth="1"/>
    <col min="12" max="12" width="14.8516" style="75" customWidth="1"/>
    <col min="13" max="13" width="14.5" style="75" customWidth="1"/>
    <col min="14" max="14" width="18" style="75" customWidth="1"/>
    <col min="15" max="15" width="13.3516" style="75" customWidth="1"/>
    <col min="16" max="16" width="22.1719" style="75" customWidth="1"/>
    <col min="17" max="17" width="11.8516" style="75" customWidth="1"/>
    <col min="18" max="18" width="11.5" style="75" customWidth="1"/>
    <col min="19" max="19" width="10.5" style="75" customWidth="1"/>
    <col min="20" max="20" width="17.3516" style="75" customWidth="1"/>
    <col min="21" max="21" width="18.8516" style="75" customWidth="1"/>
    <col min="22" max="22" width="16.5" style="75" customWidth="1"/>
    <col min="23" max="23" width="11.3516" style="75" customWidth="1"/>
    <col min="24" max="24" width="12" style="75" customWidth="1"/>
    <col min="25" max="25" width="11.5" style="75" customWidth="1"/>
    <col min="26" max="256" width="10.8516" style="75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9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6" customWidth="1"/>
    <col min="2" max="2" width="24" style="76" customWidth="1"/>
    <col min="3" max="3" width="15.6719" style="76" customWidth="1"/>
    <col min="4" max="4" width="13.6719" style="76" customWidth="1"/>
    <col min="5" max="5" width="17.1719" style="76" customWidth="1"/>
    <col min="6" max="6" width="19" style="76" customWidth="1"/>
    <col min="7" max="7" width="16.5" style="76" customWidth="1"/>
    <col min="8" max="8" width="26.5" style="76" customWidth="1"/>
    <col min="9" max="9" width="25.1719" style="76" customWidth="1"/>
    <col min="10" max="10" width="13" style="76" customWidth="1"/>
    <col min="11" max="11" width="14.5" style="76" customWidth="1"/>
    <col min="12" max="12" width="14.8516" style="76" customWidth="1"/>
    <col min="13" max="13" width="14.5" style="76" customWidth="1"/>
    <col min="14" max="14" width="18" style="76" customWidth="1"/>
    <col min="15" max="15" width="13.3516" style="76" customWidth="1"/>
    <col min="16" max="16" width="22.1719" style="76" customWidth="1"/>
    <col min="17" max="17" width="11.8516" style="76" customWidth="1"/>
    <col min="18" max="18" width="11.5" style="76" customWidth="1"/>
    <col min="19" max="19" width="10.5" style="76" customWidth="1"/>
    <col min="20" max="20" width="17.3516" style="76" customWidth="1"/>
    <col min="21" max="21" width="18.8516" style="76" customWidth="1"/>
    <col min="22" max="22" width="16.5" style="76" customWidth="1"/>
    <col min="23" max="23" width="11.3516" style="76" customWidth="1"/>
    <col min="24" max="24" width="12" style="76" customWidth="1"/>
    <col min="25" max="25" width="11.5" style="76" customWidth="1"/>
    <col min="26" max="256" width="10.8516" style="76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10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7" customWidth="1"/>
    <col min="2" max="2" width="24" style="77" customWidth="1"/>
    <col min="3" max="3" width="15.6719" style="77" customWidth="1"/>
    <col min="4" max="4" width="13.6719" style="77" customWidth="1"/>
    <col min="5" max="5" width="17.1719" style="77" customWidth="1"/>
    <col min="6" max="6" width="19" style="77" customWidth="1"/>
    <col min="7" max="7" width="16.5" style="77" customWidth="1"/>
    <col min="8" max="8" width="26.5" style="77" customWidth="1"/>
    <col min="9" max="9" width="25.1719" style="77" customWidth="1"/>
    <col min="10" max="10" width="13" style="77" customWidth="1"/>
    <col min="11" max="11" width="14.5" style="77" customWidth="1"/>
    <col min="12" max="12" width="14.8516" style="77" customWidth="1"/>
    <col min="13" max="13" width="14.5" style="77" customWidth="1"/>
    <col min="14" max="14" width="18" style="77" customWidth="1"/>
    <col min="15" max="15" width="13.3516" style="77" customWidth="1"/>
    <col min="16" max="16" width="22.1719" style="77" customWidth="1"/>
    <col min="17" max="17" width="11.8516" style="77" customWidth="1"/>
    <col min="18" max="18" width="11.5" style="77" customWidth="1"/>
    <col min="19" max="19" width="10.5" style="77" customWidth="1"/>
    <col min="20" max="20" width="17.3516" style="77" customWidth="1"/>
    <col min="21" max="21" width="18.8516" style="77" customWidth="1"/>
    <col min="22" max="22" width="16.5" style="77" customWidth="1"/>
    <col min="23" max="23" width="11.3516" style="77" customWidth="1"/>
    <col min="24" max="24" width="12" style="77" customWidth="1"/>
    <col min="25" max="25" width="11.5" style="77" customWidth="1"/>
    <col min="26" max="256" width="10.8516" style="77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11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8" customWidth="1"/>
    <col min="2" max="2" width="24" style="78" customWidth="1"/>
    <col min="3" max="3" width="15.6719" style="78" customWidth="1"/>
    <col min="4" max="4" width="13.6719" style="78" customWidth="1"/>
    <col min="5" max="5" width="17.1719" style="78" customWidth="1"/>
    <col min="6" max="6" width="19" style="78" customWidth="1"/>
    <col min="7" max="7" width="16.5" style="78" customWidth="1"/>
    <col min="8" max="8" width="26.5" style="78" customWidth="1"/>
    <col min="9" max="9" width="25.1719" style="78" customWidth="1"/>
    <col min="10" max="10" width="13" style="78" customWidth="1"/>
    <col min="11" max="11" width="14.5" style="78" customWidth="1"/>
    <col min="12" max="12" width="14.8516" style="78" customWidth="1"/>
    <col min="13" max="13" width="14.5" style="78" customWidth="1"/>
    <col min="14" max="14" width="18" style="78" customWidth="1"/>
    <col min="15" max="15" width="13.3516" style="78" customWidth="1"/>
    <col min="16" max="16" width="22.1719" style="78" customWidth="1"/>
    <col min="17" max="17" width="11.8516" style="78" customWidth="1"/>
    <col min="18" max="18" width="11.5" style="78" customWidth="1"/>
    <col min="19" max="19" width="10.5" style="78" customWidth="1"/>
    <col min="20" max="20" width="17.3516" style="78" customWidth="1"/>
    <col min="21" max="21" width="18.8516" style="78" customWidth="1"/>
    <col min="22" max="22" width="16.5" style="78" customWidth="1"/>
    <col min="23" max="23" width="11.3516" style="78" customWidth="1"/>
    <col min="24" max="24" width="12" style="78" customWidth="1"/>
    <col min="25" max="25" width="11.5" style="78" customWidth="1"/>
    <col min="26" max="256" width="10.8516" style="78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12.xml><?xml version="1.0" encoding="utf-8"?>
<worksheet xmlns:r="http://schemas.openxmlformats.org/officeDocument/2006/relationships" xmlns="http://schemas.openxmlformats.org/spreadsheetml/2006/main">
  <dimension ref="A1:Y41"/>
  <sheetViews>
    <sheetView workbookViewId="0" showGridLines="0" defaultGridColor="1"/>
  </sheetViews>
  <sheetFormatPr defaultColWidth="10.8333" defaultRowHeight="15" customHeight="1" outlineLevelRow="0" outlineLevelCol="0"/>
  <cols>
    <col min="1" max="1" width="19" style="79" customWidth="1"/>
    <col min="2" max="2" width="24" style="79" customWidth="1"/>
    <col min="3" max="3" width="15.6719" style="79" customWidth="1"/>
    <col min="4" max="4" width="13.6719" style="79" customWidth="1"/>
    <col min="5" max="5" width="17.1719" style="79" customWidth="1"/>
    <col min="6" max="6" width="19" style="79" customWidth="1"/>
    <col min="7" max="7" width="16.5" style="79" customWidth="1"/>
    <col min="8" max="8" width="26.5" style="79" customWidth="1"/>
    <col min="9" max="9" width="25.1719" style="79" customWidth="1"/>
    <col min="10" max="10" width="13" style="79" customWidth="1"/>
    <col min="11" max="11" width="14.5" style="79" customWidth="1"/>
    <col min="12" max="12" width="14.8516" style="79" customWidth="1"/>
    <col min="13" max="13" width="14.5" style="79" customWidth="1"/>
    <col min="14" max="14" width="18" style="79" customWidth="1"/>
    <col min="15" max="15" width="13.3516" style="79" customWidth="1"/>
    <col min="16" max="16" width="22.1719" style="79" customWidth="1"/>
    <col min="17" max="17" width="11.8516" style="79" customWidth="1"/>
    <col min="18" max="18" width="11.5" style="79" customWidth="1"/>
    <col min="19" max="19" width="10.5" style="79" customWidth="1"/>
    <col min="20" max="20" width="17.3516" style="79" customWidth="1"/>
    <col min="21" max="21" width="18.8516" style="79" customWidth="1"/>
    <col min="22" max="22" width="16.5" style="79" customWidth="1"/>
    <col min="23" max="23" width="11.3516" style="79" customWidth="1"/>
    <col min="24" max="24" width="12" style="79" customWidth="1"/>
    <col min="25" max="25" width="11.5" style="79" customWidth="1"/>
    <col min="26" max="256" width="10.8516" style="79" customWidth="1"/>
  </cols>
  <sheetData>
    <row r="1" ht="79.5" customHeight="1">
      <c r="A1" s="31"/>
      <c r="B1" t="s" s="32">
        <v>14</v>
      </c>
      <c r="C1" s="33"/>
      <c r="D1" t="s" s="34">
        <v>21</v>
      </c>
      <c r="E1" s="35"/>
      <c r="F1" s="35"/>
      <c r="G1" s="35"/>
      <c r="H1" s="35"/>
      <c r="I1" s="35"/>
      <c r="J1" s="35"/>
      <c r="K1" s="35"/>
      <c r="L1" t="s" s="36">
        <v>22</v>
      </c>
      <c r="M1" s="37"/>
      <c r="N1" s="37"/>
      <c r="O1" s="37"/>
      <c r="P1" s="37"/>
      <c r="Q1" s="37"/>
      <c r="R1" s="37"/>
      <c r="S1" s="37"/>
      <c r="T1" s="38"/>
      <c r="U1" t="s" s="39">
        <v>23</v>
      </c>
      <c r="V1" t="s" s="40">
        <v>24</v>
      </c>
      <c r="W1" s="41"/>
      <c r="X1" s="41"/>
      <c r="Y1" s="42"/>
    </row>
    <row r="2" ht="45" customHeight="1">
      <c r="A2" t="s" s="43">
        <v>25</v>
      </c>
      <c r="B2" t="s" s="43">
        <v>26</v>
      </c>
      <c r="C2" t="s" s="43">
        <v>27</v>
      </c>
      <c r="D2" t="s" s="43">
        <v>28</v>
      </c>
      <c r="E2" t="s" s="43">
        <v>29</v>
      </c>
      <c r="F2" t="s" s="43">
        <v>30</v>
      </c>
      <c r="G2" t="s" s="43">
        <v>31</v>
      </c>
      <c r="H2" t="s" s="43">
        <v>15</v>
      </c>
      <c r="I2" t="s" s="43">
        <v>32</v>
      </c>
      <c r="J2" t="s" s="43">
        <v>33</v>
      </c>
      <c r="K2" t="s" s="43">
        <v>34</v>
      </c>
      <c r="L2" t="s" s="43">
        <v>35</v>
      </c>
      <c r="M2" t="s" s="43">
        <v>36</v>
      </c>
      <c r="N2" t="s" s="43">
        <v>37</v>
      </c>
      <c r="O2" t="s" s="43">
        <v>38</v>
      </c>
      <c r="P2" t="s" s="43">
        <v>39</v>
      </c>
      <c r="Q2" t="s" s="43">
        <v>40</v>
      </c>
      <c r="R2" t="s" s="43">
        <v>41</v>
      </c>
      <c r="S2" t="s" s="43">
        <v>42</v>
      </c>
      <c r="T2" t="s" s="43">
        <v>18</v>
      </c>
      <c r="U2" t="s" s="43">
        <v>43</v>
      </c>
      <c r="V2" t="s" s="43">
        <v>44</v>
      </c>
      <c r="W2" t="s" s="43">
        <v>45</v>
      </c>
      <c r="X2" t="s" s="43">
        <v>46</v>
      </c>
      <c r="Y2" s="44"/>
    </row>
    <row r="3" ht="15.75" customHeight="1">
      <c r="A3" s="45"/>
      <c r="B3" s="68"/>
      <c r="C3" s="47"/>
      <c r="D3" s="47"/>
      <c r="E3" s="47"/>
      <c r="F3" s="47"/>
      <c r="G3" s="47"/>
      <c r="H3" t="s" s="69">
        <f>IF(B3:B3="","",SUM(D3:G3))</f>
      </c>
      <c r="I3" s="47"/>
      <c r="J3" s="47"/>
      <c r="K3" t="s" s="69">
        <f>IF(B3:B3="","",SUM(I3:J3))</f>
      </c>
      <c r="L3" s="47"/>
      <c r="M3" s="47"/>
      <c r="N3" s="47"/>
      <c r="O3" s="47"/>
      <c r="P3" t="s" s="69">
        <f>IF(B3:B3="","",SUM(L3:O3))</f>
      </c>
      <c r="Q3" s="47"/>
      <c r="R3" s="47"/>
      <c r="S3" s="47"/>
      <c r="T3" t="s" s="69">
        <f>IF(B3:B3="","",SUM(Q3:S3))</f>
      </c>
      <c r="U3" t="s" s="70">
        <f>IF(B3:B3="","",H3:H3+K3:K3+P3:P3+T3:T3)</f>
      </c>
      <c r="V3" t="s" s="70">
        <f>IF(B3:B3="","",C3:C3-K3:K3-P3:P3-T3:T3)</f>
      </c>
      <c r="W3" t="s" s="50">
        <f>IF(C3:C3="","",V3:V3/U3:U3)</f>
      </c>
      <c r="X3" t="s" s="50">
        <f>IF(C3:C3="","",V3:V3/C3:C3)</f>
      </c>
      <c r="Y3" s="44"/>
    </row>
    <row r="4" ht="15.75" customHeight="1">
      <c r="A4" s="45"/>
      <c r="B4" s="68"/>
      <c r="C4" s="47"/>
      <c r="D4" s="47"/>
      <c r="E4" s="47"/>
      <c r="F4" s="47"/>
      <c r="G4" s="47"/>
      <c r="H4" t="s" s="69">
        <f>IF(B4:B4="","",SUM(D4:G4))</f>
      </c>
      <c r="I4" s="47"/>
      <c r="J4" s="47"/>
      <c r="K4" t="s" s="69">
        <f>IF(B4:B4="","",SUM(I4:J4))</f>
      </c>
      <c r="L4" s="47"/>
      <c r="M4" s="47"/>
      <c r="N4" s="47"/>
      <c r="O4" s="47"/>
      <c r="P4" t="s" s="69">
        <f>IF(B4:B4="","",SUM(L4:O4))</f>
      </c>
      <c r="Q4" s="47"/>
      <c r="R4" s="47"/>
      <c r="S4" s="47"/>
      <c r="T4" t="s" s="69">
        <f>IF(B4:B4="","",SUM(Q4:S4))</f>
      </c>
      <c r="U4" t="s" s="70">
        <f>IF(B4:B4="","",H4:H4+K4:K4+P4:P4+T4:T4)</f>
      </c>
      <c r="V4" t="s" s="70">
        <f>IF(B4:B4="","",C4:C4-K4:K4-P4:P4-T4:T4)</f>
      </c>
      <c r="W4" t="s" s="50">
        <f>IF(C4:C4="","",V4:V4/U4:U4)</f>
      </c>
      <c r="X4" t="s" s="50">
        <f>IF(C4:C4="","",V4:V4/C4:C4)</f>
      </c>
      <c r="Y4" s="44"/>
    </row>
    <row r="5" ht="15.75" customHeight="1">
      <c r="A5" s="45"/>
      <c r="B5" s="68"/>
      <c r="C5" s="47"/>
      <c r="D5" s="47"/>
      <c r="E5" s="47"/>
      <c r="F5" s="47"/>
      <c r="G5" s="47"/>
      <c r="H5" t="s" s="69">
        <f>IF(B5:B5="","",SUM(D5:G5))</f>
      </c>
      <c r="I5" s="47"/>
      <c r="J5" s="47"/>
      <c r="K5" t="s" s="69">
        <f>IF(B5:B5="","",SUM(I5:J5))</f>
      </c>
      <c r="L5" s="47"/>
      <c r="M5" s="47"/>
      <c r="N5" s="47"/>
      <c r="O5" s="47"/>
      <c r="P5" t="s" s="69">
        <f>IF(B5:B5="","",SUM(L5:O5))</f>
      </c>
      <c r="Q5" s="47"/>
      <c r="R5" s="47"/>
      <c r="S5" s="47"/>
      <c r="T5" t="s" s="69">
        <f>IF(B5:B5="","",SUM(Q5:S5))</f>
      </c>
      <c r="U5" t="s" s="70">
        <f>IF(B5:B5="","",H5:H5+K5:K5+P5:P5+T5:T5)</f>
      </c>
      <c r="V5" t="s" s="70">
        <f>IF(B5:B5="","",C5:C5-K5:K5-P5:P5-T5:T5)</f>
      </c>
      <c r="W5" t="s" s="50">
        <f>IF(C5:C5="","",V5:V5/U5:U5)</f>
      </c>
      <c r="X5" t="s" s="50">
        <f>IF(C5:C5="","",V5:V5/C5:C5)</f>
      </c>
      <c r="Y5" s="44"/>
    </row>
    <row r="6" ht="15.75" customHeight="1">
      <c r="A6" s="45"/>
      <c r="B6" s="68"/>
      <c r="C6" s="47"/>
      <c r="D6" s="47"/>
      <c r="E6" s="47"/>
      <c r="F6" s="47"/>
      <c r="G6" s="47"/>
      <c r="H6" t="s" s="69">
        <f>IF(B6:B6="","",SUM(D6:G6))</f>
      </c>
      <c r="I6" s="47"/>
      <c r="J6" s="47"/>
      <c r="K6" t="s" s="69">
        <f>IF(B6:B6="","",SUM(I6:J6))</f>
      </c>
      <c r="L6" s="47"/>
      <c r="M6" s="47"/>
      <c r="N6" s="47"/>
      <c r="O6" s="47"/>
      <c r="P6" t="s" s="69">
        <f>IF(B6:B6="","",SUM(L6:O6))</f>
      </c>
      <c r="Q6" s="47"/>
      <c r="R6" s="47"/>
      <c r="S6" s="47"/>
      <c r="T6" t="s" s="69">
        <f>IF(B6:B6="","",SUM(Q6:S6))</f>
      </c>
      <c r="U6" t="s" s="70">
        <f>IF(B6:B6="","",H6:H6+K6:K6+P6:P6+T6:T6)</f>
      </c>
      <c r="V6" t="s" s="70">
        <f>IF(B6:B6="","",C6:C6-K6:K6-P6:P6-T6:T6)</f>
      </c>
      <c r="W6" t="s" s="50">
        <f>IF(C6:C6="","",V6:V6/U6:U6)</f>
      </c>
      <c r="X6" t="s" s="50">
        <f>IF(C6:C6="","",V6:V6/C6:C6)</f>
      </c>
      <c r="Y6" s="44"/>
    </row>
    <row r="7" ht="15.75" customHeight="1">
      <c r="A7" s="45"/>
      <c r="B7" s="68"/>
      <c r="C7" s="47"/>
      <c r="D7" s="47"/>
      <c r="E7" s="47"/>
      <c r="F7" s="47"/>
      <c r="G7" s="47"/>
      <c r="H7" t="s" s="69">
        <f>IF(B7:B7="","",SUM(D7:G7))</f>
      </c>
      <c r="I7" s="47"/>
      <c r="J7" s="47"/>
      <c r="K7" t="s" s="69">
        <f>IF(B7:B7="","",SUM(I7:J7))</f>
      </c>
      <c r="L7" s="47"/>
      <c r="M7" s="47"/>
      <c r="N7" s="47"/>
      <c r="O7" s="47"/>
      <c r="P7" t="s" s="69">
        <f>IF(B7:B7="","",SUM(L7:O7))</f>
      </c>
      <c r="Q7" s="47"/>
      <c r="R7" s="47"/>
      <c r="S7" s="47"/>
      <c r="T7" t="s" s="69">
        <f>IF(B7:B7="","",SUM(Q7:S7))</f>
      </c>
      <c r="U7" t="s" s="70">
        <f>IF(B7:B7="","",H7:H7+K7:K7+P7:P7+T7:T7)</f>
      </c>
      <c r="V7" t="s" s="70">
        <f>IF(B7:B7="","",C7:C7-K7:K7-P7:P7-T7:T7)</f>
      </c>
      <c r="W7" t="s" s="50">
        <f>IF(C7:C7="","",V7:V7/U7:U7)</f>
      </c>
      <c r="X7" t="s" s="50">
        <f>IF(C7:C7="","",V7:V7/C7:C7)</f>
      </c>
      <c r="Y7" s="44"/>
    </row>
    <row r="8" ht="15.75" customHeight="1">
      <c r="A8" s="45"/>
      <c r="B8" s="68"/>
      <c r="C8" s="47"/>
      <c r="D8" s="47"/>
      <c r="E8" s="47"/>
      <c r="F8" s="47"/>
      <c r="G8" s="47"/>
      <c r="H8" t="s" s="69">
        <f>IF(B8:B8="","",SUM(D8:G8))</f>
      </c>
      <c r="I8" s="47"/>
      <c r="J8" s="47"/>
      <c r="K8" t="s" s="69">
        <f>IF(B8:B8="","",SUM(I8:J8))</f>
      </c>
      <c r="L8" s="47"/>
      <c r="M8" s="47"/>
      <c r="N8" s="47"/>
      <c r="O8" s="47"/>
      <c r="P8" t="s" s="69">
        <f>IF(B8:B8="","",SUM(L8:O8))</f>
      </c>
      <c r="Q8" s="47"/>
      <c r="R8" s="47"/>
      <c r="S8" s="47"/>
      <c r="T8" t="s" s="69">
        <f>IF(B8:B8="","",SUM(Q8:S8))</f>
      </c>
      <c r="U8" t="s" s="70">
        <f>IF(B8:B8="","",H8:H8+K8:K8+P8:P8+T8:T8)</f>
      </c>
      <c r="V8" t="s" s="70">
        <f>IF(B8:B8="","",C8:C8-K8:K8-P8:P8-T8:T8)</f>
      </c>
      <c r="W8" t="s" s="50">
        <f>IF(C8:C8="","",V8:V8/U8:U8)</f>
      </c>
      <c r="X8" t="s" s="50">
        <f>IF(C8:C8="","",V8:V8/C8:C8)</f>
      </c>
      <c r="Y8" s="44"/>
    </row>
    <row r="9" ht="15.75" customHeight="1">
      <c r="A9" s="45"/>
      <c r="B9" s="68"/>
      <c r="C9" s="47"/>
      <c r="D9" s="47"/>
      <c r="E9" s="47"/>
      <c r="F9" s="47"/>
      <c r="G9" s="47"/>
      <c r="H9" t="s" s="69">
        <f>IF(B9:B9="","",SUM(D9:G9))</f>
      </c>
      <c r="I9" s="47"/>
      <c r="J9" s="47"/>
      <c r="K9" t="s" s="69">
        <f>IF(B9:B9="","",SUM(I9:J9))</f>
      </c>
      <c r="L9" s="47"/>
      <c r="M9" s="47"/>
      <c r="N9" s="47"/>
      <c r="O9" s="47"/>
      <c r="P9" t="s" s="69">
        <f>IF(B9:B9="","",SUM(L9:O9))</f>
      </c>
      <c r="Q9" s="47"/>
      <c r="R9" s="47"/>
      <c r="S9" s="47"/>
      <c r="T9" t="s" s="69">
        <f>IF(B9:B9="","",SUM(Q9:S9))</f>
      </c>
      <c r="U9" t="s" s="70">
        <f>IF(B9:B9="","",H9:H9+K9:K9+P9:P9+T9:T9)</f>
      </c>
      <c r="V9" t="s" s="70">
        <f>IF(B9:B9="","",C9:C9-K9:K9-P9:P9-T9:T9)</f>
      </c>
      <c r="W9" t="s" s="50">
        <f>IF(C9:C9="","",V9:V9/U9:U9)</f>
      </c>
      <c r="X9" t="s" s="50">
        <f>IF(C9:C9="","",V9:V9/C9:C9)</f>
      </c>
      <c r="Y9" s="44"/>
    </row>
    <row r="10" ht="15.75" customHeight="1">
      <c r="A10" s="45"/>
      <c r="B10" s="68"/>
      <c r="C10" s="47"/>
      <c r="D10" s="47"/>
      <c r="E10" s="47"/>
      <c r="F10" s="47"/>
      <c r="G10" s="47"/>
      <c r="H10" t="s" s="69">
        <f>IF(B10:B10="","",SUM(D10:G10))</f>
      </c>
      <c r="I10" s="47"/>
      <c r="J10" s="47"/>
      <c r="K10" t="s" s="69">
        <f>IF(B10:B10="","",SUM(I10:J10))</f>
      </c>
      <c r="L10" s="47"/>
      <c r="M10" s="47"/>
      <c r="N10" s="47"/>
      <c r="O10" s="47"/>
      <c r="P10" t="s" s="69">
        <f>IF(B10:B10="","",SUM(L10:O10))</f>
      </c>
      <c r="Q10" s="47"/>
      <c r="R10" s="47"/>
      <c r="S10" s="47"/>
      <c r="T10" t="s" s="69">
        <f>IF(B10:B10="","",SUM(Q10:S10))</f>
      </c>
      <c r="U10" t="s" s="70">
        <f>IF(B10:B10="","",H10:H10+K10:K10+P10:P10+T10:T10)</f>
      </c>
      <c r="V10" t="s" s="70">
        <f>IF(B10:B10="","",C10:C10-K10:K10-P10:P10-T10:T10)</f>
      </c>
      <c r="W10" t="s" s="50">
        <f>IF(C10:C10="","",V10:V10/U10:U10)</f>
      </c>
      <c r="X10" t="s" s="50">
        <f>IF(C10:C10="","",V10:V10/C10:C10)</f>
      </c>
      <c r="Y10" s="44"/>
    </row>
    <row r="11" ht="15.75" customHeight="1">
      <c r="A11" s="45"/>
      <c r="B11" s="68"/>
      <c r="C11" s="47"/>
      <c r="D11" s="47"/>
      <c r="E11" s="47"/>
      <c r="F11" s="47"/>
      <c r="G11" s="47"/>
      <c r="H11" t="s" s="69">
        <f>IF(B11:B11="","",SUM(D11:G11))</f>
      </c>
      <c r="I11" s="47"/>
      <c r="J11" s="47"/>
      <c r="K11" t="s" s="69">
        <f>IF(B11:B11="","",SUM(I11:J11))</f>
      </c>
      <c r="L11" s="47"/>
      <c r="M11" s="47"/>
      <c r="N11" s="47"/>
      <c r="O11" s="47"/>
      <c r="P11" t="s" s="69">
        <f>IF(B11:B11="","",SUM(L11:O11))</f>
      </c>
      <c r="Q11" s="47"/>
      <c r="R11" s="47"/>
      <c r="S11" s="47"/>
      <c r="T11" t="s" s="69">
        <f>IF(B11:B11="","",SUM(Q11:S11))</f>
      </c>
      <c r="U11" t="s" s="70">
        <f>IF(B11:B11="","",H11:H11+K11:K11+P11:P11+T11:T11)</f>
      </c>
      <c r="V11" t="s" s="70">
        <f>IF(B11:B11="","",C11:C11-K11:K11-P11:P11-T11:T11)</f>
      </c>
      <c r="W11" t="s" s="50">
        <f>IF(C11:C11="","",V11:V11/U11:U11)</f>
      </c>
      <c r="X11" t="s" s="50">
        <f>IF(C11:C11="","",V11:V11/C11:C11)</f>
      </c>
      <c r="Y11" s="44"/>
    </row>
    <row r="12" ht="15.75" customHeight="1">
      <c r="A12" s="45"/>
      <c r="B12" s="68"/>
      <c r="C12" s="47"/>
      <c r="D12" s="47"/>
      <c r="E12" s="47"/>
      <c r="F12" s="47"/>
      <c r="G12" s="47"/>
      <c r="H12" t="s" s="69">
        <f>IF(B12:B12="","",SUM(D12:G12))</f>
      </c>
      <c r="I12" s="47"/>
      <c r="J12" s="47"/>
      <c r="K12" t="s" s="69">
        <f>IF(B12:B12="","",SUM(I12:J12))</f>
      </c>
      <c r="L12" s="47"/>
      <c r="M12" s="47"/>
      <c r="N12" s="47"/>
      <c r="O12" s="47"/>
      <c r="P12" t="s" s="69">
        <f>IF(B12:B12="","",SUM(L12:O12))</f>
      </c>
      <c r="Q12" s="47"/>
      <c r="R12" s="47"/>
      <c r="S12" s="47"/>
      <c r="T12" t="s" s="69">
        <f>IF(B12:B12="","",SUM(Q12:S12))</f>
      </c>
      <c r="U12" t="s" s="70">
        <f>IF(B12:B12="","",H12:H12+K12:K12+P12:P12+T12:T12)</f>
      </c>
      <c r="V12" t="s" s="70">
        <f>IF(B12:B12="","",C12:C12-K12:K12-P12:P12-T12:T12)</f>
      </c>
      <c r="W12" t="s" s="50">
        <f>IF(C12:C12="","",V12:V12/U12:U12)</f>
      </c>
      <c r="X12" t="s" s="50">
        <f>IF(C12:C12="","",V12:V12/C12:C12)</f>
      </c>
      <c r="Y12" s="44"/>
    </row>
    <row r="13" ht="15.75" customHeight="1">
      <c r="A13" s="45"/>
      <c r="B13" s="68"/>
      <c r="C13" s="47"/>
      <c r="D13" s="47"/>
      <c r="E13" s="47"/>
      <c r="F13" s="47"/>
      <c r="G13" s="47"/>
      <c r="H13" t="s" s="69">
        <f>IF(B13:B13="","",SUM(D13:G13))</f>
      </c>
      <c r="I13" s="47"/>
      <c r="J13" s="47"/>
      <c r="K13" t="s" s="69">
        <f>IF(B13:B13="","",SUM(I13:J13))</f>
      </c>
      <c r="L13" s="47"/>
      <c r="M13" s="47"/>
      <c r="N13" s="47"/>
      <c r="O13" s="47"/>
      <c r="P13" t="s" s="69">
        <f>IF(B13:B13="","",SUM(L13:O13))</f>
      </c>
      <c r="Q13" s="47"/>
      <c r="R13" s="47"/>
      <c r="S13" s="47"/>
      <c r="T13" t="s" s="69">
        <f>IF(B13:B13="","",SUM(Q13:S13))</f>
      </c>
      <c r="U13" t="s" s="70">
        <f>IF(B13:B13="","",H13:H13+K13:K13+P13:P13+T13:T13)</f>
      </c>
      <c r="V13" t="s" s="70">
        <f>IF(B13:B13="","",C13:C13-K13:K13-P13:P13-T13:T13)</f>
      </c>
      <c r="W13" t="s" s="50">
        <f>IF(C13:C13="","",V13:V13/U13:U13)</f>
      </c>
      <c r="X13" t="s" s="50">
        <f>IF(C13:C13="","",V13:V13/C13:C13)</f>
      </c>
      <c r="Y13" s="44"/>
    </row>
    <row r="14" ht="15.75" customHeight="1">
      <c r="A14" s="45"/>
      <c r="B14" s="68"/>
      <c r="C14" s="47"/>
      <c r="D14" s="47"/>
      <c r="E14" s="47"/>
      <c r="F14" s="47"/>
      <c r="G14" s="47"/>
      <c r="H14" t="s" s="69">
        <f>IF(B14:B14="","",SUM(D14:G14))</f>
      </c>
      <c r="I14" s="47"/>
      <c r="J14" s="47"/>
      <c r="K14" t="s" s="69">
        <f>IF(B14:B14="","",SUM(I14:J14))</f>
      </c>
      <c r="L14" s="47"/>
      <c r="M14" s="47"/>
      <c r="N14" s="47"/>
      <c r="O14" s="47"/>
      <c r="P14" t="s" s="69">
        <f>IF(B14:B14="","",SUM(L14:O14))</f>
      </c>
      <c r="Q14" s="47"/>
      <c r="R14" s="47"/>
      <c r="S14" s="47"/>
      <c r="T14" t="s" s="69">
        <f>IF(B14:B14="","",SUM(Q14:S14))</f>
      </c>
      <c r="U14" t="s" s="70">
        <f>IF(B14:B14="","",H14:H14+K14:K14+P14:P14+T14:T14)</f>
      </c>
      <c r="V14" t="s" s="70">
        <f>IF(B14:B14="","",C14:C14-K14:K14-P14:P14-T14:T14)</f>
      </c>
      <c r="W14" t="s" s="50">
        <f>IF(C14:C14="","",V14:V14/U14:U14)</f>
      </c>
      <c r="X14" t="s" s="50">
        <f>IF(C14:C14="","",V14:V14/C14:C14)</f>
      </c>
      <c r="Y14" s="44"/>
    </row>
    <row r="15" ht="15.75" customHeight="1">
      <c r="A15" s="45"/>
      <c r="B15" s="68"/>
      <c r="C15" s="47"/>
      <c r="D15" s="47"/>
      <c r="E15" s="47"/>
      <c r="F15" s="47"/>
      <c r="G15" s="47"/>
      <c r="H15" t="s" s="69">
        <f>IF(B15:B15="","",SUM(D15:G15))</f>
      </c>
      <c r="I15" s="47"/>
      <c r="J15" s="47"/>
      <c r="K15" t="s" s="69">
        <f>IF(B15:B15="","",SUM(I15:J15))</f>
      </c>
      <c r="L15" s="47"/>
      <c r="M15" s="47"/>
      <c r="N15" s="47"/>
      <c r="O15" s="47"/>
      <c r="P15" t="s" s="69">
        <f>IF(B15:B15="","",SUM(L15:O15))</f>
      </c>
      <c r="Q15" s="47"/>
      <c r="R15" s="47"/>
      <c r="S15" s="47"/>
      <c r="T15" t="s" s="69">
        <f>IF(B15:B15="","",SUM(Q15:S15))</f>
      </c>
      <c r="U15" t="s" s="70">
        <f>IF(B15:B15="","",H15:H15+K15:K15+P15:P15+T15:T15)</f>
      </c>
      <c r="V15" t="s" s="70">
        <f>IF(B15:B15="","",C15:C15-K15:K15-P15:P15-T15:T15)</f>
      </c>
      <c r="W15" t="s" s="50">
        <f>IF(C15:C15="","",V15:V15/U15:U15)</f>
      </c>
      <c r="X15" t="s" s="50">
        <f>IF(C15:C15="","",V15:V15/C15:C15)</f>
      </c>
      <c r="Y15" s="44"/>
    </row>
    <row r="16" ht="15.75" customHeight="1">
      <c r="A16" s="45"/>
      <c r="B16" s="68"/>
      <c r="C16" s="47"/>
      <c r="D16" s="47"/>
      <c r="E16" s="47"/>
      <c r="F16" s="47"/>
      <c r="G16" s="47"/>
      <c r="H16" t="s" s="69">
        <f>IF(B16:B16="","",SUM(D16:G16))</f>
      </c>
      <c r="I16" s="47"/>
      <c r="J16" s="47"/>
      <c r="K16" t="s" s="69">
        <f>IF(B16:B16="","",SUM(I16:J16))</f>
      </c>
      <c r="L16" s="47"/>
      <c r="M16" s="47"/>
      <c r="N16" s="47"/>
      <c r="O16" s="47"/>
      <c r="P16" t="s" s="69">
        <f>IF(B16:B16="","",SUM(L16:O16))</f>
      </c>
      <c r="Q16" s="47"/>
      <c r="R16" s="47"/>
      <c r="S16" s="47"/>
      <c r="T16" t="s" s="69">
        <f>IF(B16:B16="","",SUM(Q16:S16))</f>
      </c>
      <c r="U16" t="s" s="70">
        <f>IF(B16:B16="","",H16:H16+K16:K16+P16:P16+T16:T16)</f>
      </c>
      <c r="V16" t="s" s="70">
        <f>IF(B16:B16="","",C16:C16-K16:K16-P16:P16-T16:T16)</f>
      </c>
      <c r="W16" t="s" s="50">
        <f>IF(C16:C16="","",V16:V16/U16:U16)</f>
      </c>
      <c r="X16" t="s" s="50">
        <f>IF(C16:C16="","",V16:V16/C16:C16)</f>
      </c>
      <c r="Y16" s="44"/>
    </row>
    <row r="17" ht="15.75" customHeight="1">
      <c r="A17" s="45"/>
      <c r="B17" s="68"/>
      <c r="C17" s="47"/>
      <c r="D17" s="47"/>
      <c r="E17" s="47"/>
      <c r="F17" s="47"/>
      <c r="G17" s="47"/>
      <c r="H17" t="s" s="69">
        <f>IF(B17:B17="","",SUM(D17:G17))</f>
      </c>
      <c r="I17" s="47"/>
      <c r="J17" s="47"/>
      <c r="K17" t="s" s="69">
        <f>IF(B17:B17="","",SUM(I17:J17))</f>
      </c>
      <c r="L17" s="47"/>
      <c r="M17" s="47"/>
      <c r="N17" s="47"/>
      <c r="O17" s="47"/>
      <c r="P17" t="s" s="69">
        <f>IF(B17:B17="","",SUM(L17:O17))</f>
      </c>
      <c r="Q17" s="47"/>
      <c r="R17" s="47"/>
      <c r="S17" s="47"/>
      <c r="T17" t="s" s="69">
        <f>IF(B17:B17="","",SUM(Q17:S17))</f>
      </c>
      <c r="U17" t="s" s="70">
        <f>IF(B17:B17="","",H17:H17+K17:K17+P17:P17+T17:T17)</f>
      </c>
      <c r="V17" t="s" s="70">
        <f>IF(B17:B17="","",C17:C17-K17:K17-P17:P17-T17:T17)</f>
      </c>
      <c r="W17" t="s" s="50">
        <f>IF(C17:C17="","",V17:V17/U17:U17)</f>
      </c>
      <c r="X17" t="s" s="50">
        <f>IF(C17:C17="","",V17:V17/C17:C17)</f>
      </c>
      <c r="Y17" s="44"/>
    </row>
    <row r="18" ht="15.75" customHeight="1">
      <c r="A18" s="45"/>
      <c r="B18" s="68"/>
      <c r="C18" s="47"/>
      <c r="D18" s="47"/>
      <c r="E18" s="47"/>
      <c r="F18" s="47"/>
      <c r="G18" s="47"/>
      <c r="H18" t="s" s="69">
        <f>IF(B18:B18="","",SUM(D18:G18))</f>
      </c>
      <c r="I18" s="47"/>
      <c r="J18" s="47"/>
      <c r="K18" t="s" s="69">
        <f>IF(B18:B18="","",SUM(I18:J18))</f>
      </c>
      <c r="L18" s="47"/>
      <c r="M18" s="47"/>
      <c r="N18" s="47"/>
      <c r="O18" s="47"/>
      <c r="P18" t="s" s="69">
        <f>IF(B18:B18="","",SUM(L18:O18))</f>
      </c>
      <c r="Q18" s="47"/>
      <c r="R18" s="47"/>
      <c r="S18" s="47"/>
      <c r="T18" t="s" s="69">
        <f>IF(B18:B18="","",SUM(Q18:S18))</f>
      </c>
      <c r="U18" t="s" s="70">
        <f>IF(B18:B18="","",H18:H18+K18:K18+P18:P18+T18:T18)</f>
      </c>
      <c r="V18" t="s" s="70">
        <f>IF(B18:B18="","",C18:C18-K18:K18-P18:P18-T18:T18)</f>
      </c>
      <c r="W18" t="s" s="50">
        <f>IF(C18:C18="","",V18:V18/U18:U18)</f>
      </c>
      <c r="X18" t="s" s="50">
        <f>IF(C18:C18="","",V18:V18/C18:C18)</f>
      </c>
      <c r="Y18" s="44"/>
    </row>
    <row r="19" ht="15.75" customHeight="1">
      <c r="A19" s="45"/>
      <c r="B19" s="68"/>
      <c r="C19" s="47"/>
      <c r="D19" s="47"/>
      <c r="E19" s="47"/>
      <c r="F19" s="47"/>
      <c r="G19" s="47"/>
      <c r="H19" t="s" s="69">
        <f>IF(B19:B19="","",SUM(D19:G19))</f>
      </c>
      <c r="I19" s="47"/>
      <c r="J19" s="47"/>
      <c r="K19" t="s" s="69">
        <f>IF(B19:B19="","",SUM(I19:J19))</f>
      </c>
      <c r="L19" s="47"/>
      <c r="M19" s="47"/>
      <c r="N19" s="47"/>
      <c r="O19" s="47"/>
      <c r="P19" t="s" s="69">
        <f>IF(B19:B19="","",SUM(L19:O19))</f>
      </c>
      <c r="Q19" s="47"/>
      <c r="R19" s="47"/>
      <c r="S19" s="47"/>
      <c r="T19" t="s" s="69">
        <f>IF(B19:B19="","",SUM(Q19:S19))</f>
      </c>
      <c r="U19" t="s" s="70">
        <f>IF(B19:B19="","",H19:H19+K19:K19+P19:P19+T19:T19)</f>
      </c>
      <c r="V19" t="s" s="70">
        <f>IF(B19:B19="","",C19:C19-K19:K19-P19:P19-T19:T19)</f>
      </c>
      <c r="W19" t="s" s="50">
        <f>IF(C19:C19="","",V19:V19/U19:U19)</f>
      </c>
      <c r="X19" t="s" s="50">
        <f>IF(C19:C19="","",V19:V19/C19:C19)</f>
      </c>
      <c r="Y19" s="44"/>
    </row>
    <row r="20" ht="15.75" customHeight="1">
      <c r="A20" s="45"/>
      <c r="B20" s="68"/>
      <c r="C20" s="47"/>
      <c r="D20" s="47"/>
      <c r="E20" s="47"/>
      <c r="F20" s="47"/>
      <c r="G20" s="47"/>
      <c r="H20" t="s" s="69">
        <f>IF(B20:B20="","",SUM(D20:G20))</f>
      </c>
      <c r="I20" s="47"/>
      <c r="J20" s="47"/>
      <c r="K20" t="s" s="69">
        <f>IF(B20:B20="","",SUM(I20:J20))</f>
      </c>
      <c r="L20" s="47"/>
      <c r="M20" s="47"/>
      <c r="N20" s="47"/>
      <c r="O20" s="47"/>
      <c r="P20" t="s" s="69">
        <f>IF(B20:B20="","",SUM(L20:O20))</f>
      </c>
      <c r="Q20" s="47"/>
      <c r="R20" s="47"/>
      <c r="S20" s="47"/>
      <c r="T20" t="s" s="69">
        <f>IF(B20:B20="","",SUM(Q20:S20))</f>
      </c>
      <c r="U20" t="s" s="70">
        <f>IF(B20:B20="","",H20:H20+K20:K20+P20:P20+T20:T20)</f>
      </c>
      <c r="V20" t="s" s="70">
        <f>IF(B20:B20="","",C20:C20-K20:K20-P20:P20-T20:T20)</f>
      </c>
      <c r="W20" t="s" s="50">
        <f>IF(C20:C20="","",V20:V20/U20:U20)</f>
      </c>
      <c r="X20" t="s" s="50">
        <f>IF(C20:C20="","",V20:V20/C20:C20)</f>
      </c>
      <c r="Y20" s="44"/>
    </row>
    <row r="21" ht="15.75" customHeight="1">
      <c r="A21" s="45"/>
      <c r="B21" s="68"/>
      <c r="C21" s="47"/>
      <c r="D21" s="47"/>
      <c r="E21" s="47"/>
      <c r="F21" s="47"/>
      <c r="G21" s="47"/>
      <c r="H21" t="s" s="69">
        <f>IF(B21:B21="","",SUM(D21:G21))</f>
      </c>
      <c r="I21" s="47"/>
      <c r="J21" s="47"/>
      <c r="K21" t="s" s="69">
        <f>IF(B21:B21="","",SUM(I21:J21))</f>
      </c>
      <c r="L21" s="47"/>
      <c r="M21" s="47"/>
      <c r="N21" s="47"/>
      <c r="O21" s="47"/>
      <c r="P21" t="s" s="69">
        <f>IF(B21:B21="","",SUM(L21:O21))</f>
      </c>
      <c r="Q21" s="47"/>
      <c r="R21" s="47"/>
      <c r="S21" s="47"/>
      <c r="T21" t="s" s="69">
        <f>IF(B21:B21="","",SUM(Q21:S21))</f>
      </c>
      <c r="U21" t="s" s="70">
        <f>IF(B21:B21="","",H21:H21+K21:K21+P21:P21+T21:T21)</f>
      </c>
      <c r="V21" t="s" s="70">
        <f>IF(B21:B21="","",C21:C21-K21:K21-P21:P21-T21:T21)</f>
      </c>
      <c r="W21" t="s" s="50">
        <f>IF(C21:C21="","",V21:V21/U21:U21)</f>
      </c>
      <c r="X21" t="s" s="50">
        <f>IF(C21:C21="","",V21:V21/C21:C21)</f>
      </c>
      <c r="Y21" s="44"/>
    </row>
    <row r="22" ht="15.75" customHeight="1">
      <c r="A22" s="45"/>
      <c r="B22" s="68"/>
      <c r="C22" s="47"/>
      <c r="D22" s="47"/>
      <c r="E22" s="47"/>
      <c r="F22" s="47"/>
      <c r="G22" s="47"/>
      <c r="H22" t="s" s="69">
        <f>IF(B22:B22="","",SUM(D22:G22))</f>
      </c>
      <c r="I22" s="47"/>
      <c r="J22" s="47"/>
      <c r="K22" t="s" s="69">
        <f>IF(B22:B22="","",SUM(I22:J22))</f>
      </c>
      <c r="L22" s="47"/>
      <c r="M22" s="47"/>
      <c r="N22" s="47"/>
      <c r="O22" s="47"/>
      <c r="P22" t="s" s="69">
        <f>IF(B22:B22="","",SUM(L22:O22))</f>
      </c>
      <c r="Q22" s="47"/>
      <c r="R22" s="47"/>
      <c r="S22" s="47"/>
      <c r="T22" t="s" s="69">
        <f>IF(B22:B22="","",SUM(Q22:S22))</f>
      </c>
      <c r="U22" t="s" s="70">
        <f>IF(B22:B22="","",H22:H22+K22:K22+P22:P22+T22:T22)</f>
      </c>
      <c r="V22" t="s" s="70">
        <f>IF(B22:B22="","",C22:C22-K22:K22-P22:P22-T22:T22)</f>
      </c>
      <c r="W22" t="s" s="50">
        <f>IF(C22:C22="","",V22:V22/U22:U22)</f>
      </c>
      <c r="X22" t="s" s="50">
        <f>IF(C22:C22="","",V22:V22/C22:C22)</f>
      </c>
      <c r="Y22" s="44"/>
    </row>
    <row r="23" ht="15.75" customHeight="1">
      <c r="A23" s="45"/>
      <c r="B23" s="68"/>
      <c r="C23" s="47"/>
      <c r="D23" s="47"/>
      <c r="E23" s="47"/>
      <c r="F23" s="47"/>
      <c r="G23" s="47"/>
      <c r="H23" t="s" s="69">
        <f>IF(B23:B23="","",SUM(D23:G23))</f>
      </c>
      <c r="I23" s="47"/>
      <c r="J23" s="47"/>
      <c r="K23" t="s" s="69">
        <f>IF(B23:B23="","",SUM(I23:J23))</f>
      </c>
      <c r="L23" s="47"/>
      <c r="M23" s="47"/>
      <c r="N23" s="47"/>
      <c r="O23" s="47"/>
      <c r="P23" t="s" s="69">
        <f>IF(B23:B23="","",SUM(L23:O23))</f>
      </c>
      <c r="Q23" s="47"/>
      <c r="R23" s="47"/>
      <c r="S23" s="47"/>
      <c r="T23" t="s" s="69">
        <f>IF(B23:B23="","",SUM(Q23:S23))</f>
      </c>
      <c r="U23" t="s" s="70">
        <f>IF(B23:B23="","",H23:H23+K23:K23+P23:P23+T23:T23)</f>
      </c>
      <c r="V23" t="s" s="70">
        <f>IF(B23:B23="","",C23:C23-K23:K23-P23:P23-T23:T23)</f>
      </c>
      <c r="W23" t="s" s="50">
        <f>IF(C23:C23="","",V23:V23/U23:U23)</f>
      </c>
      <c r="X23" t="s" s="50">
        <f>IF(C23:C23="","",V23:V23/C23:C23)</f>
      </c>
      <c r="Y23" s="44"/>
    </row>
    <row r="24" ht="15.75" customHeight="1">
      <c r="A24" s="45"/>
      <c r="B24" s="68"/>
      <c r="C24" s="47"/>
      <c r="D24" s="47"/>
      <c r="E24" s="47"/>
      <c r="F24" s="47"/>
      <c r="G24" s="47"/>
      <c r="H24" t="s" s="69">
        <f>IF(B24:B24="","",SUM(D24:G24))</f>
      </c>
      <c r="I24" s="47"/>
      <c r="J24" s="47"/>
      <c r="K24" t="s" s="69">
        <f>IF(B24:B24="","",SUM(I24:J24))</f>
      </c>
      <c r="L24" s="47"/>
      <c r="M24" s="47"/>
      <c r="N24" s="47"/>
      <c r="O24" s="47"/>
      <c r="P24" t="s" s="69">
        <f>IF(B24:B24="","",SUM(L24:O24))</f>
      </c>
      <c r="Q24" s="47"/>
      <c r="R24" s="47"/>
      <c r="S24" s="47"/>
      <c r="T24" t="s" s="69">
        <f>IF(B24:B24="","",SUM(Q24:S24))</f>
      </c>
      <c r="U24" t="s" s="70">
        <f>IF(B24:B24="","",H24:H24+K24:K24+P24:P24+T24:T24)</f>
      </c>
      <c r="V24" t="s" s="70">
        <f>IF(B24:B24="","",C24:C24-K24:K24-P24:P24-T24:T24)</f>
      </c>
      <c r="W24" t="s" s="50">
        <f>IF(C24:C24="","",V24:V24/U24:U24)</f>
      </c>
      <c r="X24" t="s" s="50">
        <f>IF(C24:C24="","",V24:V24/C24:C24)</f>
      </c>
      <c r="Y24" s="44"/>
    </row>
    <row r="25" ht="15.75" customHeight="1">
      <c r="A25" s="45"/>
      <c r="B25" s="68"/>
      <c r="C25" s="47"/>
      <c r="D25" s="47"/>
      <c r="E25" s="47"/>
      <c r="F25" s="47"/>
      <c r="G25" s="47"/>
      <c r="H25" t="s" s="69">
        <f>IF(B25:B25="","",SUM(D25:G25))</f>
      </c>
      <c r="I25" s="47"/>
      <c r="J25" s="47"/>
      <c r="K25" t="s" s="69">
        <f>IF(B25:B25="","",SUM(I25:J25))</f>
      </c>
      <c r="L25" s="47"/>
      <c r="M25" s="47"/>
      <c r="N25" s="47"/>
      <c r="O25" s="47"/>
      <c r="P25" t="s" s="69">
        <f>IF(B25:B25="","",SUM(L25:O25))</f>
      </c>
      <c r="Q25" s="47"/>
      <c r="R25" s="47"/>
      <c r="S25" s="47"/>
      <c r="T25" t="s" s="69">
        <f>IF(B25:B25="","",SUM(Q25:S25))</f>
      </c>
      <c r="U25" t="s" s="70">
        <f>IF(B25:B25="","",H25:H25+K25:K25+P25:P25+T25:T25)</f>
      </c>
      <c r="V25" t="s" s="70">
        <f>IF(B25:B25="","",C25:C25-K25:K25-P25:P25-T25:T25)</f>
      </c>
      <c r="W25" t="s" s="50">
        <f>IF(C25:C25="","",V25:V25/U25:U25)</f>
      </c>
      <c r="X25" t="s" s="50">
        <f>IF(C25:C25="","",V25:V25/C25:C25)</f>
      </c>
      <c r="Y25" s="44"/>
    </row>
    <row r="26" ht="15.75" customHeight="1">
      <c r="A26" s="45"/>
      <c r="B26" s="68"/>
      <c r="C26" s="47"/>
      <c r="D26" s="47"/>
      <c r="E26" s="47"/>
      <c r="F26" s="47"/>
      <c r="G26" s="47"/>
      <c r="H26" t="s" s="69">
        <f>IF(B26:B26="","",SUM(D26:G26))</f>
      </c>
      <c r="I26" s="47"/>
      <c r="J26" s="47"/>
      <c r="K26" t="s" s="69">
        <f>IF(B26:B26="","",SUM(I26:J26))</f>
      </c>
      <c r="L26" s="47"/>
      <c r="M26" s="47"/>
      <c r="N26" s="47"/>
      <c r="O26" s="47"/>
      <c r="P26" t="s" s="69">
        <f>IF(B26:B26="","",SUM(L26:O26))</f>
      </c>
      <c r="Q26" s="47"/>
      <c r="R26" s="47"/>
      <c r="S26" s="47"/>
      <c r="T26" t="s" s="69">
        <f>IF(B26:B26="","",SUM(Q26:S26))</f>
      </c>
      <c r="U26" t="s" s="70">
        <f>IF(B26:B26="","",H26:H26+K26:K26+P26:P26+T26:T26)</f>
      </c>
      <c r="V26" t="s" s="70">
        <f>IF(B26:B26="","",C26:C26-K26:K26-P26:P26-T26:T26)</f>
      </c>
      <c r="W26" t="s" s="50">
        <f>IF(C26:C26="","",V26:V26/U26:U26)</f>
      </c>
      <c r="X26" t="s" s="50">
        <f>IF(C26:C26="","",V26:V26/C26:C26)</f>
      </c>
      <c r="Y26" s="44"/>
    </row>
    <row r="27" ht="15.75" customHeight="1">
      <c r="A27" s="45"/>
      <c r="B27" s="68"/>
      <c r="C27" s="47"/>
      <c r="D27" s="47"/>
      <c r="E27" s="47"/>
      <c r="F27" s="47"/>
      <c r="G27" s="47"/>
      <c r="H27" t="s" s="69">
        <f>IF(B27:B27="","",SUM(D27:G27))</f>
      </c>
      <c r="I27" s="47"/>
      <c r="J27" s="47"/>
      <c r="K27" t="s" s="69">
        <f>IF(B27:B27="","",SUM(I27:J27))</f>
      </c>
      <c r="L27" s="47"/>
      <c r="M27" s="47"/>
      <c r="N27" s="47"/>
      <c r="O27" s="47"/>
      <c r="P27" t="s" s="69">
        <f>IF(B27:B27="","",SUM(L27:O27))</f>
      </c>
      <c r="Q27" s="47"/>
      <c r="R27" s="47"/>
      <c r="S27" s="47"/>
      <c r="T27" t="s" s="69">
        <f>IF(B27:B27="","",SUM(Q27:S27))</f>
      </c>
      <c r="U27" t="s" s="70">
        <f>IF(B27:B27="","",H27:H27+K27:K27+P27:P27+T27:T27)</f>
      </c>
      <c r="V27" t="s" s="70">
        <f>IF(B27:B27="","",C27:C27-K27:K27-P27:P27-T27:T27)</f>
      </c>
      <c r="W27" t="s" s="50">
        <f>IF(C27:C27="","",V27:V27/U27:U27)</f>
      </c>
      <c r="X27" t="s" s="50">
        <f>IF(C27:C27="","",V27:V27/C27:C27)</f>
      </c>
      <c r="Y27" s="44"/>
    </row>
    <row r="28" ht="15.75" customHeight="1">
      <c r="A28" s="45"/>
      <c r="B28" s="68"/>
      <c r="C28" s="47"/>
      <c r="D28" s="47"/>
      <c r="E28" s="47"/>
      <c r="F28" s="47"/>
      <c r="G28" s="47"/>
      <c r="H28" t="s" s="69">
        <f>IF(B28:B28="","",SUM(D28:G28))</f>
      </c>
      <c r="I28" s="47"/>
      <c r="J28" s="47"/>
      <c r="K28" t="s" s="69">
        <f>IF(B28:B28="","",SUM(I28:J28))</f>
      </c>
      <c r="L28" s="47"/>
      <c r="M28" s="47"/>
      <c r="N28" s="47"/>
      <c r="O28" s="47"/>
      <c r="P28" t="s" s="69">
        <f>IF(B28:B28="","",SUM(L28:O28))</f>
      </c>
      <c r="Q28" s="47"/>
      <c r="R28" s="47"/>
      <c r="S28" s="47"/>
      <c r="T28" t="s" s="69">
        <f>IF(B28:B28="","",SUM(Q28:S28))</f>
      </c>
      <c r="U28" t="s" s="70">
        <f>IF(B28:B28="","",H28:H28+K28:K28+P28:P28+T28:T28)</f>
      </c>
      <c r="V28" t="s" s="70">
        <f>IF(B28:B28="","",C28:C28-K28:K28-P28:P28-T28:T28)</f>
      </c>
      <c r="W28" t="s" s="50">
        <f>IF(C28:C28="","",V28:V28/U28:U28)</f>
      </c>
      <c r="X28" t="s" s="50">
        <f>IF(C28:C28="","",V28:V28/C28:C28)</f>
      </c>
      <c r="Y28" s="44"/>
    </row>
    <row r="29" ht="15.75" customHeight="1">
      <c r="A29" s="45"/>
      <c r="B29" s="68"/>
      <c r="C29" s="47"/>
      <c r="D29" s="47"/>
      <c r="E29" s="47"/>
      <c r="F29" s="47"/>
      <c r="G29" s="47"/>
      <c r="H29" t="s" s="69">
        <f>IF(B29:B29="","",SUM(D29:G29))</f>
      </c>
      <c r="I29" s="47"/>
      <c r="J29" s="47"/>
      <c r="K29" t="s" s="69">
        <f>IF(B29:B29="","",SUM(I29:J29))</f>
      </c>
      <c r="L29" s="47"/>
      <c r="M29" s="47"/>
      <c r="N29" s="47"/>
      <c r="O29" s="47"/>
      <c r="P29" t="s" s="69">
        <f>IF(B29:B29="","",SUM(L29:O29))</f>
      </c>
      <c r="Q29" s="47"/>
      <c r="R29" s="47"/>
      <c r="S29" s="47"/>
      <c r="T29" t="s" s="69">
        <f>IF(B29:B29="","",SUM(Q29:S29))</f>
      </c>
      <c r="U29" t="s" s="70">
        <f>IF(B29:B29="","",H29:H29+K29:K29+P29:P29+T29:T29)</f>
      </c>
      <c r="V29" t="s" s="70">
        <f>IF(B29:B29="","",C29:C29-K29:K29-P29:P29-T29:T29)</f>
      </c>
      <c r="W29" t="s" s="50">
        <f>IF(C29:C29="","",V29:V29/U29:U29)</f>
      </c>
      <c r="X29" t="s" s="50">
        <f>IF(C29:C29="","",V29:V29/C29:C29)</f>
      </c>
      <c r="Y29" s="44"/>
    </row>
    <row r="30" ht="15.75" customHeight="1">
      <c r="A30" s="45"/>
      <c r="B30" s="68"/>
      <c r="C30" s="47"/>
      <c r="D30" s="47"/>
      <c r="E30" s="47"/>
      <c r="F30" s="47"/>
      <c r="G30" s="47"/>
      <c r="H30" t="s" s="69">
        <f>IF(B30:B30="","",SUM(D30:G30))</f>
      </c>
      <c r="I30" s="47"/>
      <c r="J30" s="47"/>
      <c r="K30" t="s" s="69">
        <f>IF(B30:B30="","",SUM(I30:J30))</f>
      </c>
      <c r="L30" s="47"/>
      <c r="M30" s="47"/>
      <c r="N30" s="47"/>
      <c r="O30" s="47"/>
      <c r="P30" t="s" s="69">
        <f>IF(B30:B30="","",SUM(L30:O30))</f>
      </c>
      <c r="Q30" s="47"/>
      <c r="R30" s="47"/>
      <c r="S30" s="47"/>
      <c r="T30" t="s" s="69">
        <f>IF(B30:B30="","",SUM(Q30:S30))</f>
      </c>
      <c r="U30" t="s" s="70">
        <f>IF(B30:B30="","",H30:H30+K30:K30+P30:P30+T30:T30)</f>
      </c>
      <c r="V30" t="s" s="70">
        <f>IF(B30:B30="","",C30:C30-K30:K30-P30:P30-T30:T30)</f>
      </c>
      <c r="W30" t="s" s="50">
        <f>IF(C30:C30="","",V30:V30/U30:U30)</f>
      </c>
      <c r="X30" t="s" s="50">
        <f>IF(C30:C30="","",V30:V30/C30:C30)</f>
      </c>
      <c r="Y30" s="44"/>
    </row>
    <row r="31" ht="15.75" customHeight="1">
      <c r="A31" s="45"/>
      <c r="B31" s="68"/>
      <c r="C31" s="47"/>
      <c r="D31" s="47"/>
      <c r="E31" s="47"/>
      <c r="F31" s="47"/>
      <c r="G31" s="47"/>
      <c r="H31" t="s" s="69">
        <f>IF(B31:B31="","",SUM(D31:G31))</f>
      </c>
      <c r="I31" s="47"/>
      <c r="J31" s="47"/>
      <c r="K31" t="s" s="69">
        <f>IF(B31:B31="","",SUM(I31:J31))</f>
      </c>
      <c r="L31" s="47"/>
      <c r="M31" s="47"/>
      <c r="N31" s="47"/>
      <c r="O31" s="47"/>
      <c r="P31" t="s" s="69">
        <f>IF(B31:B31="","",SUM(L31:O31))</f>
      </c>
      <c r="Q31" s="47"/>
      <c r="R31" s="47"/>
      <c r="S31" s="47"/>
      <c r="T31" t="s" s="69">
        <f>IF(B31:B31="","",SUM(Q31:S31))</f>
      </c>
      <c r="U31" t="s" s="70">
        <f>IF(B31:B31="","",H31:H31+K31:K31+P31:P31+T31:T31)</f>
      </c>
      <c r="V31" t="s" s="70">
        <f>IF(B31:B31="","",C31:C31-K31:K31-P31:P31-T31:T31)</f>
      </c>
      <c r="W31" t="s" s="50">
        <f>IF(C31:C31="","",V31:V31/U31:U31)</f>
      </c>
      <c r="X31" t="s" s="50">
        <f>IF(C31:C31="","",V31:V31/C31:C31)</f>
      </c>
      <c r="Y31" s="44"/>
    </row>
    <row r="32" ht="15.75" customHeight="1">
      <c r="A32" s="45"/>
      <c r="B32" s="68"/>
      <c r="C32" s="47"/>
      <c r="D32" s="47"/>
      <c r="E32" s="47"/>
      <c r="F32" s="47"/>
      <c r="G32" s="47"/>
      <c r="H32" t="s" s="69">
        <f>IF(B32:B32="","",SUM(D32:G32))</f>
      </c>
      <c r="I32" s="47"/>
      <c r="J32" s="47"/>
      <c r="K32" t="s" s="69">
        <f>IF(B32:B32="","",SUM(I32:J32))</f>
      </c>
      <c r="L32" s="47"/>
      <c r="M32" s="47"/>
      <c r="N32" s="47"/>
      <c r="O32" s="47"/>
      <c r="P32" t="s" s="69">
        <f>IF(B32:B32="","",SUM(L32:O32))</f>
      </c>
      <c r="Q32" s="47"/>
      <c r="R32" s="47"/>
      <c r="S32" s="47"/>
      <c r="T32" t="s" s="69">
        <f>IF(B32:B32="","",SUM(Q32:S32))</f>
      </c>
      <c r="U32" t="s" s="70">
        <f>IF(B32:B32="","",H32:H32+K32:K32+P32:P32+T32:T32)</f>
      </c>
      <c r="V32" t="s" s="70">
        <f>IF(B32:B32="","",C32:C32-K32:K32-P32:P32-T32:T32)</f>
      </c>
      <c r="W32" t="s" s="50">
        <f>IF(C32:C32="","",V32:V32/U32:U32)</f>
      </c>
      <c r="X32" t="s" s="50">
        <f>IF(C32:C32="","",V32:V32/C32:C32)</f>
      </c>
      <c r="Y32" s="44"/>
    </row>
    <row r="33" ht="15.75" customHeight="1">
      <c r="A33" s="45"/>
      <c r="B33" s="68"/>
      <c r="C33" s="47"/>
      <c r="D33" s="47"/>
      <c r="E33" s="47"/>
      <c r="F33" s="47"/>
      <c r="G33" s="47"/>
      <c r="H33" t="s" s="69">
        <f>IF(B33:B33="","",SUM(D33:G33))</f>
      </c>
      <c r="I33" s="47"/>
      <c r="J33" s="47"/>
      <c r="K33" t="s" s="69">
        <f>IF(B33:B33="","",SUM(I33:J33))</f>
      </c>
      <c r="L33" s="47"/>
      <c r="M33" s="47"/>
      <c r="N33" s="47"/>
      <c r="O33" s="47"/>
      <c r="P33" t="s" s="69">
        <f>IF(B33:B33="","",SUM(L33:O33))</f>
      </c>
      <c r="Q33" s="47"/>
      <c r="R33" s="47"/>
      <c r="S33" s="47"/>
      <c r="T33" t="s" s="69">
        <f>IF(B33:B33="","",SUM(Q33:S33))</f>
      </c>
      <c r="U33" t="s" s="70">
        <f>IF(B33:B33="","",H33:H33+K33:K33+P33:P33+T33:T33)</f>
      </c>
      <c r="V33" t="s" s="70">
        <f>IF(B33:B33="","",C33:C33-K33:K33-P33:P33-T33:T33)</f>
      </c>
      <c r="W33" t="s" s="50">
        <f>IF(C33:C33="","",V33:V33/U33:U33)</f>
      </c>
      <c r="X33" t="s" s="50">
        <f>IF(C33:C33="","",V33:V33/C33:C33)</f>
      </c>
      <c r="Y33" s="44"/>
    </row>
    <row r="34" ht="15.75" customHeight="1">
      <c r="A34" s="45"/>
      <c r="B34" s="68"/>
      <c r="C34" s="47"/>
      <c r="D34" s="47"/>
      <c r="E34" s="47"/>
      <c r="F34" s="47"/>
      <c r="G34" s="47"/>
      <c r="H34" t="s" s="69">
        <f>IF(B34:B34="","",SUM(D34:G34))</f>
      </c>
      <c r="I34" s="47"/>
      <c r="J34" s="47"/>
      <c r="K34" t="s" s="69">
        <f>IF(B34:B34="","",SUM(I34:J34))</f>
      </c>
      <c r="L34" s="47"/>
      <c r="M34" s="47"/>
      <c r="N34" s="47"/>
      <c r="O34" s="47"/>
      <c r="P34" t="s" s="69">
        <f>IF(B34:B34="","",SUM(L34:O34))</f>
      </c>
      <c r="Q34" s="47"/>
      <c r="R34" s="47"/>
      <c r="S34" s="47"/>
      <c r="T34" t="s" s="69">
        <f>IF(B34:B34="","",SUM(Q34:S34))</f>
      </c>
      <c r="U34" t="s" s="70">
        <f>IF(B34:B34="","",H34:H34+K34:K34+P34:P34+T34:T34)</f>
      </c>
      <c r="V34" t="s" s="70">
        <f>IF(B34:B34="","",C34:C34-K34:K34-P34:P34-T34:T34)</f>
      </c>
      <c r="W34" t="s" s="50">
        <f>IF(C34:C34="","",V34:V34/U34:U34)</f>
      </c>
      <c r="X34" t="s" s="50">
        <f>IF(C34:C34="","",V34:V34/C34:C34)</f>
      </c>
      <c r="Y34" s="44"/>
    </row>
    <row r="35" ht="15.75" customHeight="1">
      <c r="A35" s="45"/>
      <c r="B35" s="68"/>
      <c r="C35" s="47"/>
      <c r="D35" s="47"/>
      <c r="E35" s="47"/>
      <c r="F35" s="47"/>
      <c r="G35" s="47"/>
      <c r="H35" t="s" s="69">
        <f>IF(B35:B35="","",SUM(D35:G35))</f>
      </c>
      <c r="I35" s="47"/>
      <c r="J35" s="47"/>
      <c r="K35" t="s" s="69">
        <f>IF(B35:B35="","",SUM(I35:J35))</f>
      </c>
      <c r="L35" s="47"/>
      <c r="M35" s="47"/>
      <c r="N35" s="47"/>
      <c r="O35" s="47"/>
      <c r="P35" t="s" s="69">
        <f>IF(B35:B35="","",SUM(L35:O35))</f>
      </c>
      <c r="Q35" s="47"/>
      <c r="R35" s="47"/>
      <c r="S35" s="47"/>
      <c r="T35" t="s" s="69">
        <f>IF(B35:B35="","",SUM(Q35:S35))</f>
      </c>
      <c r="U35" t="s" s="70">
        <f>IF(B35:B35="","",H35:H35+K35:K35+P35:P35+T35:T35)</f>
      </c>
      <c r="V35" t="s" s="70">
        <f>IF(B35:B35="","",C35:C35-K35:K35-P35:P35-T35:T35)</f>
      </c>
      <c r="W35" t="s" s="50">
        <f>IF(C35:C35="","",V35:V35/U35:U35)</f>
      </c>
      <c r="X35" t="s" s="50">
        <f>IF(C35:C35="","",V35:V35/C35:C35)</f>
      </c>
      <c r="Y35" s="44"/>
    </row>
    <row r="36" ht="15.75" customHeight="1">
      <c r="A36" s="45"/>
      <c r="B36" s="68"/>
      <c r="C36" s="47"/>
      <c r="D36" s="47"/>
      <c r="E36" s="47"/>
      <c r="F36" s="47"/>
      <c r="G36" s="47"/>
      <c r="H36" t="s" s="69">
        <f>IF(B36:B36="","",SUM(D36:G36))</f>
      </c>
      <c r="I36" s="47"/>
      <c r="J36" s="47"/>
      <c r="K36" t="s" s="69">
        <f>IF(B36:B36="","",SUM(I36:J36))</f>
      </c>
      <c r="L36" s="47"/>
      <c r="M36" s="47"/>
      <c r="N36" s="47"/>
      <c r="O36" s="47"/>
      <c r="P36" t="s" s="69">
        <f>IF(B36:B36="","",SUM(L36:O36))</f>
      </c>
      <c r="Q36" s="47"/>
      <c r="R36" s="47"/>
      <c r="S36" s="47"/>
      <c r="T36" t="s" s="69">
        <f>IF(B36:B36="","",SUM(Q36:S36))</f>
      </c>
      <c r="U36" t="s" s="70">
        <f>IF(B36:B36="","",H36:H36+K36:K36+P36:P36+T36:T36)</f>
      </c>
      <c r="V36" t="s" s="70">
        <f>IF(B36:B36="","",C36:C36-K36:K36-P36:P36-T36:T36)</f>
      </c>
      <c r="W36" t="s" s="50">
        <f>IF(C36:C36="","",V36:V36/U36:U36)</f>
      </c>
      <c r="X36" t="s" s="50">
        <f>IF(C36:C36="","",V36:V36/C36:C36)</f>
      </c>
      <c r="Y36" s="44"/>
    </row>
    <row r="37" ht="15.75" customHeight="1">
      <c r="A37" s="45"/>
      <c r="B37" s="68"/>
      <c r="C37" s="47"/>
      <c r="D37" s="47"/>
      <c r="E37" s="47"/>
      <c r="F37" s="47"/>
      <c r="G37" s="47"/>
      <c r="H37" t="s" s="69">
        <f>IF(B37:B37="","",SUM(D37:G37))</f>
      </c>
      <c r="I37" s="47"/>
      <c r="J37" s="47"/>
      <c r="K37" t="s" s="69">
        <f>IF(B37:B37="","",SUM(I37:J37))</f>
      </c>
      <c r="L37" s="47"/>
      <c r="M37" s="47"/>
      <c r="N37" s="47"/>
      <c r="O37" s="47"/>
      <c r="P37" t="s" s="69">
        <f>IF(B37:B37="","",SUM(L37:O37))</f>
      </c>
      <c r="Q37" s="47"/>
      <c r="R37" s="47"/>
      <c r="S37" s="47"/>
      <c r="T37" t="s" s="69">
        <f>IF(B37:B37="","",SUM(Q37:S37))</f>
      </c>
      <c r="U37" t="s" s="70">
        <f>IF(B37:B37="","",H37:H37+K37:K37+P37:P37+T37:T37)</f>
      </c>
      <c r="V37" t="s" s="70">
        <f>IF(B37:B37="","",C37:C37-K37:K37-P37:P37-T37:T37)</f>
      </c>
      <c r="W37" t="s" s="50">
        <f>IF(C37:C37="","",V37:V37/U37:U37)</f>
      </c>
      <c r="X37" t="s" s="50">
        <f>IF(C37:C37="","",V37:V37/C37:C37)</f>
      </c>
      <c r="Y37" s="44"/>
    </row>
    <row r="38" ht="15.75" customHeight="1">
      <c r="A38" s="45"/>
      <c r="B38" s="68"/>
      <c r="C38" s="47"/>
      <c r="D38" s="47"/>
      <c r="E38" s="47"/>
      <c r="F38" s="47"/>
      <c r="G38" s="47"/>
      <c r="H38" t="s" s="69">
        <f>IF(B38:B38="","",SUM(D38:G38))</f>
      </c>
      <c r="I38" s="47"/>
      <c r="J38" s="47"/>
      <c r="K38" t="s" s="69">
        <f>IF(B38:B38="","",SUM(I38:J38))</f>
      </c>
      <c r="L38" s="47"/>
      <c r="M38" s="47"/>
      <c r="N38" s="47"/>
      <c r="O38" s="47"/>
      <c r="P38" t="s" s="69">
        <f>IF(B38:B38="","",SUM(L38:O38))</f>
      </c>
      <c r="Q38" s="47"/>
      <c r="R38" s="47"/>
      <c r="S38" s="47"/>
      <c r="T38" t="s" s="69">
        <f>IF(B38:B38="","",SUM(Q38:S38))</f>
      </c>
      <c r="U38" t="s" s="70">
        <f>IF(B38:B38="","",H38:H38+K38:K38+P38:P38+T38:T38)</f>
      </c>
      <c r="V38" t="s" s="70">
        <f>IF(B38:B38="","",C38:C38-K38:K38-P38:P38-T38:T38)</f>
      </c>
      <c r="W38" t="s" s="50">
        <f>IF(C38:C38="","",V38:V38/U38:U38)</f>
      </c>
      <c r="X38" t="s" s="50">
        <f>IF(C38:C38="","",V38:V38/C38:C38)</f>
      </c>
      <c r="Y38" s="44"/>
    </row>
    <row r="39" ht="15.75" customHeight="1">
      <c r="A39" s="45"/>
      <c r="B39" s="68"/>
      <c r="C39" s="47"/>
      <c r="D39" s="47"/>
      <c r="E39" s="47"/>
      <c r="F39" s="47"/>
      <c r="G39" s="47"/>
      <c r="H39" t="s" s="69">
        <f>IF(B39:B39="","",SUM(D39:G39))</f>
      </c>
      <c r="I39" s="47"/>
      <c r="J39" s="47"/>
      <c r="K39" t="s" s="69">
        <f>IF(B39:B39="","",SUM(I39:J39))</f>
      </c>
      <c r="L39" s="47"/>
      <c r="M39" s="47"/>
      <c r="N39" s="47"/>
      <c r="O39" s="47"/>
      <c r="P39" t="s" s="69">
        <f>IF(B39:B39="","",SUM(L39:O39))</f>
      </c>
      <c r="Q39" s="47"/>
      <c r="R39" s="47"/>
      <c r="S39" s="47"/>
      <c r="T39" t="s" s="69">
        <f>IF(B39:B39="","",SUM(Q39:S39))</f>
      </c>
      <c r="U39" t="s" s="70">
        <f>IF(B39:B39="","",H39:H39+K39:K39+P39:P39+T39:T39)</f>
      </c>
      <c r="V39" t="s" s="70">
        <f>IF(B39:B39="","",C39:C39-K39:K39-P39:P39-T39:T39)</f>
      </c>
      <c r="W39" t="s" s="50">
        <f>IF(C39:C39="","",V39:V39/U39:U39)</f>
      </c>
      <c r="X39" t="s" s="50">
        <f>IF(C39:C39="","",V39:V39/C39:C39)</f>
      </c>
      <c r="Y39" s="44"/>
    </row>
    <row r="40" ht="15.75" customHeight="1">
      <c r="A40" s="52"/>
      <c r="B40" s="53">
        <f>COUNTA(B3:B39)</f>
        <v>0</v>
      </c>
      <c r="C40" s="49">
        <f>SUM(C3:C39)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29"/>
    </row>
  </sheetData>
  <mergeCells count="4">
    <mergeCell ref="B1:C1"/>
    <mergeCell ref="D1:K1"/>
    <mergeCell ref="L1:T1"/>
    <mergeCell ref="V1:X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xl/worksheets/sheet13.xml><?xml version="1.0" encoding="utf-8"?>
<worksheet xmlns:r="http://schemas.openxmlformats.org/officeDocument/2006/relationships" xmlns="http://schemas.openxmlformats.org/spreadsheetml/2006/main">
  <dimension ref="A1:Z41"/>
  <sheetViews>
    <sheetView workbookViewId="0" showGridLines="0" defaultGridColor="1"/>
  </sheetViews>
  <sheetFormatPr defaultColWidth="10.8333" defaultRowHeight="15" customHeight="1" outlineLevelRow="0" outlineLevelCol="0"/>
  <cols>
    <col min="1" max="2" width="19" style="80" customWidth="1"/>
    <col min="3" max="3" width="24" style="80" customWidth="1"/>
    <col min="4" max="4" width="15.6719" style="80" customWidth="1"/>
    <col min="5" max="5" width="13.6719" style="80" customWidth="1"/>
    <col min="6" max="6" width="17.1719" style="80" customWidth="1"/>
    <col min="7" max="7" width="19" style="80" customWidth="1"/>
    <col min="8" max="8" width="16.5" style="80" customWidth="1"/>
    <col min="9" max="9" width="26.5" style="80" customWidth="1"/>
    <col min="10" max="10" width="25.1719" style="80" customWidth="1"/>
    <col min="11" max="11" width="13" style="80" customWidth="1"/>
    <col min="12" max="12" width="14.5" style="80" customWidth="1"/>
    <col min="13" max="13" width="14.8516" style="80" customWidth="1"/>
    <col min="14" max="14" width="14.5" style="80" customWidth="1"/>
    <col min="15" max="15" width="18" style="80" customWidth="1"/>
    <col min="16" max="16" width="13.3516" style="80" customWidth="1"/>
    <col min="17" max="17" width="22.1719" style="80" customWidth="1"/>
    <col min="18" max="18" width="11.8516" style="80" customWidth="1"/>
    <col min="19" max="19" width="11.5" style="80" customWidth="1"/>
    <col min="20" max="20" width="10.5" style="80" customWidth="1"/>
    <col min="21" max="21" width="17.3516" style="80" customWidth="1"/>
    <col min="22" max="22" width="18.8516" style="80" customWidth="1"/>
    <col min="23" max="23" width="16.5" style="80" customWidth="1"/>
    <col min="24" max="24" width="11.3516" style="80" customWidth="1"/>
    <col min="25" max="25" width="12" style="80" customWidth="1"/>
    <col min="26" max="26" width="11.5" style="80" customWidth="1"/>
    <col min="27" max="256" width="10.8516" style="80" customWidth="1"/>
  </cols>
  <sheetData>
    <row r="1" ht="79.5" customHeight="1">
      <c r="A1" s="31"/>
      <c r="B1" s="31"/>
      <c r="C1" t="s" s="32">
        <v>14</v>
      </c>
      <c r="D1" s="33"/>
      <c r="E1" t="s" s="34">
        <v>21</v>
      </c>
      <c r="F1" s="35"/>
      <c r="G1" s="35"/>
      <c r="H1" s="35"/>
      <c r="I1" s="81"/>
      <c r="J1" s="35"/>
      <c r="K1" s="35"/>
      <c r="L1" s="35"/>
      <c r="M1" t="s" s="36">
        <v>22</v>
      </c>
      <c r="N1" s="37"/>
      <c r="O1" s="37"/>
      <c r="P1" s="37"/>
      <c r="Q1" s="37"/>
      <c r="R1" s="37"/>
      <c r="S1" s="37"/>
      <c r="T1" s="37"/>
      <c r="U1" s="38"/>
      <c r="V1" t="s" s="39">
        <v>23</v>
      </c>
      <c r="W1" t="s" s="40">
        <v>24</v>
      </c>
      <c r="X1" s="41"/>
      <c r="Y1" s="41"/>
      <c r="Z1" s="42"/>
    </row>
    <row r="2" ht="45" customHeight="1">
      <c r="A2" t="s" s="43">
        <v>25</v>
      </c>
      <c r="B2" t="s" s="43">
        <v>55</v>
      </c>
      <c r="C2" t="s" s="43">
        <v>26</v>
      </c>
      <c r="D2" t="s" s="43">
        <v>27</v>
      </c>
      <c r="E2" t="s" s="43">
        <v>28</v>
      </c>
      <c r="F2" t="s" s="43">
        <v>29</v>
      </c>
      <c r="G2" t="s" s="43">
        <v>30</v>
      </c>
      <c r="H2" t="s" s="43">
        <v>31</v>
      </c>
      <c r="I2" t="s" s="43">
        <v>15</v>
      </c>
      <c r="J2" t="s" s="43">
        <v>32</v>
      </c>
      <c r="K2" t="s" s="43">
        <v>33</v>
      </c>
      <c r="L2" t="s" s="43">
        <v>34</v>
      </c>
      <c r="M2" t="s" s="43">
        <v>35</v>
      </c>
      <c r="N2" t="s" s="43">
        <v>36</v>
      </c>
      <c r="O2" t="s" s="43">
        <v>37</v>
      </c>
      <c r="P2" t="s" s="43">
        <v>38</v>
      </c>
      <c r="Q2" t="s" s="43">
        <v>39</v>
      </c>
      <c r="R2" t="s" s="43">
        <v>40</v>
      </c>
      <c r="S2" t="s" s="43">
        <v>41</v>
      </c>
      <c r="T2" t="s" s="43">
        <v>42</v>
      </c>
      <c r="U2" t="s" s="43">
        <v>18</v>
      </c>
      <c r="V2" t="s" s="43">
        <v>43</v>
      </c>
      <c r="W2" t="s" s="43">
        <v>44</v>
      </c>
      <c r="X2" t="s" s="43">
        <v>45</v>
      </c>
      <c r="Y2" t="s" s="43">
        <v>46</v>
      </c>
      <c r="Z2" s="44"/>
    </row>
    <row r="3" ht="15.75" customHeight="1">
      <c r="A3" s="45"/>
      <c r="B3" s="45"/>
      <c r="C3" s="68"/>
      <c r="D3" s="47"/>
      <c r="E3" s="47"/>
      <c r="F3" s="47"/>
      <c r="G3" s="47"/>
      <c r="H3" s="47"/>
      <c r="I3" t="s" s="69">
        <f>IF(C3:C3="","",SUM(E3:H3))</f>
      </c>
      <c r="J3" s="47"/>
      <c r="K3" s="47"/>
      <c r="L3" t="s" s="69">
        <f>IF(C3:C3="","",SUM(J3:K3))</f>
      </c>
      <c r="M3" s="47"/>
      <c r="N3" s="47"/>
      <c r="O3" s="47"/>
      <c r="P3" s="47"/>
      <c r="Q3" t="s" s="69">
        <f>IF(C3:C3="","",SUM(M3:P3))</f>
      </c>
      <c r="R3" s="47"/>
      <c r="S3" s="47"/>
      <c r="T3" s="47"/>
      <c r="U3" t="s" s="69">
        <f>IF(C3:C3="","",SUM(R3:T3))</f>
      </c>
      <c r="V3" t="s" s="70">
        <f>IF(C3:C3="","",I3:I3+L3:L3+Q3:Q3+U3:U3)</f>
      </c>
      <c r="W3" t="s" s="70">
        <f>IF(C3:C3="","",D3:D3-L3:L3-Q3:Q3-U3:U3)</f>
      </c>
      <c r="X3" t="s" s="50">
        <f>IF(D3:D3="","",W3:W3/V3:V3)</f>
      </c>
      <c r="Y3" t="s" s="50">
        <f>IF(D3:D3="","",W3:W3/D3:D3)</f>
      </c>
      <c r="Z3" s="44"/>
    </row>
    <row r="4" ht="15.75" customHeight="1">
      <c r="A4" s="45"/>
      <c r="B4" s="45"/>
      <c r="C4" s="68"/>
      <c r="D4" s="47"/>
      <c r="E4" s="47"/>
      <c r="F4" s="47"/>
      <c r="G4" s="47"/>
      <c r="H4" s="47"/>
      <c r="I4" t="s" s="69">
        <f>IF(C4:C4="","",SUM(E4:H4))</f>
      </c>
      <c r="J4" s="47"/>
      <c r="K4" s="47"/>
      <c r="L4" t="s" s="69">
        <f>IF(C4:C4="","",SUM(J4:K4))</f>
      </c>
      <c r="M4" s="47"/>
      <c r="N4" s="47"/>
      <c r="O4" s="47"/>
      <c r="P4" s="47"/>
      <c r="Q4" t="s" s="69">
        <f>IF(C4:C4="","",SUM(M4:P4))</f>
      </c>
      <c r="R4" s="47"/>
      <c r="S4" s="47"/>
      <c r="T4" s="47"/>
      <c r="U4" t="s" s="69">
        <f>IF(C4:C4="","",SUM(R4:T4))</f>
      </c>
      <c r="V4" t="s" s="70">
        <f>IF(C4:C4="","",I4:I4+L4:L4+Q4:Q4+U4:U4)</f>
      </c>
      <c r="W4" t="s" s="70">
        <f>IF(C4:C4="","",D4:D4-L4:L4-Q4:Q4-U4:U4)</f>
      </c>
      <c r="X4" t="s" s="50">
        <f>IF(D4:D4="","",W4:W4/V4:V4)</f>
      </c>
      <c r="Y4" t="s" s="50">
        <f>IF(D4:D4="","",W4:W4/D4:D4)</f>
      </c>
      <c r="Z4" s="44"/>
    </row>
    <row r="5" ht="15.75" customHeight="1">
      <c r="A5" s="45"/>
      <c r="B5" s="45"/>
      <c r="C5" s="68"/>
      <c r="D5" s="47"/>
      <c r="E5" s="47"/>
      <c r="F5" s="47"/>
      <c r="G5" s="47"/>
      <c r="H5" s="47"/>
      <c r="I5" t="s" s="69">
        <f>IF(C5:C5="","",SUM(E5:H5))</f>
      </c>
      <c r="J5" s="47"/>
      <c r="K5" s="47"/>
      <c r="L5" t="s" s="69">
        <f>IF(C5:C5="","",SUM(J5:K5))</f>
      </c>
      <c r="M5" s="47"/>
      <c r="N5" s="47"/>
      <c r="O5" s="47"/>
      <c r="P5" s="47"/>
      <c r="Q5" t="s" s="69">
        <f>IF(C5:C5="","",SUM(M5:P5))</f>
      </c>
      <c r="R5" s="47"/>
      <c r="S5" s="47"/>
      <c r="T5" s="47"/>
      <c r="U5" t="s" s="69">
        <f>IF(C5:C5="","",SUM(R5:T5))</f>
      </c>
      <c r="V5" t="s" s="70">
        <f>IF(C5:C5="","",I5:I5+L5:L5+Q5:Q5+U5:U5)</f>
      </c>
      <c r="W5" t="s" s="70">
        <f>IF(C5:C5="","",D5:D5-L5:L5-Q5:Q5-U5:U5)</f>
      </c>
      <c r="X5" t="s" s="50">
        <f>IF(D5:D5="","",W5:W5/V5:V5)</f>
      </c>
      <c r="Y5" t="s" s="50">
        <f>IF(D5:D5="","",W5:W5/D5:D5)</f>
      </c>
      <c r="Z5" s="44"/>
    </row>
    <row r="6" ht="15.75" customHeight="1">
      <c r="A6" s="45"/>
      <c r="B6" s="45"/>
      <c r="C6" s="68"/>
      <c r="D6" s="47"/>
      <c r="E6" s="47"/>
      <c r="F6" s="47"/>
      <c r="G6" s="47"/>
      <c r="H6" s="47"/>
      <c r="I6" t="s" s="69">
        <f>IF(C6:C6="","",SUM(E6:H6))</f>
      </c>
      <c r="J6" s="47"/>
      <c r="K6" s="47"/>
      <c r="L6" t="s" s="69">
        <f>IF(C6:C6="","",SUM(J6:K6))</f>
      </c>
      <c r="M6" s="47"/>
      <c r="N6" s="47"/>
      <c r="O6" s="47"/>
      <c r="P6" s="47"/>
      <c r="Q6" t="s" s="69">
        <f>IF(C6:C6="","",SUM(M6:P6))</f>
      </c>
      <c r="R6" s="47"/>
      <c r="S6" s="47"/>
      <c r="T6" s="47"/>
      <c r="U6" t="s" s="69">
        <f>IF(C6:C6="","",SUM(R6:T6))</f>
      </c>
      <c r="V6" t="s" s="70">
        <f>IF(C6:C6="","",I6:I6+L6:L6+Q6:Q6+U6:U6)</f>
      </c>
      <c r="W6" t="s" s="70">
        <f>IF(C6:C6="","",D6:D6-L6:L6-Q6:Q6-U6:U6)</f>
      </c>
      <c r="X6" t="s" s="50">
        <f>IF(D6:D6="","",W6:W6/V6:V6)</f>
      </c>
      <c r="Y6" t="s" s="50">
        <f>IF(D6:D6="","",W6:W6/D6:D6)</f>
      </c>
      <c r="Z6" s="44"/>
    </row>
    <row r="7" ht="15.75" customHeight="1">
      <c r="A7" s="45"/>
      <c r="B7" s="45"/>
      <c r="C7" s="68"/>
      <c r="D7" s="47"/>
      <c r="E7" s="47"/>
      <c r="F7" s="47"/>
      <c r="G7" s="47"/>
      <c r="H7" s="47"/>
      <c r="I7" t="s" s="69">
        <f>IF(C7:C7="","",SUM(E7:H7))</f>
      </c>
      <c r="J7" s="47"/>
      <c r="K7" s="47"/>
      <c r="L7" t="s" s="69">
        <f>IF(C7:C7="","",SUM(J7:K7))</f>
      </c>
      <c r="M7" s="47"/>
      <c r="N7" s="47"/>
      <c r="O7" s="47"/>
      <c r="P7" s="47"/>
      <c r="Q7" t="s" s="69">
        <f>IF(C7:C7="","",SUM(M7:P7))</f>
      </c>
      <c r="R7" s="47"/>
      <c r="S7" s="47"/>
      <c r="T7" s="47"/>
      <c r="U7" t="s" s="69">
        <f>IF(C7:C7="","",SUM(R7:T7))</f>
      </c>
      <c r="V7" t="s" s="70">
        <f>IF(C7:C7="","",I7:I7+L7:L7+Q7:Q7+U7:U7)</f>
      </c>
      <c r="W7" t="s" s="70">
        <f>IF(C7:C7="","",D7:D7-L7:L7-Q7:Q7-U7:U7)</f>
      </c>
      <c r="X7" t="s" s="50">
        <f>IF(D7:D7="","",W7:W7/V7:V7)</f>
      </c>
      <c r="Y7" t="s" s="50">
        <f>IF(D7:D7="","",W7:W7/D7:D7)</f>
      </c>
      <c r="Z7" s="44"/>
    </row>
    <row r="8" ht="15.75" customHeight="1">
      <c r="A8" s="45"/>
      <c r="B8" s="45"/>
      <c r="C8" s="68"/>
      <c r="D8" s="47"/>
      <c r="E8" s="47"/>
      <c r="F8" s="47"/>
      <c r="G8" s="47"/>
      <c r="H8" s="47"/>
      <c r="I8" t="s" s="69">
        <f>IF(C8:C8="","",SUM(E8:H8))</f>
      </c>
      <c r="J8" s="47"/>
      <c r="K8" s="47"/>
      <c r="L8" t="s" s="69">
        <f>IF(C8:C8="","",SUM(J8:K8))</f>
      </c>
      <c r="M8" s="47"/>
      <c r="N8" s="47"/>
      <c r="O8" s="47"/>
      <c r="P8" s="47"/>
      <c r="Q8" t="s" s="69">
        <f>IF(C8:C8="","",SUM(M8:P8))</f>
      </c>
      <c r="R8" s="47"/>
      <c r="S8" s="47"/>
      <c r="T8" s="47"/>
      <c r="U8" t="s" s="69">
        <f>IF(C8:C8="","",SUM(R8:T8))</f>
      </c>
      <c r="V8" t="s" s="70">
        <f>IF(C8:C8="","",I8:I8+L8:L8+Q8:Q8+U8:U8)</f>
      </c>
      <c r="W8" t="s" s="70">
        <f>IF(C8:C8="","",D8:D8-L8:L8-Q8:Q8-U8:U8)</f>
      </c>
      <c r="X8" t="s" s="50">
        <f>IF(D8:D8="","",W8:W8/V8:V8)</f>
      </c>
      <c r="Y8" t="s" s="50">
        <f>IF(D8:D8="","",W8:W8/D8:D8)</f>
      </c>
      <c r="Z8" s="44"/>
    </row>
    <row r="9" ht="15.75" customHeight="1">
      <c r="A9" s="45"/>
      <c r="B9" s="45"/>
      <c r="C9" s="68"/>
      <c r="D9" s="47"/>
      <c r="E9" s="47"/>
      <c r="F9" s="47"/>
      <c r="G9" s="47"/>
      <c r="H9" s="47"/>
      <c r="I9" t="s" s="69">
        <f>IF(C9:C9="","",SUM(E9:H9))</f>
      </c>
      <c r="J9" s="47"/>
      <c r="K9" s="47"/>
      <c r="L9" t="s" s="69">
        <f>IF(C9:C9="","",SUM(J9:K9))</f>
      </c>
      <c r="M9" s="47"/>
      <c r="N9" s="47"/>
      <c r="O9" s="47"/>
      <c r="P9" s="47"/>
      <c r="Q9" t="s" s="69">
        <f>IF(C9:C9="","",SUM(M9:P9))</f>
      </c>
      <c r="R9" s="47"/>
      <c r="S9" s="47"/>
      <c r="T9" s="47"/>
      <c r="U9" t="s" s="69">
        <f>IF(C9:C9="","",SUM(R9:T9))</f>
      </c>
      <c r="V9" t="s" s="70">
        <f>IF(C9:C9="","",I9:I9+L9:L9+Q9:Q9+U9:U9)</f>
      </c>
      <c r="W9" t="s" s="70">
        <f>IF(C9:C9="","",D9:D9-L9:L9-Q9:Q9-U9:U9)</f>
      </c>
      <c r="X9" t="s" s="50">
        <f>IF(D9:D9="","",W9:W9/V9:V9)</f>
      </c>
      <c r="Y9" t="s" s="50">
        <f>IF(D9:D9="","",W9:W9/D9:D9)</f>
      </c>
      <c r="Z9" s="44"/>
    </row>
    <row r="10" ht="15.75" customHeight="1">
      <c r="A10" s="45"/>
      <c r="B10" s="45"/>
      <c r="C10" s="68"/>
      <c r="D10" s="47"/>
      <c r="E10" s="47"/>
      <c r="F10" s="47"/>
      <c r="G10" s="47"/>
      <c r="H10" s="47"/>
      <c r="I10" t="s" s="69">
        <f>IF(C10:C10="","",SUM(E10:H10))</f>
      </c>
      <c r="J10" s="47"/>
      <c r="K10" s="47"/>
      <c r="L10" t="s" s="69">
        <f>IF(C10:C10="","",SUM(J10:K10))</f>
      </c>
      <c r="M10" s="47"/>
      <c r="N10" s="47"/>
      <c r="O10" s="47"/>
      <c r="P10" s="47"/>
      <c r="Q10" t="s" s="69">
        <f>IF(C10:C10="","",SUM(M10:P10))</f>
      </c>
      <c r="R10" s="47"/>
      <c r="S10" s="47"/>
      <c r="T10" s="47"/>
      <c r="U10" t="s" s="69">
        <f>IF(C10:C10="","",SUM(R10:T10))</f>
      </c>
      <c r="V10" t="s" s="70">
        <f>IF(C10:C10="","",I10:I10+L10:L10+Q10:Q10+U10:U10)</f>
      </c>
      <c r="W10" t="s" s="70">
        <f>IF(C10:C10="","",D10:D10-L10:L10-Q10:Q10-U10:U10)</f>
      </c>
      <c r="X10" t="s" s="50">
        <f>IF(D10:D10="","",W10:W10/V10:V10)</f>
      </c>
      <c r="Y10" t="s" s="50">
        <f>IF(D10:D10="","",W10:W10/D10:D10)</f>
      </c>
      <c r="Z10" s="44"/>
    </row>
    <row r="11" ht="15.75" customHeight="1">
      <c r="A11" s="45"/>
      <c r="B11" s="45"/>
      <c r="C11" s="68"/>
      <c r="D11" s="47"/>
      <c r="E11" s="47"/>
      <c r="F11" s="47"/>
      <c r="G11" s="47"/>
      <c r="H11" s="47"/>
      <c r="I11" t="s" s="69">
        <f>IF(C11:C11="","",SUM(E11:H11))</f>
      </c>
      <c r="J11" s="47"/>
      <c r="K11" s="47"/>
      <c r="L11" t="s" s="69">
        <f>IF(C11:C11="","",SUM(J11:K11))</f>
      </c>
      <c r="M11" s="47"/>
      <c r="N11" s="47"/>
      <c r="O11" s="47"/>
      <c r="P11" s="47"/>
      <c r="Q11" t="s" s="69">
        <f>IF(C11:C11="","",SUM(M11:P11))</f>
      </c>
      <c r="R11" s="47"/>
      <c r="S11" s="47"/>
      <c r="T11" s="47"/>
      <c r="U11" t="s" s="69">
        <f>IF(C11:C11="","",SUM(R11:T11))</f>
      </c>
      <c r="V11" t="s" s="70">
        <f>IF(C11:C11="","",I11:I11+L11:L11+Q11:Q11+U11:U11)</f>
      </c>
      <c r="W11" t="s" s="70">
        <f>IF(C11:C11="","",D11:D11-L11:L11-Q11:Q11-U11:U11)</f>
      </c>
      <c r="X11" t="s" s="50">
        <f>IF(D11:D11="","",W11:W11/V11:V11)</f>
      </c>
      <c r="Y11" t="s" s="50">
        <f>IF(D11:D11="","",W11:W11/D11:D11)</f>
      </c>
      <c r="Z11" s="44"/>
    </row>
    <row r="12" ht="15.75" customHeight="1">
      <c r="A12" s="45"/>
      <c r="B12" s="45"/>
      <c r="C12" s="68"/>
      <c r="D12" s="47"/>
      <c r="E12" s="47"/>
      <c r="F12" s="47"/>
      <c r="G12" s="47"/>
      <c r="H12" s="47"/>
      <c r="I12" t="s" s="69">
        <f>IF(C12:C12="","",SUM(E12:H12))</f>
      </c>
      <c r="J12" s="47"/>
      <c r="K12" s="47"/>
      <c r="L12" t="s" s="69">
        <f>IF(C12:C12="","",SUM(J12:K12))</f>
      </c>
      <c r="M12" s="47"/>
      <c r="N12" s="47"/>
      <c r="O12" s="47"/>
      <c r="P12" s="47"/>
      <c r="Q12" t="s" s="69">
        <f>IF(C12:C12="","",SUM(M12:P12))</f>
      </c>
      <c r="R12" s="47"/>
      <c r="S12" s="47"/>
      <c r="T12" s="47"/>
      <c r="U12" t="s" s="69">
        <f>IF(C12:C12="","",SUM(R12:T12))</f>
      </c>
      <c r="V12" t="s" s="70">
        <f>IF(C12:C12="","",I12:I12+L12:L12+Q12:Q12+U12:U12)</f>
      </c>
      <c r="W12" t="s" s="70">
        <f>IF(C12:C12="","",D12:D12-L12:L12-Q12:Q12-U12:U12)</f>
      </c>
      <c r="X12" t="s" s="50">
        <f>IF(D12:D12="","",W12:W12/V12:V12)</f>
      </c>
      <c r="Y12" t="s" s="50">
        <f>IF(D12:D12="","",W12:W12/D12:D12)</f>
      </c>
      <c r="Z12" s="44"/>
    </row>
    <row r="13" ht="15.75" customHeight="1">
      <c r="A13" s="45"/>
      <c r="B13" s="45"/>
      <c r="C13" s="68"/>
      <c r="D13" s="47"/>
      <c r="E13" s="47"/>
      <c r="F13" s="47"/>
      <c r="G13" s="47"/>
      <c r="H13" s="47"/>
      <c r="I13" t="s" s="69">
        <f>IF(C13:C13="","",SUM(E13:H13))</f>
      </c>
      <c r="J13" s="47"/>
      <c r="K13" s="47"/>
      <c r="L13" t="s" s="69">
        <f>IF(C13:C13="","",SUM(J13:K13))</f>
      </c>
      <c r="M13" s="47"/>
      <c r="N13" s="47"/>
      <c r="O13" s="47"/>
      <c r="P13" s="47"/>
      <c r="Q13" t="s" s="69">
        <f>IF(C13:C13="","",SUM(M13:P13))</f>
      </c>
      <c r="R13" s="47"/>
      <c r="S13" s="47"/>
      <c r="T13" s="47"/>
      <c r="U13" t="s" s="69">
        <f>IF(C13:C13="","",SUM(R13:T13))</f>
      </c>
      <c r="V13" t="s" s="70">
        <f>IF(C13:C13="","",I13:I13+L13:L13+Q13:Q13+U13:U13)</f>
      </c>
      <c r="W13" t="s" s="70">
        <f>IF(C13:C13="","",D13:D13-L13:L13-Q13:Q13-U13:U13)</f>
      </c>
      <c r="X13" t="s" s="50">
        <f>IF(D13:D13="","",W13:W13/V13:V13)</f>
      </c>
      <c r="Y13" t="s" s="50">
        <f>IF(D13:D13="","",W13:W13/D13:D13)</f>
      </c>
      <c r="Z13" s="44"/>
    </row>
    <row r="14" ht="15.75" customHeight="1">
      <c r="A14" s="45"/>
      <c r="B14" s="45"/>
      <c r="C14" s="68"/>
      <c r="D14" s="47"/>
      <c r="E14" s="47"/>
      <c r="F14" s="47"/>
      <c r="G14" s="47"/>
      <c r="H14" s="47"/>
      <c r="I14" t="s" s="69">
        <f>IF(C14:C14="","",SUM(E14:H14))</f>
      </c>
      <c r="J14" s="47"/>
      <c r="K14" s="47"/>
      <c r="L14" t="s" s="69">
        <f>IF(C14:C14="","",SUM(J14:K14))</f>
      </c>
      <c r="M14" s="47"/>
      <c r="N14" s="47"/>
      <c r="O14" s="47"/>
      <c r="P14" s="47"/>
      <c r="Q14" t="s" s="69">
        <f>IF(C14:C14="","",SUM(M14:P14))</f>
      </c>
      <c r="R14" s="47"/>
      <c r="S14" s="47"/>
      <c r="T14" s="47"/>
      <c r="U14" t="s" s="69">
        <f>IF(C14:C14="","",SUM(R14:T14))</f>
      </c>
      <c r="V14" t="s" s="70">
        <f>IF(C14:C14="","",I14:I14+L14:L14+Q14:Q14+U14:U14)</f>
      </c>
      <c r="W14" t="s" s="70">
        <f>IF(C14:C14="","",D14:D14-L14:L14-Q14:Q14-U14:U14)</f>
      </c>
      <c r="X14" t="s" s="50">
        <f>IF(D14:D14="","",W14:W14/V14:V14)</f>
      </c>
      <c r="Y14" t="s" s="50">
        <f>IF(D14:D14="","",W14:W14/D14:D14)</f>
      </c>
      <c r="Z14" s="44"/>
    </row>
    <row r="15" ht="15.75" customHeight="1">
      <c r="A15" s="45"/>
      <c r="B15" s="45"/>
      <c r="C15" s="68"/>
      <c r="D15" s="47"/>
      <c r="E15" s="47"/>
      <c r="F15" s="47"/>
      <c r="G15" s="47"/>
      <c r="H15" s="47"/>
      <c r="I15" t="s" s="69">
        <f>IF(C15:C15="","",SUM(E15:H15))</f>
      </c>
      <c r="J15" s="47"/>
      <c r="K15" s="47"/>
      <c r="L15" t="s" s="69">
        <f>IF(C15:C15="","",SUM(J15:K15))</f>
      </c>
      <c r="M15" s="47"/>
      <c r="N15" s="47"/>
      <c r="O15" s="47"/>
      <c r="P15" s="47"/>
      <c r="Q15" t="s" s="69">
        <f>IF(C15:C15="","",SUM(M15:P15))</f>
      </c>
      <c r="R15" s="47"/>
      <c r="S15" s="47"/>
      <c r="T15" s="47"/>
      <c r="U15" t="s" s="69">
        <f>IF(C15:C15="","",SUM(R15:T15))</f>
      </c>
      <c r="V15" t="s" s="70">
        <f>IF(C15:C15="","",I15:I15+L15:L15+Q15:Q15+U15:U15)</f>
      </c>
      <c r="W15" t="s" s="70">
        <f>IF(C15:C15="","",D15:D15-L15:L15-Q15:Q15-U15:U15)</f>
      </c>
      <c r="X15" t="s" s="50">
        <f>IF(D15:D15="","",W15:W15/V15:V15)</f>
      </c>
      <c r="Y15" t="s" s="50">
        <f>IF(D15:D15="","",W15:W15/D15:D15)</f>
      </c>
      <c r="Z15" s="44"/>
    </row>
    <row r="16" ht="15.75" customHeight="1">
      <c r="A16" s="45"/>
      <c r="B16" s="45"/>
      <c r="C16" s="68"/>
      <c r="D16" s="47"/>
      <c r="E16" s="47"/>
      <c r="F16" s="47"/>
      <c r="G16" s="47"/>
      <c r="H16" s="47"/>
      <c r="I16" t="s" s="69">
        <f>IF(C16:C16="","",SUM(E16:H16))</f>
      </c>
      <c r="J16" s="47"/>
      <c r="K16" s="47"/>
      <c r="L16" t="s" s="69">
        <f>IF(C16:C16="","",SUM(J16:K16))</f>
      </c>
      <c r="M16" s="47"/>
      <c r="N16" s="47"/>
      <c r="O16" s="47"/>
      <c r="P16" s="47"/>
      <c r="Q16" t="s" s="69">
        <f>IF(C16:C16="","",SUM(M16:P16))</f>
      </c>
      <c r="R16" s="47"/>
      <c r="S16" s="47"/>
      <c r="T16" s="47"/>
      <c r="U16" t="s" s="69">
        <f>IF(C16:C16="","",SUM(R16:T16))</f>
      </c>
      <c r="V16" t="s" s="70">
        <f>IF(C16:C16="","",I16:I16+L16:L16+Q16:Q16+U16:U16)</f>
      </c>
      <c r="W16" t="s" s="70">
        <f>IF(C16:C16="","",D16:D16-L16:L16-Q16:Q16-U16:U16)</f>
      </c>
      <c r="X16" t="s" s="50">
        <f>IF(D16:D16="","",W16:W16/V16:V16)</f>
      </c>
      <c r="Y16" t="s" s="50">
        <f>IF(D16:D16="","",W16:W16/D16:D16)</f>
      </c>
      <c r="Z16" s="44"/>
    </row>
    <row r="17" ht="15.75" customHeight="1">
      <c r="A17" s="45"/>
      <c r="B17" s="45"/>
      <c r="C17" s="68"/>
      <c r="D17" s="47"/>
      <c r="E17" s="47"/>
      <c r="F17" s="47"/>
      <c r="G17" s="47"/>
      <c r="H17" s="47"/>
      <c r="I17" t="s" s="69">
        <f>IF(C17:C17="","",SUM(E17:H17))</f>
      </c>
      <c r="J17" s="47"/>
      <c r="K17" s="47"/>
      <c r="L17" t="s" s="69">
        <f>IF(C17:C17="","",SUM(J17:K17))</f>
      </c>
      <c r="M17" s="47"/>
      <c r="N17" s="47"/>
      <c r="O17" s="47"/>
      <c r="P17" s="47"/>
      <c r="Q17" t="s" s="69">
        <f>IF(C17:C17="","",SUM(M17:P17))</f>
      </c>
      <c r="R17" s="47"/>
      <c r="S17" s="47"/>
      <c r="T17" s="47"/>
      <c r="U17" t="s" s="69">
        <f>IF(C17:C17="","",SUM(R17:T17))</f>
      </c>
      <c r="V17" t="s" s="70">
        <f>IF(C17:C17="","",I17:I17+L17:L17+Q17:Q17+U17:U17)</f>
      </c>
      <c r="W17" t="s" s="70">
        <f>IF(C17:C17="","",D17:D17-L17:L17-Q17:Q17-U17:U17)</f>
      </c>
      <c r="X17" t="s" s="50">
        <f>IF(D17:D17="","",W17:W17/V17:V17)</f>
      </c>
      <c r="Y17" t="s" s="50">
        <f>IF(D17:D17="","",W17:W17/D17:D17)</f>
      </c>
      <c r="Z17" s="44"/>
    </row>
    <row r="18" ht="15.75" customHeight="1">
      <c r="A18" s="45"/>
      <c r="B18" s="45"/>
      <c r="C18" s="68"/>
      <c r="D18" s="47"/>
      <c r="E18" s="47"/>
      <c r="F18" s="47"/>
      <c r="G18" s="47"/>
      <c r="H18" s="47"/>
      <c r="I18" t="s" s="69">
        <f>IF(C18:C18="","",SUM(E18:H18))</f>
      </c>
      <c r="J18" s="47"/>
      <c r="K18" s="47"/>
      <c r="L18" t="s" s="69">
        <f>IF(C18:C18="","",SUM(J18:K18))</f>
      </c>
      <c r="M18" s="47"/>
      <c r="N18" s="47"/>
      <c r="O18" s="47"/>
      <c r="P18" s="47"/>
      <c r="Q18" t="s" s="69">
        <f>IF(C18:C18="","",SUM(M18:P18))</f>
      </c>
      <c r="R18" s="47"/>
      <c r="S18" s="47"/>
      <c r="T18" s="47"/>
      <c r="U18" t="s" s="69">
        <f>IF(C18:C18="","",SUM(R18:T18))</f>
      </c>
      <c r="V18" t="s" s="70">
        <f>IF(C18:C18="","",I18:I18+L18:L18+Q18:Q18+U18:U18)</f>
      </c>
      <c r="W18" t="s" s="70">
        <f>IF(C18:C18="","",D18:D18-L18:L18-Q18:Q18-U18:U18)</f>
      </c>
      <c r="X18" t="s" s="50">
        <f>IF(D18:D18="","",W18:W18/V18:V18)</f>
      </c>
      <c r="Y18" t="s" s="50">
        <f>IF(D18:D18="","",W18:W18/D18:D18)</f>
      </c>
      <c r="Z18" s="44"/>
    </row>
    <row r="19" ht="15.75" customHeight="1">
      <c r="A19" s="45"/>
      <c r="B19" s="45"/>
      <c r="C19" s="68"/>
      <c r="D19" s="47"/>
      <c r="E19" s="47"/>
      <c r="F19" s="47"/>
      <c r="G19" s="47"/>
      <c r="H19" s="47"/>
      <c r="I19" t="s" s="69">
        <f>IF(C19:C19="","",SUM(E19:H19))</f>
      </c>
      <c r="J19" s="47"/>
      <c r="K19" s="47"/>
      <c r="L19" t="s" s="69">
        <f>IF(C19:C19="","",SUM(J19:K19))</f>
      </c>
      <c r="M19" s="47"/>
      <c r="N19" s="47"/>
      <c r="O19" s="47"/>
      <c r="P19" s="47"/>
      <c r="Q19" t="s" s="69">
        <f>IF(C19:C19="","",SUM(M19:P19))</f>
      </c>
      <c r="R19" s="47"/>
      <c r="S19" s="47"/>
      <c r="T19" s="47"/>
      <c r="U19" t="s" s="69">
        <f>IF(C19:C19="","",SUM(R19:T19))</f>
      </c>
      <c r="V19" t="s" s="70">
        <f>IF(C19:C19="","",I19:I19+L19:L19+Q19:Q19+U19:U19)</f>
      </c>
      <c r="W19" t="s" s="70">
        <f>IF(C19:C19="","",D19:D19-L19:L19-Q19:Q19-U19:U19)</f>
      </c>
      <c r="X19" t="s" s="50">
        <f>IF(D19:D19="","",W19:W19/V19:V19)</f>
      </c>
      <c r="Y19" t="s" s="50">
        <f>IF(D19:D19="","",W19:W19/D19:D19)</f>
      </c>
      <c r="Z19" s="44"/>
    </row>
    <row r="20" ht="15.75" customHeight="1">
      <c r="A20" s="45"/>
      <c r="B20" s="45"/>
      <c r="C20" s="68"/>
      <c r="D20" s="47"/>
      <c r="E20" s="47"/>
      <c r="F20" s="47"/>
      <c r="G20" s="47"/>
      <c r="H20" s="47"/>
      <c r="I20" t="s" s="69">
        <f>IF(C20:C20="","",SUM(E20:H20))</f>
      </c>
      <c r="J20" s="47"/>
      <c r="K20" s="47"/>
      <c r="L20" t="s" s="69">
        <f>IF(C20:C20="","",SUM(J20:K20))</f>
      </c>
      <c r="M20" s="47"/>
      <c r="N20" s="47"/>
      <c r="O20" s="47"/>
      <c r="P20" s="47"/>
      <c r="Q20" t="s" s="69">
        <f>IF(C20:C20="","",SUM(M20:P20))</f>
      </c>
      <c r="R20" s="47"/>
      <c r="S20" s="47"/>
      <c r="T20" s="47"/>
      <c r="U20" t="s" s="69">
        <f>IF(C20:C20="","",SUM(R20:T20))</f>
      </c>
      <c r="V20" t="s" s="70">
        <f>IF(C20:C20="","",I20:I20+L20:L20+Q20:Q20+U20:U20)</f>
      </c>
      <c r="W20" t="s" s="70">
        <f>IF(C20:C20="","",D20:D20-L20:L20-Q20:Q20-U20:U20)</f>
      </c>
      <c r="X20" t="s" s="50">
        <f>IF(D20:D20="","",W20:W20/V20:V20)</f>
      </c>
      <c r="Y20" t="s" s="50">
        <f>IF(D20:D20="","",W20:W20/D20:D20)</f>
      </c>
      <c r="Z20" s="44"/>
    </row>
    <row r="21" ht="15.75" customHeight="1">
      <c r="A21" s="45"/>
      <c r="B21" s="45"/>
      <c r="C21" s="68"/>
      <c r="D21" s="47"/>
      <c r="E21" s="47"/>
      <c r="F21" s="47"/>
      <c r="G21" s="47"/>
      <c r="H21" s="47"/>
      <c r="I21" t="s" s="69">
        <f>IF(C21:C21="","",SUM(E21:H21))</f>
      </c>
      <c r="J21" s="47"/>
      <c r="K21" s="47"/>
      <c r="L21" t="s" s="69">
        <f>IF(C21:C21="","",SUM(J21:K21))</f>
      </c>
      <c r="M21" s="47"/>
      <c r="N21" s="47"/>
      <c r="O21" s="47"/>
      <c r="P21" s="47"/>
      <c r="Q21" t="s" s="69">
        <f>IF(C21:C21="","",SUM(M21:P21))</f>
      </c>
      <c r="R21" s="47"/>
      <c r="S21" s="47"/>
      <c r="T21" s="47"/>
      <c r="U21" t="s" s="69">
        <f>IF(C21:C21="","",SUM(R21:T21))</f>
      </c>
      <c r="V21" t="s" s="70">
        <f>IF(C21:C21="","",I21:I21+L21:L21+Q21:Q21+U21:U21)</f>
      </c>
      <c r="W21" t="s" s="70">
        <f>IF(C21:C21="","",D21:D21-L21:L21-Q21:Q21-U21:U21)</f>
      </c>
      <c r="X21" t="s" s="50">
        <f>IF(D21:D21="","",W21:W21/V21:V21)</f>
      </c>
      <c r="Y21" t="s" s="50">
        <f>IF(D21:D21="","",W21:W21/D21:D21)</f>
      </c>
      <c r="Z21" s="44"/>
    </row>
    <row r="22" ht="15.75" customHeight="1">
      <c r="A22" s="45"/>
      <c r="B22" s="45"/>
      <c r="C22" s="68"/>
      <c r="D22" s="47"/>
      <c r="E22" s="47"/>
      <c r="F22" s="47"/>
      <c r="G22" s="47"/>
      <c r="H22" s="47"/>
      <c r="I22" t="s" s="69">
        <f>IF(C22:C22="","",SUM(E22:H22))</f>
      </c>
      <c r="J22" s="47"/>
      <c r="K22" s="47"/>
      <c r="L22" t="s" s="69">
        <f>IF(C22:C22="","",SUM(J22:K22))</f>
      </c>
      <c r="M22" s="47"/>
      <c r="N22" s="47"/>
      <c r="O22" s="47"/>
      <c r="P22" s="47"/>
      <c r="Q22" t="s" s="69">
        <f>IF(C22:C22="","",SUM(M22:P22))</f>
      </c>
      <c r="R22" s="47"/>
      <c r="S22" s="47"/>
      <c r="T22" s="47"/>
      <c r="U22" t="s" s="69">
        <f>IF(C22:C22="","",SUM(R22:T22))</f>
      </c>
      <c r="V22" t="s" s="70">
        <f>IF(C22:C22="","",I22:I22+L22:L22+Q22:Q22+U22:U22)</f>
      </c>
      <c r="W22" t="s" s="70">
        <f>IF(C22:C22="","",D22:D22-L22:L22-Q22:Q22-U22:U22)</f>
      </c>
      <c r="X22" t="s" s="50">
        <f>IF(D22:D22="","",W22:W22/V22:V22)</f>
      </c>
      <c r="Y22" t="s" s="50">
        <f>IF(D22:D22="","",W22:W22/D22:D22)</f>
      </c>
      <c r="Z22" s="44"/>
    </row>
    <row r="23" ht="15.75" customHeight="1">
      <c r="A23" s="45"/>
      <c r="B23" s="45"/>
      <c r="C23" s="68"/>
      <c r="D23" s="47"/>
      <c r="E23" s="47"/>
      <c r="F23" s="47"/>
      <c r="G23" s="47"/>
      <c r="H23" s="47"/>
      <c r="I23" t="s" s="69">
        <f>IF(C23:C23="","",SUM(E23:H23))</f>
      </c>
      <c r="J23" s="47"/>
      <c r="K23" s="47"/>
      <c r="L23" t="s" s="69">
        <f>IF(C23:C23="","",SUM(J23:K23))</f>
      </c>
      <c r="M23" s="47"/>
      <c r="N23" s="47"/>
      <c r="O23" s="47"/>
      <c r="P23" s="47"/>
      <c r="Q23" t="s" s="69">
        <f>IF(C23:C23="","",SUM(M23:P23))</f>
      </c>
      <c r="R23" s="47"/>
      <c r="S23" s="47"/>
      <c r="T23" s="47"/>
      <c r="U23" t="s" s="69">
        <f>IF(C23:C23="","",SUM(R23:T23))</f>
      </c>
      <c r="V23" t="s" s="70">
        <f>IF(C23:C23="","",I23:I23+L23:L23+Q23:Q23+U23:U23)</f>
      </c>
      <c r="W23" t="s" s="70">
        <f>IF(C23:C23="","",D23:D23-L23:L23-Q23:Q23-U23:U23)</f>
      </c>
      <c r="X23" t="s" s="50">
        <f>IF(D23:D23="","",W23:W23/V23:V23)</f>
      </c>
      <c r="Y23" t="s" s="50">
        <f>IF(D23:D23="","",W23:W23/D23:D23)</f>
      </c>
      <c r="Z23" s="44"/>
    </row>
    <row r="24" ht="15.75" customHeight="1">
      <c r="A24" s="45"/>
      <c r="B24" s="45"/>
      <c r="C24" s="68"/>
      <c r="D24" s="47"/>
      <c r="E24" s="47"/>
      <c r="F24" s="47"/>
      <c r="G24" s="47"/>
      <c r="H24" s="47"/>
      <c r="I24" t="s" s="69">
        <f>IF(C24:C24="","",SUM(E24:H24))</f>
      </c>
      <c r="J24" s="47"/>
      <c r="K24" s="47"/>
      <c r="L24" t="s" s="69">
        <f>IF(C24:C24="","",SUM(J24:K24))</f>
      </c>
      <c r="M24" s="47"/>
      <c r="N24" s="47"/>
      <c r="O24" s="47"/>
      <c r="P24" s="47"/>
      <c r="Q24" t="s" s="69">
        <f>IF(C24:C24="","",SUM(M24:P24))</f>
      </c>
      <c r="R24" s="47"/>
      <c r="S24" s="47"/>
      <c r="T24" s="47"/>
      <c r="U24" t="s" s="69">
        <f>IF(C24:C24="","",SUM(R24:T24))</f>
      </c>
      <c r="V24" t="s" s="70">
        <f>IF(C24:C24="","",I24:I24+L24:L24+Q24:Q24+U24:U24)</f>
      </c>
      <c r="W24" t="s" s="70">
        <f>IF(C24:C24="","",D24:D24-L24:L24-Q24:Q24-U24:U24)</f>
      </c>
      <c r="X24" t="s" s="50">
        <f>IF(D24:D24="","",W24:W24/V24:V24)</f>
      </c>
      <c r="Y24" t="s" s="50">
        <f>IF(D24:D24="","",W24:W24/D24:D24)</f>
      </c>
      <c r="Z24" s="44"/>
    </row>
    <row r="25" ht="15.75" customHeight="1">
      <c r="A25" s="45"/>
      <c r="B25" s="45"/>
      <c r="C25" s="68"/>
      <c r="D25" s="47"/>
      <c r="E25" s="47"/>
      <c r="F25" s="47"/>
      <c r="G25" s="47"/>
      <c r="H25" s="47"/>
      <c r="I25" t="s" s="69">
        <f>IF(C25:C25="","",SUM(E25:H25))</f>
      </c>
      <c r="J25" s="47"/>
      <c r="K25" s="47"/>
      <c r="L25" t="s" s="69">
        <f>IF(C25:C25="","",SUM(J25:K25))</f>
      </c>
      <c r="M25" s="47"/>
      <c r="N25" s="47"/>
      <c r="O25" s="47"/>
      <c r="P25" s="47"/>
      <c r="Q25" t="s" s="69">
        <f>IF(C25:C25="","",SUM(M25:P25))</f>
      </c>
      <c r="R25" s="47"/>
      <c r="S25" s="47"/>
      <c r="T25" s="47"/>
      <c r="U25" t="s" s="69">
        <f>IF(C25:C25="","",SUM(R25:T25))</f>
      </c>
      <c r="V25" t="s" s="70">
        <f>IF(C25:C25="","",I25:I25+L25:L25+Q25:Q25+U25:U25)</f>
      </c>
      <c r="W25" t="s" s="70">
        <f>IF(C25:C25="","",D25:D25-L25:L25-Q25:Q25-U25:U25)</f>
      </c>
      <c r="X25" t="s" s="50">
        <f>IF(D25:D25="","",W25:W25/V25:V25)</f>
      </c>
      <c r="Y25" t="s" s="50">
        <f>IF(D25:D25="","",W25:W25/D25:D25)</f>
      </c>
      <c r="Z25" s="44"/>
    </row>
    <row r="26" ht="15.75" customHeight="1">
      <c r="A26" s="45"/>
      <c r="B26" s="45"/>
      <c r="C26" s="68"/>
      <c r="D26" s="47"/>
      <c r="E26" s="47"/>
      <c r="F26" s="47"/>
      <c r="G26" s="47"/>
      <c r="H26" s="47"/>
      <c r="I26" t="s" s="69">
        <f>IF(C26:C26="","",SUM(E26:H26))</f>
      </c>
      <c r="J26" s="47"/>
      <c r="K26" s="47"/>
      <c r="L26" t="s" s="69">
        <f>IF(C26:C26="","",SUM(J26:K26))</f>
      </c>
      <c r="M26" s="47"/>
      <c r="N26" s="47"/>
      <c r="O26" s="47"/>
      <c r="P26" s="47"/>
      <c r="Q26" t="s" s="69">
        <f>IF(C26:C26="","",SUM(M26:P26))</f>
      </c>
      <c r="R26" s="47"/>
      <c r="S26" s="47"/>
      <c r="T26" s="47"/>
      <c r="U26" t="s" s="69">
        <f>IF(C26:C26="","",SUM(R26:T26))</f>
      </c>
      <c r="V26" t="s" s="70">
        <f>IF(C26:C26="","",I26:I26+L26:L26+Q26:Q26+U26:U26)</f>
      </c>
      <c r="W26" t="s" s="70">
        <f>IF(C26:C26="","",D26:D26-L26:L26-Q26:Q26-U26:U26)</f>
      </c>
      <c r="X26" t="s" s="50">
        <f>IF(D26:D26="","",W26:W26/V26:V26)</f>
      </c>
      <c r="Y26" t="s" s="50">
        <f>IF(D26:D26="","",W26:W26/D26:D26)</f>
      </c>
      <c r="Z26" s="44"/>
    </row>
    <row r="27" ht="15.75" customHeight="1">
      <c r="A27" s="45"/>
      <c r="B27" s="45"/>
      <c r="C27" s="68"/>
      <c r="D27" s="47"/>
      <c r="E27" s="47"/>
      <c r="F27" s="47"/>
      <c r="G27" s="47"/>
      <c r="H27" s="47"/>
      <c r="I27" t="s" s="69">
        <f>IF(C27:C27="","",SUM(E27:H27))</f>
      </c>
      <c r="J27" s="47"/>
      <c r="K27" s="47"/>
      <c r="L27" t="s" s="69">
        <f>IF(C27:C27="","",SUM(J27:K27))</f>
      </c>
      <c r="M27" s="47"/>
      <c r="N27" s="47"/>
      <c r="O27" s="47"/>
      <c r="P27" s="47"/>
      <c r="Q27" t="s" s="69">
        <f>IF(C27:C27="","",SUM(M27:P27))</f>
      </c>
      <c r="R27" s="47"/>
      <c r="S27" s="47"/>
      <c r="T27" s="47"/>
      <c r="U27" t="s" s="69">
        <f>IF(C27:C27="","",SUM(R27:T27))</f>
      </c>
      <c r="V27" t="s" s="70">
        <f>IF(C27:C27="","",I27:I27+L27:L27+Q27:Q27+U27:U27)</f>
      </c>
      <c r="W27" t="s" s="70">
        <f>IF(C27:C27="","",D27:D27-L27:L27-Q27:Q27-U27:U27)</f>
      </c>
      <c r="X27" t="s" s="50">
        <f>IF(D27:D27="","",W27:W27/V27:V27)</f>
      </c>
      <c r="Y27" t="s" s="50">
        <f>IF(D27:D27="","",W27:W27/D27:D27)</f>
      </c>
      <c r="Z27" s="44"/>
    </row>
    <row r="28" ht="15.75" customHeight="1">
      <c r="A28" s="45"/>
      <c r="B28" s="45"/>
      <c r="C28" s="68"/>
      <c r="D28" s="47"/>
      <c r="E28" s="47"/>
      <c r="F28" s="47"/>
      <c r="G28" s="47"/>
      <c r="H28" s="47"/>
      <c r="I28" t="s" s="69">
        <f>IF(C28:C28="","",SUM(E28:H28))</f>
      </c>
      <c r="J28" s="47"/>
      <c r="K28" s="47"/>
      <c r="L28" t="s" s="69">
        <f>IF(C28:C28="","",SUM(J28:K28))</f>
      </c>
      <c r="M28" s="47"/>
      <c r="N28" s="47"/>
      <c r="O28" s="47"/>
      <c r="P28" s="47"/>
      <c r="Q28" t="s" s="69">
        <f>IF(C28:C28="","",SUM(M28:P28))</f>
      </c>
      <c r="R28" s="47"/>
      <c r="S28" s="47"/>
      <c r="T28" s="47"/>
      <c r="U28" t="s" s="69">
        <f>IF(C28:C28="","",SUM(R28:T28))</f>
      </c>
      <c r="V28" t="s" s="70">
        <f>IF(C28:C28="","",I28:I28+L28:L28+Q28:Q28+U28:U28)</f>
      </c>
      <c r="W28" t="s" s="70">
        <f>IF(C28:C28="","",D28:D28-L28:L28-Q28:Q28-U28:U28)</f>
      </c>
      <c r="X28" t="s" s="50">
        <f>IF(D28:D28="","",W28:W28/V28:V28)</f>
      </c>
      <c r="Y28" t="s" s="50">
        <f>IF(D28:D28="","",W28:W28/D28:D28)</f>
      </c>
      <c r="Z28" s="44"/>
    </row>
    <row r="29" ht="15.75" customHeight="1">
      <c r="A29" s="45"/>
      <c r="B29" s="45"/>
      <c r="C29" s="68"/>
      <c r="D29" s="47"/>
      <c r="E29" s="47"/>
      <c r="F29" s="47"/>
      <c r="G29" s="47"/>
      <c r="H29" s="47"/>
      <c r="I29" t="s" s="69">
        <f>IF(C29:C29="","",SUM(E29:H29))</f>
      </c>
      <c r="J29" s="47"/>
      <c r="K29" s="47"/>
      <c r="L29" t="s" s="69">
        <f>IF(C29:C29="","",SUM(J29:K29))</f>
      </c>
      <c r="M29" s="47"/>
      <c r="N29" s="47"/>
      <c r="O29" s="47"/>
      <c r="P29" s="47"/>
      <c r="Q29" t="s" s="69">
        <f>IF(C29:C29="","",SUM(M29:P29))</f>
      </c>
      <c r="R29" s="47"/>
      <c r="S29" s="47"/>
      <c r="T29" s="47"/>
      <c r="U29" t="s" s="69">
        <f>IF(C29:C29="","",SUM(R29:T29))</f>
      </c>
      <c r="V29" t="s" s="70">
        <f>IF(C29:C29="","",I29:I29+L29:L29+Q29:Q29+U29:U29)</f>
      </c>
      <c r="W29" t="s" s="70">
        <f>IF(C29:C29="","",D29:D29-L29:L29-Q29:Q29-U29:U29)</f>
      </c>
      <c r="X29" t="s" s="50">
        <f>IF(D29:D29="","",W29:W29/V29:V29)</f>
      </c>
      <c r="Y29" t="s" s="50">
        <f>IF(D29:D29="","",W29:W29/D29:D29)</f>
      </c>
      <c r="Z29" s="44"/>
    </row>
    <row r="30" ht="15.75" customHeight="1">
      <c r="A30" s="45"/>
      <c r="B30" s="45"/>
      <c r="C30" s="68"/>
      <c r="D30" s="47"/>
      <c r="E30" s="47"/>
      <c r="F30" s="47"/>
      <c r="G30" s="47"/>
      <c r="H30" s="47"/>
      <c r="I30" t="s" s="69">
        <f>IF(C30:C30="","",SUM(E30:H30))</f>
      </c>
      <c r="J30" s="47"/>
      <c r="K30" s="47"/>
      <c r="L30" t="s" s="69">
        <f>IF(C30:C30="","",SUM(J30:K30))</f>
      </c>
      <c r="M30" s="47"/>
      <c r="N30" s="47"/>
      <c r="O30" s="47"/>
      <c r="P30" s="47"/>
      <c r="Q30" t="s" s="69">
        <f>IF(C30:C30="","",SUM(M30:P30))</f>
      </c>
      <c r="R30" s="47"/>
      <c r="S30" s="47"/>
      <c r="T30" s="47"/>
      <c r="U30" t="s" s="69">
        <f>IF(C30:C30="","",SUM(R30:T30))</f>
      </c>
      <c r="V30" t="s" s="70">
        <f>IF(C30:C30="","",I30:I30+L30:L30+Q30:Q30+U30:U30)</f>
      </c>
      <c r="W30" t="s" s="70">
        <f>IF(C30:C30="","",D30:D30-L30:L30-Q30:Q30-U30:U30)</f>
      </c>
      <c r="X30" t="s" s="50">
        <f>IF(D30:D30="","",W30:W30/V30:V30)</f>
      </c>
      <c r="Y30" t="s" s="50">
        <f>IF(D30:D30="","",W30:W30/D30:D30)</f>
      </c>
      <c r="Z30" s="44"/>
    </row>
    <row r="31" ht="15.75" customHeight="1">
      <c r="A31" s="45"/>
      <c r="B31" s="45"/>
      <c r="C31" s="68"/>
      <c r="D31" s="47"/>
      <c r="E31" s="47"/>
      <c r="F31" s="47"/>
      <c r="G31" s="47"/>
      <c r="H31" s="47"/>
      <c r="I31" t="s" s="69">
        <f>IF(C31:C31="","",SUM(E31:H31))</f>
      </c>
      <c r="J31" s="47"/>
      <c r="K31" s="47"/>
      <c r="L31" t="s" s="69">
        <f>IF(C31:C31="","",SUM(J31:K31))</f>
      </c>
      <c r="M31" s="47"/>
      <c r="N31" s="47"/>
      <c r="O31" s="47"/>
      <c r="P31" s="47"/>
      <c r="Q31" t="s" s="69">
        <f>IF(C31:C31="","",SUM(M31:P31))</f>
      </c>
      <c r="R31" s="47"/>
      <c r="S31" s="47"/>
      <c r="T31" s="47"/>
      <c r="U31" t="s" s="69">
        <f>IF(C31:C31="","",SUM(R31:T31))</f>
      </c>
      <c r="V31" t="s" s="70">
        <f>IF(C31:C31="","",I31:I31+L31:L31+Q31:Q31+U31:U31)</f>
      </c>
      <c r="W31" t="s" s="70">
        <f>IF(C31:C31="","",D31:D31-L31:L31-Q31:Q31-U31:U31)</f>
      </c>
      <c r="X31" t="s" s="50">
        <f>IF(D31:D31="","",W31:W31/V31:V31)</f>
      </c>
      <c r="Y31" t="s" s="50">
        <f>IF(D31:D31="","",W31:W31/D31:D31)</f>
      </c>
      <c r="Z31" s="44"/>
    </row>
    <row r="32" ht="15.75" customHeight="1">
      <c r="A32" s="45"/>
      <c r="B32" s="45"/>
      <c r="C32" s="68"/>
      <c r="D32" s="47"/>
      <c r="E32" s="47"/>
      <c r="F32" s="47"/>
      <c r="G32" s="47"/>
      <c r="H32" s="47"/>
      <c r="I32" t="s" s="69">
        <f>IF(C32:C32="","",SUM(E32:H32))</f>
      </c>
      <c r="J32" s="47"/>
      <c r="K32" s="47"/>
      <c r="L32" t="s" s="69">
        <f>IF(C32:C32="","",SUM(J32:K32))</f>
      </c>
      <c r="M32" s="47"/>
      <c r="N32" s="47"/>
      <c r="O32" s="47"/>
      <c r="P32" s="47"/>
      <c r="Q32" t="s" s="69">
        <f>IF(C32:C32="","",SUM(M32:P32))</f>
      </c>
      <c r="R32" s="47"/>
      <c r="S32" s="47"/>
      <c r="T32" s="47"/>
      <c r="U32" t="s" s="69">
        <f>IF(C32:C32="","",SUM(R32:T32))</f>
      </c>
      <c r="V32" t="s" s="70">
        <f>IF(C32:C32="","",I32:I32+L32:L32+Q32:Q32+U32:U32)</f>
      </c>
      <c r="W32" t="s" s="70">
        <f>IF(C32:C32="","",D32:D32-L32:L32-Q32:Q32-U32:U32)</f>
      </c>
      <c r="X32" t="s" s="50">
        <f>IF(D32:D32="","",W32:W32/V32:V32)</f>
      </c>
      <c r="Y32" t="s" s="50">
        <f>IF(D32:D32="","",W32:W32/D32:D32)</f>
      </c>
      <c r="Z32" s="44"/>
    </row>
    <row r="33" ht="15.75" customHeight="1">
      <c r="A33" s="45"/>
      <c r="B33" s="45"/>
      <c r="C33" s="68"/>
      <c r="D33" s="47"/>
      <c r="E33" s="47"/>
      <c r="F33" s="47"/>
      <c r="G33" s="47"/>
      <c r="H33" s="47"/>
      <c r="I33" t="s" s="69">
        <f>IF(C33:C33="","",SUM(E33:H33))</f>
      </c>
      <c r="J33" s="47"/>
      <c r="K33" s="47"/>
      <c r="L33" t="s" s="69">
        <f>IF(C33:C33="","",SUM(J33:K33))</f>
      </c>
      <c r="M33" s="47"/>
      <c r="N33" s="47"/>
      <c r="O33" s="47"/>
      <c r="P33" s="47"/>
      <c r="Q33" t="s" s="69">
        <f>IF(C33:C33="","",SUM(M33:P33))</f>
      </c>
      <c r="R33" s="47"/>
      <c r="S33" s="47"/>
      <c r="T33" s="47"/>
      <c r="U33" t="s" s="69">
        <f>IF(C33:C33="","",SUM(R33:T33))</f>
      </c>
      <c r="V33" t="s" s="70">
        <f>IF(C33:C33="","",I33:I33+L33:L33+Q33:Q33+U33:U33)</f>
      </c>
      <c r="W33" t="s" s="70">
        <f>IF(C33:C33="","",D33:D33-L33:L33-Q33:Q33-U33:U33)</f>
      </c>
      <c r="X33" t="s" s="50">
        <f>IF(D33:D33="","",W33:W33/V33:V33)</f>
      </c>
      <c r="Y33" t="s" s="50">
        <f>IF(D33:D33="","",W33:W33/D33:D33)</f>
      </c>
      <c r="Z33" s="44"/>
    </row>
    <row r="34" ht="15.75" customHeight="1">
      <c r="A34" s="45"/>
      <c r="B34" s="45"/>
      <c r="C34" s="68"/>
      <c r="D34" s="47"/>
      <c r="E34" s="47"/>
      <c r="F34" s="47"/>
      <c r="G34" s="47"/>
      <c r="H34" s="47"/>
      <c r="I34" t="s" s="69">
        <f>IF(C34:C34="","",SUM(E34:H34))</f>
      </c>
      <c r="J34" s="47"/>
      <c r="K34" s="47"/>
      <c r="L34" t="s" s="69">
        <f>IF(C34:C34="","",SUM(J34:K34))</f>
      </c>
      <c r="M34" s="47"/>
      <c r="N34" s="47"/>
      <c r="O34" s="47"/>
      <c r="P34" s="47"/>
      <c r="Q34" t="s" s="69">
        <f>IF(C34:C34="","",SUM(M34:P34))</f>
      </c>
      <c r="R34" s="47"/>
      <c r="S34" s="47"/>
      <c r="T34" s="47"/>
      <c r="U34" t="s" s="69">
        <f>IF(C34:C34="","",SUM(R34:T34))</f>
      </c>
      <c r="V34" t="s" s="70">
        <f>IF(C34:C34="","",I34:I34+L34:L34+Q34:Q34+U34:U34)</f>
      </c>
      <c r="W34" t="s" s="70">
        <f>IF(C34:C34="","",D34:D34-L34:L34-Q34:Q34-U34:U34)</f>
      </c>
      <c r="X34" t="s" s="50">
        <f>IF(D34:D34="","",W34:W34/V34:V34)</f>
      </c>
      <c r="Y34" t="s" s="50">
        <f>IF(D34:D34="","",W34:W34/D34:D34)</f>
      </c>
      <c r="Z34" s="44"/>
    </row>
    <row r="35" ht="15.75" customHeight="1">
      <c r="A35" s="45"/>
      <c r="B35" s="45"/>
      <c r="C35" s="68"/>
      <c r="D35" s="47"/>
      <c r="E35" s="47"/>
      <c r="F35" s="47"/>
      <c r="G35" s="47"/>
      <c r="H35" s="47"/>
      <c r="I35" t="s" s="69">
        <f>IF(C35:C35="","",SUM(E35:H35))</f>
      </c>
      <c r="J35" s="47"/>
      <c r="K35" s="47"/>
      <c r="L35" t="s" s="69">
        <f>IF(C35:C35="","",SUM(J35:K35))</f>
      </c>
      <c r="M35" s="47"/>
      <c r="N35" s="47"/>
      <c r="O35" s="47"/>
      <c r="P35" s="47"/>
      <c r="Q35" t="s" s="69">
        <f>IF(C35:C35="","",SUM(M35:P35))</f>
      </c>
      <c r="R35" s="47"/>
      <c r="S35" s="47"/>
      <c r="T35" s="47"/>
      <c r="U35" t="s" s="69">
        <f>IF(C35:C35="","",SUM(R35:T35))</f>
      </c>
      <c r="V35" t="s" s="70">
        <f>IF(C35:C35="","",I35:I35+L35:L35+Q35:Q35+U35:U35)</f>
      </c>
      <c r="W35" t="s" s="70">
        <f>IF(C35:C35="","",D35:D35-L35:L35-Q35:Q35-U35:U35)</f>
      </c>
      <c r="X35" t="s" s="50">
        <f>IF(D35:D35="","",W35:W35/V35:V35)</f>
      </c>
      <c r="Y35" t="s" s="50">
        <f>IF(D35:D35="","",W35:W35/D35:D35)</f>
      </c>
      <c r="Z35" s="44"/>
    </row>
    <row r="36" ht="15.75" customHeight="1">
      <c r="A36" s="45"/>
      <c r="B36" s="45"/>
      <c r="C36" s="68"/>
      <c r="D36" s="47"/>
      <c r="E36" s="47"/>
      <c r="F36" s="47"/>
      <c r="G36" s="47"/>
      <c r="H36" s="47"/>
      <c r="I36" t="s" s="69">
        <f>IF(C36:C36="","",SUM(E36:H36))</f>
      </c>
      <c r="J36" s="47"/>
      <c r="K36" s="47"/>
      <c r="L36" t="s" s="69">
        <f>IF(C36:C36="","",SUM(J36:K36))</f>
      </c>
      <c r="M36" s="47"/>
      <c r="N36" s="47"/>
      <c r="O36" s="47"/>
      <c r="P36" s="47"/>
      <c r="Q36" t="s" s="69">
        <f>IF(C36:C36="","",SUM(M36:P36))</f>
      </c>
      <c r="R36" s="47"/>
      <c r="S36" s="47"/>
      <c r="T36" s="47"/>
      <c r="U36" t="s" s="69">
        <f>IF(C36:C36="","",SUM(R36:T36))</f>
      </c>
      <c r="V36" t="s" s="70">
        <f>IF(C36:C36="","",I36:I36+L36:L36+Q36:Q36+U36:U36)</f>
      </c>
      <c r="W36" t="s" s="70">
        <f>IF(C36:C36="","",D36:D36-L36:L36-Q36:Q36-U36:U36)</f>
      </c>
      <c r="X36" t="s" s="50">
        <f>IF(D36:D36="","",W36:W36/V36:V36)</f>
      </c>
      <c r="Y36" t="s" s="50">
        <f>IF(D36:D36="","",W36:W36/D36:D36)</f>
      </c>
      <c r="Z36" s="44"/>
    </row>
    <row r="37" ht="15.75" customHeight="1">
      <c r="A37" s="45"/>
      <c r="B37" s="45"/>
      <c r="C37" s="68"/>
      <c r="D37" s="47"/>
      <c r="E37" s="47"/>
      <c r="F37" s="47"/>
      <c r="G37" s="47"/>
      <c r="H37" s="47"/>
      <c r="I37" t="s" s="69">
        <f>IF(C37:C37="","",SUM(E37:H37))</f>
      </c>
      <c r="J37" s="47"/>
      <c r="K37" s="47"/>
      <c r="L37" t="s" s="69">
        <f>IF(C37:C37="","",SUM(J37:K37))</f>
      </c>
      <c r="M37" s="47"/>
      <c r="N37" s="47"/>
      <c r="O37" s="47"/>
      <c r="P37" s="47"/>
      <c r="Q37" t="s" s="69">
        <f>IF(C37:C37="","",SUM(M37:P37))</f>
      </c>
      <c r="R37" s="47"/>
      <c r="S37" s="47"/>
      <c r="T37" s="47"/>
      <c r="U37" t="s" s="69">
        <f>IF(C37:C37="","",SUM(R37:T37))</f>
      </c>
      <c r="V37" t="s" s="70">
        <f>IF(C37:C37="","",I37:I37+L37:L37+Q37:Q37+U37:U37)</f>
      </c>
      <c r="W37" t="s" s="70">
        <f>IF(C37:C37="","",D37:D37-L37:L37-Q37:Q37-U37:U37)</f>
      </c>
      <c r="X37" t="s" s="50">
        <f>IF(D37:D37="","",W37:W37/V37:V37)</f>
      </c>
      <c r="Y37" t="s" s="50">
        <f>IF(D37:D37="","",W37:W37/D37:D37)</f>
      </c>
      <c r="Z37" s="44"/>
    </row>
    <row r="38" ht="15.75" customHeight="1">
      <c r="A38" s="45"/>
      <c r="B38" s="45"/>
      <c r="C38" s="68"/>
      <c r="D38" s="47"/>
      <c r="E38" s="47"/>
      <c r="F38" s="47"/>
      <c r="G38" s="47"/>
      <c r="H38" s="47"/>
      <c r="I38" t="s" s="69">
        <f>IF(C38:C38="","",SUM(E38:H38))</f>
      </c>
      <c r="J38" s="47"/>
      <c r="K38" s="47"/>
      <c r="L38" t="s" s="69">
        <f>IF(C38:C38="","",SUM(J38:K38))</f>
      </c>
      <c r="M38" s="47"/>
      <c r="N38" s="47"/>
      <c r="O38" s="47"/>
      <c r="P38" s="47"/>
      <c r="Q38" t="s" s="69">
        <f>IF(C38:C38="","",SUM(M38:P38))</f>
      </c>
      <c r="R38" s="47"/>
      <c r="S38" s="47"/>
      <c r="T38" s="47"/>
      <c r="U38" t="s" s="69">
        <f>IF(C38:C38="","",SUM(R38:T38))</f>
      </c>
      <c r="V38" t="s" s="70">
        <f>IF(C38:C38="","",I38:I38+L38:L38+Q38:Q38+U38:U38)</f>
      </c>
      <c r="W38" t="s" s="70">
        <f>IF(C38:C38="","",D38:D38-L38:L38-Q38:Q38-U38:U38)</f>
      </c>
      <c r="X38" t="s" s="50">
        <f>IF(D38:D38="","",W38:W38/V38:V38)</f>
      </c>
      <c r="Y38" t="s" s="50">
        <f>IF(D38:D38="","",W38:W38/D38:D38)</f>
      </c>
      <c r="Z38" s="44"/>
    </row>
    <row r="39" ht="15.75" customHeight="1">
      <c r="A39" s="45"/>
      <c r="B39" s="45"/>
      <c r="C39" s="68"/>
      <c r="D39" s="47"/>
      <c r="E39" s="47"/>
      <c r="F39" s="47"/>
      <c r="G39" s="47"/>
      <c r="H39" s="47"/>
      <c r="I39" t="s" s="69">
        <f>IF(C39:C39="","",SUM(E39:H39))</f>
      </c>
      <c r="J39" s="47"/>
      <c r="K39" s="47"/>
      <c r="L39" t="s" s="69">
        <f>IF(C39:C39="","",SUM(J39:K39))</f>
      </c>
      <c r="M39" s="47"/>
      <c r="N39" s="47"/>
      <c r="O39" s="47"/>
      <c r="P39" s="47"/>
      <c r="Q39" t="s" s="69">
        <f>IF(C39:C39="","",SUM(M39:P39))</f>
      </c>
      <c r="R39" s="47"/>
      <c r="S39" s="47"/>
      <c r="T39" s="47"/>
      <c r="U39" t="s" s="69">
        <f>IF(C39:C39="","",SUM(R39:T39))</f>
      </c>
      <c r="V39" t="s" s="70">
        <f>IF(C39:C39="","",I39:I39+L39:L39+Q39:Q39+U39:U39)</f>
      </c>
      <c r="W39" t="s" s="70">
        <f>IF(C39:C39="","",D39:D39-L39:L39-Q39:Q39-U39:U39)</f>
      </c>
      <c r="X39" t="s" s="50">
        <f>IF(D39:D39="","",W39:W39/V39:V39)</f>
      </c>
      <c r="Y39" t="s" s="50">
        <f>IF(D39:D39="","",W39:W39/D39:D39)</f>
      </c>
      <c r="Z39" s="44"/>
    </row>
    <row r="40" ht="15.75" customHeight="1">
      <c r="A40" s="52"/>
      <c r="B40" s="52"/>
      <c r="C40" s="53">
        <f>COUNTA(C3:C39)</f>
        <v>0</v>
      </c>
      <c r="D40" s="49">
        <f>SUM(D3:D39)</f>
        <v>0</v>
      </c>
      <c r="E40" s="49">
        <f>SUM(E3:E39)</f>
        <v>0</v>
      </c>
      <c r="F40" s="49">
        <f>SUM(F3:F39)</f>
        <v>0</v>
      </c>
      <c r="G40" s="49">
        <f>SUM(G3:G39)</f>
        <v>0</v>
      </c>
      <c r="H40" s="49">
        <f>SUM(H3:H39)</f>
        <v>0</v>
      </c>
      <c r="I40" s="49">
        <f>SUM(I3:I39)</f>
        <v>0</v>
      </c>
      <c r="J40" s="49">
        <f>SUM(J3:J39)</f>
        <v>0</v>
      </c>
      <c r="K40" s="49">
        <f>SUM(K3:K39)</f>
        <v>0</v>
      </c>
      <c r="L40" s="49">
        <f>SUM(L3:L39)</f>
        <v>0</v>
      </c>
      <c r="M40" s="49">
        <f>SUM(M3:M39)</f>
        <v>0</v>
      </c>
      <c r="N40" s="49">
        <f>SUM(N3:N39)</f>
        <v>0</v>
      </c>
      <c r="O40" s="49">
        <f>SUM(O3:O39)</f>
        <v>0</v>
      </c>
      <c r="P40" s="49">
        <f>SUM(P3:P39)</f>
        <v>0</v>
      </c>
      <c r="Q40" s="49">
        <f>SUM(Q3:Q39)</f>
        <v>0</v>
      </c>
      <c r="R40" s="49">
        <f>SUM(R3:R39)</f>
        <v>0</v>
      </c>
      <c r="S40" s="49">
        <f>SUM(S3:S39)</f>
        <v>0</v>
      </c>
      <c r="T40" s="49">
        <f>SUM(T3:T39)</f>
        <v>0</v>
      </c>
      <c r="U40" s="49">
        <f>SUM(U3:U39)</f>
        <v>0</v>
      </c>
      <c r="V40" s="49">
        <f>SUM(V3:V39)</f>
        <v>0</v>
      </c>
      <c r="W40" s="49">
        <f>SUM(W3:W39)</f>
        <v>0</v>
      </c>
      <c r="X40" s="49">
        <f>SUM(X3:X39)</f>
        <v>0</v>
      </c>
      <c r="Y40" s="49">
        <f>SUM(Y3:Y39)</f>
        <v>0</v>
      </c>
      <c r="Z40" s="44"/>
    </row>
    <row r="41" ht="15" customHeight="1">
      <c r="A41" s="54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29"/>
    </row>
  </sheetData>
  <mergeCells count="4">
    <mergeCell ref="C1:D1"/>
    <mergeCell ref="E1:L1"/>
    <mergeCell ref="M1:U1"/>
    <mergeCell ref="W1:Y1"/>
  </mergeCell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&amp;C&amp;"Arial,Regular"&amp;12&amp;K000000&amp;P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/>
</file>