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printerSettings/printerSettings3.bin" ContentType="application/vnd.openxmlformats-officedocument.spreadsheetml.printerSettings"/>
  <Override PartName="/xl/comments6.xml" ContentType="application/vnd.openxmlformats-officedocument.spreadsheetml.comments+xml"/>
  <Override PartName="/xl/printerSettings/printerSettings4.bin" ContentType="application/vnd.openxmlformats-officedocument.spreadsheetml.printerSettings"/>
  <Override PartName="/xl/comments7.xml" ContentType="application/vnd.openxmlformats-officedocument.spreadsheetml.comments+xml"/>
  <Override PartName="/xl/printerSettings/printerSettings5.bin" ContentType="application/vnd.openxmlformats-officedocument.spreadsheetml.printerSettings"/>
  <Override PartName="/xl/comments8.xml" ContentType="application/vnd.openxmlformats-officedocument.spreadsheetml.comments+xml"/>
  <Override PartName="/xl/printerSettings/printerSettings6.bin" ContentType="application/vnd.openxmlformats-officedocument.spreadsheetml.printerSettings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CHAUVIN\Documents\NOMENCLATURE TEST\"/>
    </mc:Choice>
  </mc:AlternateContent>
  <xr:revisionPtr revIDLastSave="0" documentId="13_ncr:1_{90534908-F2E0-4E09-8D6F-B6E9D4B58632}" xr6:coauthVersionLast="44" xr6:coauthVersionMax="44" xr10:uidLastSave="{00000000-0000-0000-0000-000000000000}"/>
  <bookViews>
    <workbookView xWindow="28680" yWindow="75" windowWidth="29040" windowHeight="15840" activeTab="8" xr2:uid="{B5039D67-6C76-4323-8C01-CFD666D135CE}"/>
  </bookViews>
  <sheets>
    <sheet name="DEFINITION - MACHINE" sheetId="11" r:id="rId1"/>
    <sheet name="PROJET MBSA - 18171" sheetId="1" r:id="rId2"/>
    <sheet name="900215" sheetId="2" r:id="rId3"/>
    <sheet name="801578" sheetId="3" r:id="rId4"/>
    <sheet name="801581" sheetId="4" r:id="rId5"/>
    <sheet name="801593" sheetId="5" r:id="rId6"/>
    <sheet name="801607" sheetId="6" r:id="rId7"/>
    <sheet name="800859" sheetId="7" r:id="rId8"/>
    <sheet name="801332" sheetId="9" r:id="rId9"/>
    <sheet name="800862" sheetId="10" r:id="rId10"/>
  </sheets>
  <externalReferences>
    <externalReference r:id="rId11"/>
  </externalReferences>
  <definedNames>
    <definedName name="_xlnm._FilterDatabase" localSheetId="7" hidden="1">'800859'!$A$1:$J$10</definedName>
    <definedName name="_xlnm._FilterDatabase" localSheetId="9" hidden="1">'800862'!$A$1:$J$10</definedName>
    <definedName name="_xlnm._FilterDatabase" localSheetId="8" hidden="1">'801332'!$A$1:$J$10</definedName>
    <definedName name="_xlnm._FilterDatabase" localSheetId="6" hidden="1">'801607'!$A$1:$J$11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5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4" authorId="0" shapeId="0" xr:uid="{B32A520F-A193-4665-9503-720547B34E66}">
      <text>
        <r>
          <rPr>
            <b/>
            <sz val="9"/>
            <color indexed="81"/>
            <rFont val="Tahoma"/>
            <family val="2"/>
          </rPr>
          <t xml:space="preserve">Auteur:
Ens 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Ensemble comprenant une nomenclature et une opération d'assemblage.
        Peut aussi etre une pièce finie comprennent une nomenclature lors
        que nous fournissons un brut ou autre pièce à reprendre en usinage.
</t>
        </r>
        <r>
          <rPr>
            <b/>
            <sz val="9"/>
            <color indexed="81"/>
            <rFont val="Tahoma"/>
            <family val="2"/>
          </rPr>
          <t>Unit</t>
        </r>
        <r>
          <rPr>
            <sz val="9"/>
            <color indexed="81"/>
            <rFont val="Tahoma"/>
            <family val="2"/>
          </rPr>
          <t xml:space="preserve"> : Pièce unitaire.
</t>
        </r>
        <r>
          <rPr>
            <b/>
            <sz val="9"/>
            <color indexed="81"/>
            <rFont val="Tahoma"/>
            <family val="2"/>
          </rPr>
          <t>h</t>
        </r>
        <r>
          <rPr>
            <sz val="9"/>
            <color indexed="81"/>
            <rFont val="Tahoma"/>
            <family val="2"/>
          </rPr>
          <t xml:space="preserve"> : Heure
</t>
        </r>
        <r>
          <rPr>
            <b/>
            <sz val="9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: Métre
</t>
        </r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 : Litre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4" authorId="0" shapeId="0" xr:uid="{33BFED7D-0C25-4FC0-9FF2-55C2E1B8E8AE}">
      <text>
        <r>
          <rPr>
            <b/>
            <sz val="9"/>
            <color indexed="81"/>
            <rFont val="Tahoma"/>
            <family val="2"/>
          </rPr>
          <t xml:space="preserve">Auteur:
Ens 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Ensemble comprenant une nomenclature et une opération d'assemblage.
        Peut aussi etre une pièce finie comprennent une nomenclature lors
        que nous fournissons un brut ou autre pièce à reprendre en usinage.
</t>
        </r>
        <r>
          <rPr>
            <b/>
            <sz val="9"/>
            <color indexed="81"/>
            <rFont val="Tahoma"/>
            <family val="2"/>
          </rPr>
          <t>Unit</t>
        </r>
        <r>
          <rPr>
            <sz val="9"/>
            <color indexed="81"/>
            <rFont val="Tahoma"/>
            <family val="2"/>
          </rPr>
          <t xml:space="preserve"> : Pièce unitaire.
</t>
        </r>
        <r>
          <rPr>
            <b/>
            <sz val="9"/>
            <color indexed="81"/>
            <rFont val="Tahoma"/>
            <family val="2"/>
          </rPr>
          <t>h</t>
        </r>
        <r>
          <rPr>
            <sz val="9"/>
            <color indexed="81"/>
            <rFont val="Tahoma"/>
            <family val="2"/>
          </rPr>
          <t xml:space="preserve"> : Heure
</t>
        </r>
        <r>
          <rPr>
            <b/>
            <sz val="9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: Métre
</t>
        </r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 : Litre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4" authorId="0" shapeId="0" xr:uid="{308D7961-ABE6-4152-905E-0D95110662CF}">
      <text>
        <r>
          <rPr>
            <b/>
            <sz val="9"/>
            <color indexed="81"/>
            <rFont val="Tahoma"/>
            <family val="2"/>
          </rPr>
          <t xml:space="preserve">Auteur:
Ens 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Ensemble comprenant une nomenclature et une opération d'assemblage.
        Peut aussi etre une pièce finie comprennent une nomenclature lors
        que nous fournissons un brut ou autre pièce à reprendre en usinage.
</t>
        </r>
        <r>
          <rPr>
            <b/>
            <sz val="9"/>
            <color indexed="81"/>
            <rFont val="Tahoma"/>
            <family val="2"/>
          </rPr>
          <t>Unit</t>
        </r>
        <r>
          <rPr>
            <sz val="9"/>
            <color indexed="81"/>
            <rFont val="Tahoma"/>
            <family val="2"/>
          </rPr>
          <t xml:space="preserve"> : Pièce unitaire.
</t>
        </r>
        <r>
          <rPr>
            <b/>
            <sz val="9"/>
            <color indexed="81"/>
            <rFont val="Tahoma"/>
            <family val="2"/>
          </rPr>
          <t>h</t>
        </r>
        <r>
          <rPr>
            <sz val="9"/>
            <color indexed="81"/>
            <rFont val="Tahoma"/>
            <family val="2"/>
          </rPr>
          <t xml:space="preserve"> : Heure
</t>
        </r>
        <r>
          <rPr>
            <b/>
            <sz val="9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: Métre
</t>
        </r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 : Litre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4" authorId="0" shapeId="0" xr:uid="{7BCFEBA1-2917-4F7A-B854-13990A3B01FB}">
      <text>
        <r>
          <rPr>
            <b/>
            <sz val="9"/>
            <color indexed="81"/>
            <rFont val="Tahoma"/>
            <family val="2"/>
          </rPr>
          <t xml:space="preserve">Auteur:
Ens 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Ensemble comprenant une nomenclature et une opération d'assemblage.
        Peut aussi etre une pièce finie comprennent une nomenclature lors
        que nous fournissons un brut ou autre pièce à reprendre en usinage.
</t>
        </r>
        <r>
          <rPr>
            <b/>
            <sz val="9"/>
            <color indexed="81"/>
            <rFont val="Tahoma"/>
            <family val="2"/>
          </rPr>
          <t>Unit</t>
        </r>
        <r>
          <rPr>
            <sz val="9"/>
            <color indexed="81"/>
            <rFont val="Tahoma"/>
            <family val="2"/>
          </rPr>
          <t xml:space="preserve"> : Pièce unitaire.
</t>
        </r>
        <r>
          <rPr>
            <b/>
            <sz val="9"/>
            <color indexed="81"/>
            <rFont val="Tahoma"/>
            <family val="2"/>
          </rPr>
          <t>h</t>
        </r>
        <r>
          <rPr>
            <sz val="9"/>
            <color indexed="81"/>
            <rFont val="Tahoma"/>
            <family val="2"/>
          </rPr>
          <t xml:space="preserve"> : Heure
</t>
        </r>
        <r>
          <rPr>
            <b/>
            <sz val="9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: Métre
</t>
        </r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 : Litre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4" authorId="0" shapeId="0" xr:uid="{4CEB90D9-AED7-4C85-A1EF-33E89FB21467}">
      <text>
        <r>
          <rPr>
            <b/>
            <sz val="9"/>
            <color indexed="81"/>
            <rFont val="Tahoma"/>
            <family val="2"/>
          </rPr>
          <t xml:space="preserve">Auteur:
Ens 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Ensemble comprenant une nomenclature et une opération d'assemblage.
        Peut aussi etre une pièce finie comprennent une nomenclature lors
        que nous fournissons un brut ou autre pièce à reprendre en usinage.
</t>
        </r>
        <r>
          <rPr>
            <b/>
            <sz val="9"/>
            <color indexed="81"/>
            <rFont val="Tahoma"/>
            <family val="2"/>
          </rPr>
          <t>Unit</t>
        </r>
        <r>
          <rPr>
            <sz val="9"/>
            <color indexed="81"/>
            <rFont val="Tahoma"/>
            <family val="2"/>
          </rPr>
          <t xml:space="preserve"> : Pièce unitaire.
</t>
        </r>
        <r>
          <rPr>
            <b/>
            <sz val="9"/>
            <color indexed="81"/>
            <rFont val="Tahoma"/>
            <family val="2"/>
          </rPr>
          <t>h</t>
        </r>
        <r>
          <rPr>
            <sz val="9"/>
            <color indexed="81"/>
            <rFont val="Tahoma"/>
            <family val="2"/>
          </rPr>
          <t xml:space="preserve"> : Heure
</t>
        </r>
        <r>
          <rPr>
            <b/>
            <sz val="9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: Métre
</t>
        </r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 : Litre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4" authorId="0" shapeId="0" xr:uid="{93F8F2B2-9146-4394-91CB-0DCD7F0BBEFB}">
      <text>
        <r>
          <rPr>
            <b/>
            <sz val="9"/>
            <color indexed="81"/>
            <rFont val="Tahoma"/>
            <family val="2"/>
          </rPr>
          <t xml:space="preserve">Auteur:
Ens 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Ensemble comprenant une nomenclature et une opération d'assemblage.
        Peut aussi etre une pièce finie comprennent une nomenclature lors
        que nous fournissons un brut ou autre pièce à reprendre en usinage.
</t>
        </r>
        <r>
          <rPr>
            <b/>
            <sz val="9"/>
            <color indexed="81"/>
            <rFont val="Tahoma"/>
            <family val="2"/>
          </rPr>
          <t>Unit</t>
        </r>
        <r>
          <rPr>
            <sz val="9"/>
            <color indexed="81"/>
            <rFont val="Tahoma"/>
            <family val="2"/>
          </rPr>
          <t xml:space="preserve"> : Pièce unitaire.
</t>
        </r>
        <r>
          <rPr>
            <b/>
            <sz val="9"/>
            <color indexed="81"/>
            <rFont val="Tahoma"/>
            <family val="2"/>
          </rPr>
          <t>h</t>
        </r>
        <r>
          <rPr>
            <sz val="9"/>
            <color indexed="81"/>
            <rFont val="Tahoma"/>
            <family val="2"/>
          </rPr>
          <t xml:space="preserve"> : Heure
</t>
        </r>
        <r>
          <rPr>
            <b/>
            <sz val="9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: Métre
</t>
        </r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 : Litre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4" authorId="0" shapeId="0" xr:uid="{4043AA6F-CAB6-4572-B070-5D57EFA3B795}">
      <text>
        <r>
          <rPr>
            <b/>
            <sz val="9"/>
            <color indexed="81"/>
            <rFont val="Tahoma"/>
            <family val="2"/>
          </rPr>
          <t xml:space="preserve">Auteur:
Ens 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Ensemble comprenant une nomenclature et une opération d'assemblage.
        Peut aussi etre une pièce finie comprennent une nomenclature lors
        que nous fournissons un brut ou autre pièce à reprendre en usinage.
</t>
        </r>
        <r>
          <rPr>
            <b/>
            <sz val="9"/>
            <color indexed="81"/>
            <rFont val="Tahoma"/>
            <family val="2"/>
          </rPr>
          <t>Unit</t>
        </r>
        <r>
          <rPr>
            <sz val="9"/>
            <color indexed="81"/>
            <rFont val="Tahoma"/>
            <family val="2"/>
          </rPr>
          <t xml:space="preserve"> : Pièce unitaire.
</t>
        </r>
        <r>
          <rPr>
            <b/>
            <sz val="9"/>
            <color indexed="81"/>
            <rFont val="Tahoma"/>
            <family val="2"/>
          </rPr>
          <t>h</t>
        </r>
        <r>
          <rPr>
            <sz val="9"/>
            <color indexed="81"/>
            <rFont val="Tahoma"/>
            <family val="2"/>
          </rPr>
          <t xml:space="preserve"> : Heure
</t>
        </r>
        <r>
          <rPr>
            <b/>
            <sz val="9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: Métre
</t>
        </r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 : Litre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4" authorId="0" shapeId="0" xr:uid="{E6224F21-7189-4A1D-BA02-C6E0308C3D6E}">
      <text>
        <r>
          <rPr>
            <b/>
            <sz val="9"/>
            <color indexed="81"/>
            <rFont val="Tahoma"/>
            <family val="2"/>
          </rPr>
          <t xml:space="preserve">Auteur:
Ens 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Ensemble comprenant une nomenclature et une opération d'assemblage.
        Peut aussi etre une pièce finie comprennent une nomenclature lors
        que nous fournissons un brut ou autre pièce à reprendre en usinage.
</t>
        </r>
        <r>
          <rPr>
            <b/>
            <sz val="9"/>
            <color indexed="81"/>
            <rFont val="Tahoma"/>
            <family val="2"/>
          </rPr>
          <t>Unit</t>
        </r>
        <r>
          <rPr>
            <sz val="9"/>
            <color indexed="81"/>
            <rFont val="Tahoma"/>
            <family val="2"/>
          </rPr>
          <t xml:space="preserve"> : Pièce unitaire.
</t>
        </r>
        <r>
          <rPr>
            <b/>
            <sz val="9"/>
            <color indexed="81"/>
            <rFont val="Tahoma"/>
            <family val="2"/>
          </rPr>
          <t>h</t>
        </r>
        <r>
          <rPr>
            <sz val="9"/>
            <color indexed="81"/>
            <rFont val="Tahoma"/>
            <family val="2"/>
          </rPr>
          <t xml:space="preserve"> : Heure
</t>
        </r>
        <r>
          <rPr>
            <b/>
            <sz val="9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: Métre
</t>
        </r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 : Litre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4" authorId="0" shapeId="0" xr:uid="{67E901CF-57B7-4396-A6F8-022DD3DADE45}">
      <text>
        <r>
          <rPr>
            <b/>
            <sz val="9"/>
            <color indexed="81"/>
            <rFont val="Tahoma"/>
            <family val="2"/>
          </rPr>
          <t xml:space="preserve">Auteur:
Ens 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Ensemble comprenant une nomenclature et une opération d'assemblage.
        Peut aussi etre une pièce finie comprennent une nomenclature lors
        que nous fournissons un brut ou autre pièce à reprendre en usinage.
</t>
        </r>
        <r>
          <rPr>
            <b/>
            <sz val="9"/>
            <color indexed="81"/>
            <rFont val="Tahoma"/>
            <family val="2"/>
          </rPr>
          <t>Unit</t>
        </r>
        <r>
          <rPr>
            <sz val="9"/>
            <color indexed="81"/>
            <rFont val="Tahoma"/>
            <family val="2"/>
          </rPr>
          <t xml:space="preserve"> : Pièce unitaire.
</t>
        </r>
        <r>
          <rPr>
            <b/>
            <sz val="9"/>
            <color indexed="81"/>
            <rFont val="Tahoma"/>
            <family val="2"/>
          </rPr>
          <t>h</t>
        </r>
        <r>
          <rPr>
            <sz val="9"/>
            <color indexed="81"/>
            <rFont val="Tahoma"/>
            <family val="2"/>
          </rPr>
          <t xml:space="preserve"> : Heure
</t>
        </r>
        <r>
          <rPr>
            <b/>
            <sz val="9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: Métre
</t>
        </r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 : Litre</t>
        </r>
      </text>
    </comment>
  </commentList>
</comments>
</file>

<file path=xl/sharedStrings.xml><?xml version="1.0" encoding="utf-8"?>
<sst xmlns="http://schemas.openxmlformats.org/spreadsheetml/2006/main" count="732" uniqueCount="89">
  <si>
    <t>REV : X
DATE : XXXXXXX</t>
  </si>
  <si>
    <t>NOMENCLATURE GENERALE</t>
  </si>
  <si>
    <t>NIV.</t>
  </si>
  <si>
    <t>QTE.</t>
  </si>
  <si>
    <t>Unit.</t>
  </si>
  <si>
    <t>REF PS</t>
  </si>
  <si>
    <t>DEFINITION</t>
  </si>
  <si>
    <t>DEFINITION En</t>
  </si>
  <si>
    <t>BESCHREIBUNG Ge</t>
  </si>
  <si>
    <t>FAB / REF / N°CDE</t>
  </si>
  <si>
    <t>COMMENTAIRE TECHNIQUE</t>
  </si>
  <si>
    <t>0</t>
  </si>
  <si>
    <t>1</t>
  </si>
  <si>
    <t>Unit</t>
  </si>
  <si>
    <t>PROJECT LAYOUT - EMU/BLOWER - MBSA</t>
  </si>
  <si>
    <t>MACHINE : BLOWER + EMU</t>
  </si>
  <si>
    <t>Clients : MBSA</t>
  </si>
  <si>
    <t>USINE : AFRIQUE DU SUD</t>
  </si>
  <si>
    <t>PROJET : 900215</t>
  </si>
  <si>
    <t>AFFAIRE : 18171</t>
  </si>
  <si>
    <t>BLOWER</t>
  </si>
  <si>
    <t>EMU</t>
  </si>
  <si>
    <t>VESTIBULE</t>
  </si>
  <si>
    <t>ENSEMBLE : 801578</t>
  </si>
  <si>
    <t>HM0310</t>
  </si>
  <si>
    <t>SM0320</t>
  </si>
  <si>
    <t>SM0330</t>
  </si>
  <si>
    <t>ENSEMBLE : 801581</t>
  </si>
  <si>
    <t>HM0311</t>
  </si>
  <si>
    <t>HM0312</t>
  </si>
  <si>
    <t>HM0313</t>
  </si>
  <si>
    <t>ENSEMBLE : 801593</t>
  </si>
  <si>
    <t>S/ENS CHASSIS HM0311</t>
  </si>
  <si>
    <t>2</t>
  </si>
  <si>
    <t>3</t>
  </si>
  <si>
    <t>ENSEMBLE : 801607</t>
  </si>
  <si>
    <t>CHASSIS HM0311</t>
  </si>
  <si>
    <t>4</t>
  </si>
  <si>
    <t>Ens</t>
  </si>
  <si>
    <t>TRAPPE DE VISITE ENROULEUR</t>
  </si>
  <si>
    <t>MXXXXX</t>
  </si>
  <si>
    <t>VIS</t>
  </si>
  <si>
    <t>ECROU</t>
  </si>
  <si>
    <t>5</t>
  </si>
  <si>
    <t>PANNEAU 12 MT</t>
  </si>
  <si>
    <t>PORTE MT-01</t>
  </si>
  <si>
    <t>PANNEAU SUPERIEURE PORTE MT EMU</t>
  </si>
  <si>
    <t>PANNEAU LATERAL MTE</t>
  </si>
  <si>
    <t>PANNEAU 09 MT</t>
  </si>
  <si>
    <t>PANNEAU 06 MT</t>
  </si>
  <si>
    <t>GLISSIERE DE TAPIS</t>
  </si>
  <si>
    <t>SUPPORT TAPIS ENROULEUR MT</t>
  </si>
  <si>
    <t>S/ENS CHARIOT CONTRE-POIDS MT</t>
  </si>
  <si>
    <t>ENSEMBLE : 800859</t>
  </si>
  <si>
    <t>CHARIOT CONTRE POIDS</t>
  </si>
  <si>
    <t>ATTACHE CHARIOT CONTRE POID</t>
  </si>
  <si>
    <t>BRIDE DE TENSION CHARIOT ALTITUDE</t>
  </si>
  <si>
    <t>A04003003H</t>
  </si>
  <si>
    <t>PLAQUE DE PLOMB 9.3KG</t>
  </si>
  <si>
    <t>PATIN DE GUIDAGE T25</t>
  </si>
  <si>
    <t>F20000072</t>
  </si>
  <si>
    <t>COURROIE DENTEE OUVERTE - ATK10K13 l100xL5200 REVETU PA</t>
  </si>
  <si>
    <t>M24280048</t>
  </si>
  <si>
    <t>M40310030</t>
  </si>
  <si>
    <t xml:space="preserve">RACCORD COUDE TOURNANT  M.M6/F.Ø6  </t>
  </si>
  <si>
    <t>M20000144</t>
  </si>
  <si>
    <t>RAIL DE GUIDAGE A BILLE T25 L=3336</t>
  </si>
  <si>
    <t>ENROULEUR TAPIS</t>
  </si>
  <si>
    <t>Chaîne porte-câble 40 pas  - 2 sép, tous les 2 pas + attaches</t>
  </si>
  <si>
    <t>M38700091</t>
  </si>
  <si>
    <t>S/ENS CHARIOT ALTITUDE</t>
  </si>
  <si>
    <t>ENSEMBLE : 801332</t>
  </si>
  <si>
    <t>S/ENS MOTORISATION SUIVI (WITTENSTEIN)</t>
  </si>
  <si>
    <t>ENSEMBLE : 800862</t>
  </si>
  <si>
    <t>REDUCTEUR RENVOI D'ANGLE SPK100  i=140</t>
  </si>
  <si>
    <t>M30600096</t>
  </si>
  <si>
    <t>M30500173</t>
  </si>
  <si>
    <t xml:space="preserve"> MOTEUR SEW CMP50M/BK/KY/AKOH/SB1</t>
  </si>
  <si>
    <t>ENTRETOISE DE FUT</t>
  </si>
  <si>
    <t>CADRE RIDEAU</t>
  </si>
  <si>
    <t>CHARIOT ALTITUDE</t>
  </si>
  <si>
    <t>SUPPORT MOTOREDUCTEUR SUIVI</t>
  </si>
  <si>
    <t>SUPPORT CHAINE PORTE CABLE</t>
  </si>
  <si>
    <t>A04002010H</t>
  </si>
  <si>
    <t>BARETTE DE FIXATION RIDEAU</t>
  </si>
  <si>
    <t>GOUPILLE CHARIOT ALTITUDE</t>
  </si>
  <si>
    <t>A04007011H</t>
  </si>
  <si>
    <t>BRIDE DE TENSION COURROIE</t>
  </si>
  <si>
    <t>A04018003H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</si>
</sst>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Arial"/>
      <family val="2"/>
    </font>
    <font>
      <b/>
      <sz val="15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7">
    <xf numFmtId="0" fontId="0" fillId="0" borderId="0" xfId="0"/>
    <xf numFmtId="49" fontId="2" fillId="0" borderId="2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 wrapText="1"/>
    </xf>
    <xf numFmtId="49" fontId="3" fillId="0" borderId="6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49" fontId="2" fillId="0" borderId="2" xfId="0" applyNumberFormat="1" applyFont="1" applyBorder="1" applyAlignment="1">
      <alignment vertical="center" wrapText="1"/>
    </xf>
    <xf numFmtId="0" fontId="6" fillId="0" borderId="8" xfId="0" applyFont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0" xfId="0" applyAlignment="1"/>
    <xf numFmtId="49" fontId="3" fillId="0" borderId="3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vertical="center"/>
    </xf>
    <xf numFmtId="0" fontId="3" fillId="0" borderId="6" xfId="1" applyFont="1" applyBorder="1" applyAlignment="1">
      <alignment horizontal="left" vertical="center"/>
    </xf>
    <xf numFmtId="0" fontId="5" fillId="0" borderId="6" xfId="1" applyBorder="1" applyAlignment="1">
      <alignment horizontal="left" vertical="center"/>
    </xf>
    <xf numFmtId="49" fontId="3" fillId="0" borderId="9" xfId="0" applyNumberFormat="1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1" applyFont="1" applyBorder="1" applyAlignment="1">
      <alignment horizontal="left" vertical="center"/>
    </xf>
    <xf numFmtId="49" fontId="3" fillId="0" borderId="10" xfId="0" applyNumberFormat="1" applyFont="1" applyBorder="1" applyAlignment="1">
      <alignment horizontal="left" vertical="center"/>
    </xf>
    <xf numFmtId="49" fontId="6" fillId="0" borderId="10" xfId="0" applyNumberFormat="1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vertical="center"/>
    </xf>
    <xf numFmtId="49" fontId="3" fillId="0" borderId="12" xfId="0" applyNumberFormat="1" applyFont="1" applyBorder="1" applyAlignment="1">
      <alignment vertical="center"/>
    </xf>
    <xf numFmtId="0" fontId="3" fillId="0" borderId="14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4" xfId="1" applyFont="1" applyBorder="1" applyAlignment="1">
      <alignment horizontal="left" vertical="center"/>
    </xf>
    <xf numFmtId="49" fontId="3" fillId="0" borderId="14" xfId="0" applyNumberFormat="1" applyFont="1" applyBorder="1" applyAlignment="1">
      <alignment horizontal="left" vertical="center"/>
    </xf>
    <xf numFmtId="49" fontId="6" fillId="0" borderId="14" xfId="0" applyNumberFormat="1" applyFont="1" applyBorder="1" applyAlignment="1">
      <alignment horizontal="left" vertical="center"/>
    </xf>
    <xf numFmtId="0" fontId="6" fillId="0" borderId="15" xfId="0" applyFont="1" applyBorder="1" applyAlignment="1">
      <alignment vertical="center"/>
    </xf>
    <xf numFmtId="49" fontId="3" fillId="0" borderId="16" xfId="0" applyNumberFormat="1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left" vertical="center"/>
    </xf>
    <xf numFmtId="49" fontId="6" fillId="0" borderId="17" xfId="0" applyNumberFormat="1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6" fillId="0" borderId="13" xfId="0" applyFont="1" applyBorder="1" applyAlignment="1">
      <alignment vertical="center"/>
    </xf>
    <xf numFmtId="0" fontId="5" fillId="0" borderId="14" xfId="1" applyBorder="1" applyAlignment="1">
      <alignment horizontal="left" vertical="center"/>
    </xf>
    <xf numFmtId="0" fontId="5" fillId="0" borderId="17" xfId="1" applyBorder="1" applyAlignment="1">
      <alignment horizontal="left" vertical="center"/>
    </xf>
    <xf numFmtId="0" fontId="3" fillId="0" borderId="10" xfId="0" applyNumberFormat="1" applyFont="1" applyBorder="1" applyAlignment="1">
      <alignment horizontal="left" vertical="center"/>
    </xf>
    <xf numFmtId="0" fontId="3" fillId="0" borderId="18" xfId="0" applyNumberFormat="1" applyFont="1" applyBorder="1" applyAlignment="1">
      <alignment horizontal="left" vertical="center"/>
    </xf>
    <xf numFmtId="49" fontId="3" fillId="0" borderId="19" xfId="0" applyNumberFormat="1" applyFont="1" applyBorder="1" applyAlignment="1">
      <alignment vertical="center"/>
    </xf>
    <xf numFmtId="0" fontId="3" fillId="0" borderId="20" xfId="0" applyNumberFormat="1" applyFont="1" applyBorder="1" applyAlignment="1">
      <alignment horizontal="left" vertical="center"/>
    </xf>
    <xf numFmtId="49" fontId="3" fillId="0" borderId="21" xfId="0" applyNumberFormat="1" applyFont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3" fillId="0" borderId="21" xfId="1" applyFont="1" applyBorder="1" applyAlignment="1">
      <alignment horizontal="left" vertical="center"/>
    </xf>
    <xf numFmtId="49" fontId="6" fillId="0" borderId="21" xfId="0" applyNumberFormat="1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vertical="center"/>
    </xf>
    <xf numFmtId="0" fontId="5" fillId="0" borderId="21" xfId="1" applyBorder="1" applyAlignment="1">
      <alignment horizontal="left" vertical="center"/>
    </xf>
    <xf numFmtId="49" fontId="3" fillId="0" borderId="23" xfId="0" applyNumberFormat="1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49" fontId="3" fillId="0" borderId="24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4" xfId="1" applyFont="1" applyBorder="1" applyAlignment="1">
      <alignment horizontal="left" vertical="center"/>
    </xf>
    <xf numFmtId="49" fontId="3" fillId="0" borderId="24" xfId="0" applyNumberFormat="1" applyFont="1" applyBorder="1" applyAlignment="1">
      <alignment horizontal="left" vertical="center"/>
    </xf>
    <xf numFmtId="49" fontId="6" fillId="0" borderId="24" xfId="0" applyNumberFormat="1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6" fillId="0" borderId="25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left" vertical="center"/>
    </xf>
    <xf numFmtId="0" fontId="5" fillId="0" borderId="18" xfId="1" applyBorder="1" applyAlignment="1">
      <alignment horizontal="left" vertical="center"/>
    </xf>
    <xf numFmtId="49" fontId="6" fillId="0" borderId="18" xfId="0" applyNumberFormat="1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8" xfId="1" applyFont="1" applyBorder="1" applyAlignment="1">
      <alignment horizontal="left" vertical="center"/>
    </xf>
    <xf numFmtId="49" fontId="3" fillId="0" borderId="26" xfId="0" applyNumberFormat="1" applyFont="1" applyBorder="1" applyAlignment="1">
      <alignment vertical="center"/>
    </xf>
    <xf numFmtId="0" fontId="5" fillId="0" borderId="6" xfId="1" applyFill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emf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13" Type="http://schemas.openxmlformats.org/officeDocument/2006/relationships/image" Target="../media/image7.emf"/><Relationship Id="rId18" Type="http://schemas.openxmlformats.org/officeDocument/2006/relationships/image" Target="../media/image2.emf"/><Relationship Id="rId3" Type="http://schemas.openxmlformats.org/officeDocument/2006/relationships/image" Target="../media/image17.emf"/><Relationship Id="rId7" Type="http://schemas.openxmlformats.org/officeDocument/2006/relationships/image" Target="../media/image13.emf"/><Relationship Id="rId12" Type="http://schemas.openxmlformats.org/officeDocument/2006/relationships/image" Target="../media/image8.emf"/><Relationship Id="rId17" Type="http://schemas.openxmlformats.org/officeDocument/2006/relationships/image" Target="../media/image3.emf"/><Relationship Id="rId2" Type="http://schemas.openxmlformats.org/officeDocument/2006/relationships/image" Target="../media/image18.emf"/><Relationship Id="rId16" Type="http://schemas.openxmlformats.org/officeDocument/2006/relationships/image" Target="../media/image4.emf"/><Relationship Id="rId1" Type="http://schemas.openxmlformats.org/officeDocument/2006/relationships/image" Target="../media/image19.emf"/><Relationship Id="rId6" Type="http://schemas.openxmlformats.org/officeDocument/2006/relationships/image" Target="../media/image14.emf"/><Relationship Id="rId11" Type="http://schemas.openxmlformats.org/officeDocument/2006/relationships/image" Target="../media/image9.emf"/><Relationship Id="rId5" Type="http://schemas.openxmlformats.org/officeDocument/2006/relationships/image" Target="../media/image15.emf"/><Relationship Id="rId15" Type="http://schemas.openxmlformats.org/officeDocument/2006/relationships/image" Target="../media/image5.emf"/><Relationship Id="rId10" Type="http://schemas.openxmlformats.org/officeDocument/2006/relationships/image" Target="../media/image10.emf"/><Relationship Id="rId19" Type="http://schemas.openxmlformats.org/officeDocument/2006/relationships/image" Target="../media/image1.emf"/><Relationship Id="rId4" Type="http://schemas.openxmlformats.org/officeDocument/2006/relationships/image" Target="../media/image16.emf"/><Relationship Id="rId9" Type="http://schemas.openxmlformats.org/officeDocument/2006/relationships/image" Target="../media/image11.emf"/><Relationship Id="rId1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152400</xdr:rowOff>
        </xdr:from>
        <xdr:to>
          <xdr:col>2</xdr:col>
          <xdr:colOff>723900</xdr:colOff>
          <xdr:row>17</xdr:row>
          <xdr:rowOff>47625</xdr:rowOff>
        </xdr:to>
        <xdr:sp macro="" textlink="">
          <xdr:nvSpPr>
            <xdr:cNvPr id="10241" name="EMU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133350</xdr:rowOff>
        </xdr:from>
        <xdr:to>
          <xdr:col>2</xdr:col>
          <xdr:colOff>962025</xdr:colOff>
          <xdr:row>4</xdr:row>
          <xdr:rowOff>85725</xdr:rowOff>
        </xdr:to>
        <xdr:sp macro="" textlink="">
          <xdr:nvSpPr>
            <xdr:cNvPr id="10242" name="CheckBox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0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44</xdr:row>
          <xdr:rowOff>152400</xdr:rowOff>
        </xdr:from>
        <xdr:to>
          <xdr:col>3</xdr:col>
          <xdr:colOff>28575</xdr:colOff>
          <xdr:row>46</xdr:row>
          <xdr:rowOff>47625</xdr:rowOff>
        </xdr:to>
        <xdr:sp macro="" textlink="">
          <xdr:nvSpPr>
            <xdr:cNvPr id="10243" name="CheckBox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0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</xdr:row>
          <xdr:rowOff>114300</xdr:rowOff>
        </xdr:from>
        <xdr:to>
          <xdr:col>3</xdr:col>
          <xdr:colOff>962025</xdr:colOff>
          <xdr:row>6</xdr:row>
          <xdr:rowOff>66675</xdr:rowOff>
        </xdr:to>
        <xdr:sp macro="" textlink="">
          <xdr:nvSpPr>
            <xdr:cNvPr id="10244" name="CheckBox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0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133350</xdr:rowOff>
        </xdr:from>
        <xdr:to>
          <xdr:col>3</xdr:col>
          <xdr:colOff>952500</xdr:colOff>
          <xdr:row>9</xdr:row>
          <xdr:rowOff>85725</xdr:rowOff>
        </xdr:to>
        <xdr:sp macro="" textlink="">
          <xdr:nvSpPr>
            <xdr:cNvPr id="10245" name="CheckBox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0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10</xdr:row>
          <xdr:rowOff>133350</xdr:rowOff>
        </xdr:from>
        <xdr:to>
          <xdr:col>3</xdr:col>
          <xdr:colOff>971550</xdr:colOff>
          <xdr:row>12</xdr:row>
          <xdr:rowOff>85725</xdr:rowOff>
        </xdr:to>
        <xdr:sp macro="" textlink="">
          <xdr:nvSpPr>
            <xdr:cNvPr id="10246" name="CheckBox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0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13</xdr:row>
          <xdr:rowOff>114300</xdr:rowOff>
        </xdr:from>
        <xdr:to>
          <xdr:col>3</xdr:col>
          <xdr:colOff>971550</xdr:colOff>
          <xdr:row>15</xdr:row>
          <xdr:rowOff>66675</xdr:rowOff>
        </xdr:to>
        <xdr:sp macro="" textlink="">
          <xdr:nvSpPr>
            <xdr:cNvPr id="10247" name="CheckBox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0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133350</xdr:rowOff>
        </xdr:from>
        <xdr:to>
          <xdr:col>3</xdr:col>
          <xdr:colOff>952500</xdr:colOff>
          <xdr:row>20</xdr:row>
          <xdr:rowOff>85725</xdr:rowOff>
        </xdr:to>
        <xdr:sp macro="" textlink="">
          <xdr:nvSpPr>
            <xdr:cNvPr id="10248" name="HM0310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0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981075</xdr:colOff>
          <xdr:row>27</xdr:row>
          <xdr:rowOff>104775</xdr:rowOff>
        </xdr:from>
        <xdr:to>
          <xdr:col>3</xdr:col>
          <xdr:colOff>942975</xdr:colOff>
          <xdr:row>29</xdr:row>
          <xdr:rowOff>57150</xdr:rowOff>
        </xdr:to>
        <xdr:sp macro="" textlink="">
          <xdr:nvSpPr>
            <xdr:cNvPr id="10249" name="SM0320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0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123825</xdr:rowOff>
        </xdr:from>
        <xdr:to>
          <xdr:col>3</xdr:col>
          <xdr:colOff>952500</xdr:colOff>
          <xdr:row>37</xdr:row>
          <xdr:rowOff>76200</xdr:rowOff>
        </xdr:to>
        <xdr:sp macro="" textlink="">
          <xdr:nvSpPr>
            <xdr:cNvPr id="10250" name="SM0330" hidden="1">
              <a:extLst>
                <a:ext uri="{63B3BB69-23CF-44E3-9099-C40C66FF867C}">
                  <a14:compatExt spid="_x0000_s10250"/>
                </a:ext>
                <a:ext uri="{FF2B5EF4-FFF2-40B4-BE49-F238E27FC236}">
                  <a16:creationId xmlns:a16="http://schemas.microsoft.com/office/drawing/2014/main" id="{00000000-0008-0000-0000-00000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46</xdr:row>
          <xdr:rowOff>133350</xdr:rowOff>
        </xdr:from>
        <xdr:to>
          <xdr:col>3</xdr:col>
          <xdr:colOff>981075</xdr:colOff>
          <xdr:row>48</xdr:row>
          <xdr:rowOff>85725</xdr:rowOff>
        </xdr:to>
        <xdr:sp macro="" textlink="">
          <xdr:nvSpPr>
            <xdr:cNvPr id="10251" name="CheckBox11" hidden="1">
              <a:extLst>
                <a:ext uri="{63B3BB69-23CF-44E3-9099-C40C66FF867C}">
                  <a14:compatExt spid="_x0000_s10251"/>
                </a:ext>
                <a:ext uri="{FF2B5EF4-FFF2-40B4-BE49-F238E27FC236}">
                  <a16:creationId xmlns:a16="http://schemas.microsoft.com/office/drawing/2014/main" id="{00000000-0008-0000-0000-00000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133350</xdr:rowOff>
        </xdr:from>
        <xdr:to>
          <xdr:col>4</xdr:col>
          <xdr:colOff>952500</xdr:colOff>
          <xdr:row>22</xdr:row>
          <xdr:rowOff>85725</xdr:rowOff>
        </xdr:to>
        <xdr:sp macro="" textlink="">
          <xdr:nvSpPr>
            <xdr:cNvPr id="10252" name="CheckBox12" hidden="1">
              <a:extLst>
                <a:ext uri="{63B3BB69-23CF-44E3-9099-C40C66FF867C}">
                  <a14:compatExt spid="_x0000_s10252"/>
                </a:ext>
                <a:ext uri="{FF2B5EF4-FFF2-40B4-BE49-F238E27FC236}">
                  <a16:creationId xmlns:a16="http://schemas.microsoft.com/office/drawing/2014/main" id="{00000000-0008-0000-0000-00000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133350</xdr:rowOff>
        </xdr:from>
        <xdr:to>
          <xdr:col>4</xdr:col>
          <xdr:colOff>952500</xdr:colOff>
          <xdr:row>25</xdr:row>
          <xdr:rowOff>85725</xdr:rowOff>
        </xdr:to>
        <xdr:sp macro="" textlink="">
          <xdr:nvSpPr>
            <xdr:cNvPr id="10253" name="CheckBox13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00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29</xdr:row>
          <xdr:rowOff>114300</xdr:rowOff>
        </xdr:from>
        <xdr:to>
          <xdr:col>4</xdr:col>
          <xdr:colOff>971550</xdr:colOff>
          <xdr:row>31</xdr:row>
          <xdr:rowOff>66675</xdr:rowOff>
        </xdr:to>
        <xdr:sp macro="" textlink="">
          <xdr:nvSpPr>
            <xdr:cNvPr id="10254" name="CheckBox14" hidden="1">
              <a:extLst>
                <a:ext uri="{63B3BB69-23CF-44E3-9099-C40C66FF867C}">
                  <a14:compatExt spid="_x0000_s10254"/>
                </a:ext>
                <a:ext uri="{FF2B5EF4-FFF2-40B4-BE49-F238E27FC236}">
                  <a16:creationId xmlns:a16="http://schemas.microsoft.com/office/drawing/2014/main" id="{00000000-0008-0000-0000-00000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95250</xdr:rowOff>
        </xdr:from>
        <xdr:to>
          <xdr:col>4</xdr:col>
          <xdr:colOff>952500</xdr:colOff>
          <xdr:row>34</xdr:row>
          <xdr:rowOff>47625</xdr:rowOff>
        </xdr:to>
        <xdr:sp macro="" textlink="">
          <xdr:nvSpPr>
            <xdr:cNvPr id="10255" name="CheckBox15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0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37</xdr:row>
          <xdr:rowOff>133350</xdr:rowOff>
        </xdr:from>
        <xdr:to>
          <xdr:col>4</xdr:col>
          <xdr:colOff>962025</xdr:colOff>
          <xdr:row>39</xdr:row>
          <xdr:rowOff>85725</xdr:rowOff>
        </xdr:to>
        <xdr:sp macro="" textlink="">
          <xdr:nvSpPr>
            <xdr:cNvPr id="10256" name="SM0331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0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40</xdr:row>
          <xdr:rowOff>114300</xdr:rowOff>
        </xdr:from>
        <xdr:to>
          <xdr:col>4</xdr:col>
          <xdr:colOff>962025</xdr:colOff>
          <xdr:row>42</xdr:row>
          <xdr:rowOff>66675</xdr:rowOff>
        </xdr:to>
        <xdr:sp macro="" textlink="">
          <xdr:nvSpPr>
            <xdr:cNvPr id="10257" name="CheckBox17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0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49</xdr:row>
          <xdr:rowOff>114300</xdr:rowOff>
        </xdr:from>
        <xdr:to>
          <xdr:col>3</xdr:col>
          <xdr:colOff>962025</xdr:colOff>
          <xdr:row>51</xdr:row>
          <xdr:rowOff>66675</xdr:rowOff>
        </xdr:to>
        <xdr:sp macro="" textlink="">
          <xdr:nvSpPr>
            <xdr:cNvPr id="10258" name="CheckBox18" hidden="1">
              <a:extLst>
                <a:ext uri="{63B3BB69-23CF-44E3-9099-C40C66FF867C}">
                  <a14:compatExt spid="_x0000_s10258"/>
                </a:ext>
                <a:ext uri="{FF2B5EF4-FFF2-40B4-BE49-F238E27FC236}">
                  <a16:creationId xmlns:a16="http://schemas.microsoft.com/office/drawing/2014/main" id="{00000000-0008-0000-0000-00001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485775</xdr:colOff>
      <xdr:row>4</xdr:row>
      <xdr:rowOff>85725</xdr:rowOff>
    </xdr:from>
    <xdr:to>
      <xdr:col>2</xdr:col>
      <xdr:colOff>952503</xdr:colOff>
      <xdr:row>5</xdr:row>
      <xdr:rowOff>85725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rot="16200000" flipH="1">
          <a:off x="2605089" y="709611"/>
          <a:ext cx="190500" cy="466728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486459</xdr:colOff>
      <xdr:row>5</xdr:row>
      <xdr:rowOff>64638</xdr:rowOff>
    </xdr:from>
    <xdr:to>
      <xdr:col>2</xdr:col>
      <xdr:colOff>942976</xdr:colOff>
      <xdr:row>8</xdr:row>
      <xdr:rowOff>103414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rot="16200000" flipH="1">
          <a:off x="2389419" y="1094017"/>
          <a:ext cx="610276" cy="456517"/>
        </a:xfrm>
        <a:prstGeom prst="bentConnector3">
          <a:avLst>
            <a:gd name="adj1" fmla="val 9961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933450</xdr:colOff>
          <xdr:row>10</xdr:row>
          <xdr:rowOff>66675</xdr:rowOff>
        </xdr:from>
        <xdr:to>
          <xdr:col>9</xdr:col>
          <xdr:colOff>0</xdr:colOff>
          <xdr:row>12</xdr:row>
          <xdr:rowOff>47625</xdr:rowOff>
        </xdr:to>
        <xdr:sp macro="" textlink="">
          <xdr:nvSpPr>
            <xdr:cNvPr id="10260" name="NouveauProjet" hidden="1">
              <a:extLst>
                <a:ext uri="{63B3BB69-23CF-44E3-9099-C40C66FF867C}">
                  <a14:compatExt spid="_x0000_s10260"/>
                </a:ext>
                <a:ext uri="{FF2B5EF4-FFF2-40B4-BE49-F238E27FC236}">
                  <a16:creationId xmlns:a16="http://schemas.microsoft.com/office/drawing/2014/main" id="{00000000-0008-0000-0000-00001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5</xdr:row>
      <xdr:rowOff>104776</xdr:rowOff>
    </xdr:from>
    <xdr:to>
      <xdr:col>1</xdr:col>
      <xdr:colOff>9525</xdr:colOff>
      <xdr:row>6</xdr:row>
      <xdr:rowOff>161926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0</xdr:col>
      <xdr:colOff>57150</xdr:colOff>
      <xdr:row>5</xdr:row>
      <xdr:rowOff>104775</xdr:rowOff>
    </xdr:from>
    <xdr:to>
      <xdr:col>1</xdr:col>
      <xdr:colOff>9525</xdr:colOff>
      <xdr:row>6</xdr:row>
      <xdr:rowOff>161925</xdr:rowOff>
    </xdr:to>
    <xdr:pic>
      <xdr:nvPicPr>
        <xdr:cNvPr id="1033" name="CommandButton1">
          <a:extLst>
            <a:ext uri="{FF2B5EF4-FFF2-40B4-BE49-F238E27FC236}">
              <a16:creationId xmlns:a16="http://schemas.microsoft.com/office/drawing/2014/main" id="{00000000-0008-0000-0100-00000904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123950"/>
          <a:ext cx="352425" cy="2476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ganisation\Codification%20Articles%20%20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Sommaire"/>
      <sheetName val="0100"/>
      <sheetName val="0200"/>
      <sheetName val="0600"/>
      <sheetName val="0700"/>
      <sheetName val="0800"/>
      <sheetName val="0900"/>
      <sheetName val="1000"/>
      <sheetName val="1200"/>
      <sheetName val="1300"/>
      <sheetName val="1600"/>
      <sheetName val="1700"/>
      <sheetName val="1800"/>
      <sheetName val="1900"/>
      <sheetName val="2000"/>
      <sheetName val="2100"/>
      <sheetName val="2400"/>
      <sheetName val="2500"/>
      <sheetName val="2600"/>
      <sheetName val="2700"/>
      <sheetName val="2800"/>
      <sheetName val="2900"/>
      <sheetName val="3000"/>
      <sheetName val="3100"/>
      <sheetName val="3200"/>
      <sheetName val="3300"/>
      <sheetName val="3400"/>
      <sheetName val="3500"/>
      <sheetName val="3600"/>
      <sheetName val="3700"/>
      <sheetName val="3800"/>
      <sheetName val="4000"/>
      <sheetName val="4100"/>
      <sheetName val="4200"/>
      <sheetName val="4400"/>
      <sheetName val="4500"/>
      <sheetName val="4600"/>
      <sheetName val="5000"/>
      <sheetName val="5100"/>
      <sheetName val="5200"/>
      <sheetName val="6000"/>
      <sheetName val="7000"/>
      <sheetName val="8000"/>
      <sheetName val="8100"/>
      <sheetName val="9000"/>
      <sheetName val="IMMO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Sommaire</v>
          </cell>
          <cell r="B1" t="str">
            <v>RAILS DE GUIDAGE</v>
          </cell>
        </row>
        <row r="2">
          <cell r="A2" t="str">
            <v>N° article</v>
          </cell>
          <cell r="B2" t="str">
            <v>DESCRIPTION TECHNIQUE Fr</v>
          </cell>
          <cell r="C2" t="str">
            <v>DESIGNATION En</v>
          </cell>
        </row>
        <row r="4">
          <cell r="A4">
            <v>2000</v>
          </cell>
          <cell r="B4" t="str">
            <v>RAIL CHARIOT</v>
          </cell>
        </row>
        <row r="5">
          <cell r="A5" t="str">
            <v>F20000001</v>
          </cell>
          <cell r="B5" t="str">
            <v>RAIL DE GUIDAGE</v>
          </cell>
        </row>
        <row r="6">
          <cell r="A6" t="str">
            <v>F20000002</v>
          </cell>
          <cell r="B6" t="str">
            <v>PATIN DE GUIDAGE</v>
          </cell>
        </row>
        <row r="7">
          <cell r="A7" t="str">
            <v>F20000003</v>
          </cell>
          <cell r="B7" t="str">
            <v>RAIL DE GUIDAGE</v>
          </cell>
        </row>
        <row r="8">
          <cell r="A8" t="str">
            <v>F20000004</v>
          </cell>
          <cell r="B8" t="str">
            <v>RAIL DE GUIDAGE</v>
          </cell>
        </row>
        <row r="9">
          <cell r="A9" t="str">
            <v>F20000005</v>
          </cell>
          <cell r="B9" t="str">
            <v>CHARIOT</v>
          </cell>
        </row>
        <row r="10">
          <cell r="A10" t="str">
            <v>F20000006</v>
          </cell>
          <cell r="B10" t="str">
            <v>CHARIOT</v>
          </cell>
        </row>
        <row r="11">
          <cell r="A11" t="str">
            <v>F20000007</v>
          </cell>
          <cell r="B11" t="str">
            <v>RAIL T25X3700</v>
          </cell>
        </row>
        <row r="12">
          <cell r="A12" t="str">
            <v>F20000008</v>
          </cell>
          <cell r="B12" t="str">
            <v>CHARIOT T25</v>
          </cell>
        </row>
        <row r="13">
          <cell r="A13" t="str">
            <v>F20000009</v>
          </cell>
          <cell r="B13" t="str">
            <v>RAIL DE GUIDAGE L1H25.4140</v>
          </cell>
        </row>
        <row r="14">
          <cell r="A14" t="str">
            <v>F20000010</v>
          </cell>
          <cell r="B14" t="str">
            <v xml:space="preserve">RAIL DE GUIDAGE </v>
          </cell>
        </row>
        <row r="15">
          <cell r="A15" t="str">
            <v>F20000011</v>
          </cell>
          <cell r="B15" t="str">
            <v xml:space="preserve">RAIL DE GUIDAGE </v>
          </cell>
        </row>
        <row r="16">
          <cell r="A16" t="str">
            <v>F20000012</v>
          </cell>
          <cell r="B16" t="str">
            <v>RAIL T25X4300</v>
          </cell>
        </row>
        <row r="17">
          <cell r="A17" t="str">
            <v>F20000013</v>
          </cell>
          <cell r="B17" t="str">
            <v>RAIL DE GUIDAGE</v>
          </cell>
        </row>
        <row r="18">
          <cell r="A18" t="str">
            <v>F20000014</v>
          </cell>
          <cell r="B18" t="str">
            <v>RAIL DE GUIDAGE</v>
          </cell>
        </row>
        <row r="19">
          <cell r="A19" t="str">
            <v>F20000015</v>
          </cell>
          <cell r="B19" t="str">
            <v>RAIL DE GUIDAGE</v>
          </cell>
        </row>
        <row r="20">
          <cell r="A20" t="str">
            <v>F20000016</v>
          </cell>
          <cell r="B20" t="str">
            <v>PATIN DE GUIDAGE</v>
          </cell>
        </row>
        <row r="21">
          <cell r="A21" t="str">
            <v>F20000017</v>
          </cell>
          <cell r="B21" t="str">
            <v>RAIL DE GUIDAGE</v>
          </cell>
        </row>
        <row r="22">
          <cell r="A22" t="str">
            <v>F20000018</v>
          </cell>
          <cell r="B22" t="str">
            <v>GLISSIERE A BILLE</v>
          </cell>
        </row>
        <row r="23">
          <cell r="A23" t="str">
            <v>F20000019</v>
          </cell>
          <cell r="B23" t="str">
            <v>CHARIOT U43</v>
          </cell>
        </row>
        <row r="24">
          <cell r="A24" t="str">
            <v>F20000020</v>
          </cell>
          <cell r="B24" t="str">
            <v>RAIL DE GUIDAGE</v>
          </cell>
        </row>
        <row r="25">
          <cell r="A25" t="str">
            <v>F20000021</v>
          </cell>
          <cell r="B25" t="str">
            <v>RAIL DE GUIDAGE</v>
          </cell>
        </row>
        <row r="26">
          <cell r="A26" t="str">
            <v>F20000022</v>
          </cell>
          <cell r="B26" t="str">
            <v>CHARIOT T43</v>
          </cell>
        </row>
        <row r="27">
          <cell r="A27" t="str">
            <v>F20000023</v>
          </cell>
          <cell r="B27" t="str">
            <v>ZIMMER CLAMPING T25</v>
          </cell>
        </row>
        <row r="28">
          <cell r="A28" t="str">
            <v>F20000024</v>
          </cell>
          <cell r="B28" t="str">
            <v>ZIMMER CLAMPING T30</v>
          </cell>
        </row>
        <row r="29">
          <cell r="A29" t="str">
            <v>F20000025</v>
          </cell>
          <cell r="B29" t="str">
            <v>RAIL DE GUIDAGE</v>
          </cell>
        </row>
        <row r="30">
          <cell r="A30" t="str">
            <v>F20000026</v>
          </cell>
          <cell r="B30" t="str">
            <v>CHARIOT</v>
          </cell>
        </row>
        <row r="31">
          <cell r="A31" t="str">
            <v>F20000027</v>
          </cell>
          <cell r="B31" t="str">
            <v>PATIN DE GUIDAGE</v>
          </cell>
        </row>
        <row r="32">
          <cell r="A32" t="str">
            <v>F20000028</v>
          </cell>
          <cell r="B32" t="str">
            <v>KIT DE GRAISSAGE</v>
          </cell>
        </row>
        <row r="33">
          <cell r="A33" t="str">
            <v>F20000029</v>
          </cell>
          <cell r="B33" t="str">
            <v>RAIL DE GUIDAGE</v>
          </cell>
        </row>
        <row r="34">
          <cell r="A34" t="str">
            <v>F20000030</v>
          </cell>
          <cell r="B34" t="str">
            <v>BOUCHON RAIL SHS25</v>
          </cell>
        </row>
        <row r="35">
          <cell r="A35" t="str">
            <v>F20000031</v>
          </cell>
          <cell r="B35" t="str">
            <v>BOUCHON RAIL SHS30</v>
          </cell>
        </row>
        <row r="36">
          <cell r="A36" t="str">
            <v>F20000032</v>
          </cell>
          <cell r="B36" t="str">
            <v>RAIL DE GUIDAGE</v>
          </cell>
        </row>
        <row r="37">
          <cell r="A37" t="str">
            <v>F20000033</v>
          </cell>
          <cell r="B37" t="str">
            <v>RAIL DE GUIDAGE</v>
          </cell>
        </row>
        <row r="38">
          <cell r="A38" t="str">
            <v>F20000034</v>
          </cell>
          <cell r="B38" t="str">
            <v>RAIL DE GUIDAGE</v>
          </cell>
        </row>
        <row r="39">
          <cell r="A39" t="str">
            <v>F20000035</v>
          </cell>
          <cell r="B39" t="str">
            <v>RAIL DE GUIDAGE</v>
          </cell>
        </row>
        <row r="40">
          <cell r="A40" t="str">
            <v>F20000036</v>
          </cell>
          <cell r="B40" t="str">
            <v>RAIL DE GUIDAGE</v>
          </cell>
        </row>
        <row r="41">
          <cell r="A41" t="str">
            <v>F20000037</v>
          </cell>
          <cell r="B41" t="str">
            <v>RAIL DE GUIDAGE</v>
          </cell>
        </row>
        <row r="42">
          <cell r="A42" t="str">
            <v>F20000038</v>
          </cell>
          <cell r="B42" t="str">
            <v>RAIL DE GUIDAGE</v>
          </cell>
        </row>
        <row r="43">
          <cell r="A43" t="str">
            <v>F20000039</v>
          </cell>
          <cell r="B43" t="str">
            <v>RAIL DE GUIDAGE L=3780 taille25</v>
          </cell>
        </row>
        <row r="44">
          <cell r="A44" t="str">
            <v>F20000040</v>
          </cell>
          <cell r="B44" t="str">
            <v>PATIN DE GUIDAGE taille 25</v>
          </cell>
        </row>
        <row r="45">
          <cell r="A45" t="str">
            <v>F20000041</v>
          </cell>
          <cell r="B45" t="str">
            <v>RAIL DE GUIDAGE</v>
          </cell>
        </row>
        <row r="46">
          <cell r="A46" t="str">
            <v>F20000042</v>
          </cell>
          <cell r="B46" t="str">
            <v>PATIN DE GUIDAGE</v>
          </cell>
        </row>
        <row r="47">
          <cell r="A47" t="str">
            <v>F20000043</v>
          </cell>
          <cell r="B47" t="str">
            <v>RAIL DE GUIDAGE L=2340 taille25</v>
          </cell>
        </row>
        <row r="48">
          <cell r="A48" t="str">
            <v>F20000044</v>
          </cell>
          <cell r="B48" t="str">
            <v>RAIL DE GUIDAGE L=920 taille30</v>
          </cell>
        </row>
        <row r="49">
          <cell r="A49" t="str">
            <v>F20000045</v>
          </cell>
          <cell r="B49" t="str">
            <v>PATIN DE GUIDAGE taille 30</v>
          </cell>
        </row>
        <row r="50">
          <cell r="A50" t="str">
            <v>F20000046</v>
          </cell>
          <cell r="B50" t="str">
            <v>RAIL DE GUIDAGE taille 30</v>
          </cell>
        </row>
        <row r="51">
          <cell r="A51" t="str">
            <v>F20000047</v>
          </cell>
          <cell r="B51" t="str">
            <v>RAIL DE GUIDAGE taille 30</v>
          </cell>
        </row>
        <row r="52">
          <cell r="A52" t="str">
            <v>F20000048</v>
          </cell>
          <cell r="B52" t="str">
            <v>PATIN DE GUIDAGE</v>
          </cell>
        </row>
        <row r="53">
          <cell r="A53" t="str">
            <v>F20000049</v>
          </cell>
          <cell r="B53" t="str">
            <v>PATIN DE GUIDAGE</v>
          </cell>
        </row>
        <row r="54">
          <cell r="A54" t="str">
            <v>F20000050</v>
          </cell>
          <cell r="B54" t="str">
            <v>RAIL DE GUIDAGE taille 30</v>
          </cell>
        </row>
        <row r="55">
          <cell r="A55" t="str">
            <v>F20000051</v>
          </cell>
          <cell r="B55" t="str">
            <v>RAIL DE GUIDAGE taille 30</v>
          </cell>
        </row>
        <row r="56">
          <cell r="A56" t="str">
            <v>F20000052</v>
          </cell>
          <cell r="B56" t="str">
            <v>RAIL DE GUIDAGE taille 30</v>
          </cell>
        </row>
        <row r="57">
          <cell r="A57" t="str">
            <v>F20000053</v>
          </cell>
          <cell r="B57" t="str">
            <v>RAIL DE GUIDAGE taille 30</v>
          </cell>
        </row>
        <row r="58">
          <cell r="A58" t="str">
            <v>F20000054</v>
          </cell>
          <cell r="B58" t="str">
            <v>RAIL DE GUIDAGE taille 30</v>
          </cell>
        </row>
        <row r="59">
          <cell r="A59" t="str">
            <v>F20000055</v>
          </cell>
          <cell r="B59" t="str">
            <v>RAIL DE GUIDAGE taille 30</v>
          </cell>
        </row>
        <row r="60">
          <cell r="A60" t="str">
            <v>F20000056</v>
          </cell>
          <cell r="B60" t="str">
            <v>RAIL DE GUIDAGE</v>
          </cell>
        </row>
        <row r="61">
          <cell r="A61" t="str">
            <v>F20000057</v>
          </cell>
          <cell r="B61" t="str">
            <v>RAIL DE GUIDAGE</v>
          </cell>
        </row>
        <row r="62">
          <cell r="A62" t="str">
            <v>F20000058</v>
          </cell>
          <cell r="B62" t="str">
            <v xml:space="preserve">BOUCHON NSK LH LY LN 25 </v>
          </cell>
        </row>
        <row r="63">
          <cell r="A63" t="str">
            <v>F20000059</v>
          </cell>
          <cell r="B63" t="str">
            <v>RAIL DE GUIDAGE TLC ROLLON</v>
          </cell>
        </row>
        <row r="64">
          <cell r="A64" t="str">
            <v>F20000060</v>
          </cell>
          <cell r="B64" t="str">
            <v>RAIL DE GUIDAGE ULC ROLLON</v>
          </cell>
        </row>
        <row r="65">
          <cell r="A65" t="str">
            <v>F20000061</v>
          </cell>
          <cell r="B65" t="str">
            <v>RAIL DE GUIDAGE SHS 25 THK</v>
          </cell>
        </row>
        <row r="66">
          <cell r="A66" t="str">
            <v>F20000062</v>
          </cell>
          <cell r="B66" t="str">
            <v>RAIL DE GUIDAGE</v>
          </cell>
        </row>
        <row r="67">
          <cell r="A67" t="str">
            <v>F20000063</v>
          </cell>
          <cell r="B67" t="str">
            <v xml:space="preserve">RAIL DE GUIDAGE </v>
          </cell>
        </row>
        <row r="68">
          <cell r="A68" t="str">
            <v>F20000064</v>
          </cell>
          <cell r="B68" t="str">
            <v xml:space="preserve">RAIL DE GUIDAGE </v>
          </cell>
        </row>
        <row r="69">
          <cell r="A69" t="str">
            <v>F20000065</v>
          </cell>
          <cell r="B69" t="str">
            <v>RAIL DE GUIDAGE</v>
          </cell>
        </row>
        <row r="70">
          <cell r="A70" t="str">
            <v>F20000066</v>
          </cell>
          <cell r="B70" t="str">
            <v>RAIL DE GUIDAGE</v>
          </cell>
        </row>
        <row r="71">
          <cell r="A71" t="str">
            <v>F20000067</v>
          </cell>
          <cell r="B71" t="str">
            <v>RAIL DE GUIDAGE TLC ROLLON</v>
          </cell>
        </row>
        <row r="72">
          <cell r="A72" t="str">
            <v>F20000068</v>
          </cell>
          <cell r="B72" t="str">
            <v>RAIL DE GUIDAGE ULC ROLLON</v>
          </cell>
        </row>
        <row r="73">
          <cell r="A73" t="str">
            <v>F20000069</v>
          </cell>
          <cell r="B73" t="str">
            <v>RAIL DE GUIDAGE ALTITUDE</v>
          </cell>
        </row>
        <row r="74">
          <cell r="A74" t="str">
            <v>F20000070</v>
          </cell>
          <cell r="B74" t="str">
            <v>RAIL DE GUIDAGE</v>
          </cell>
        </row>
        <row r="75">
          <cell r="A75" t="str">
            <v>F20000071</v>
          </cell>
          <cell r="B75" t="str">
            <v>RAIL DE GUIDAGE T25 L=3130</v>
          </cell>
        </row>
        <row r="76">
          <cell r="A76" t="str">
            <v>F20000072</v>
          </cell>
          <cell r="B76" t="str">
            <v>PATIN DE GUIDAGE T25</v>
          </cell>
        </row>
        <row r="77">
          <cell r="A77" t="str">
            <v>F20000073</v>
          </cell>
          <cell r="B77" t="str">
            <v>RAIL DE GUIDAGE T25 L=2460</v>
          </cell>
        </row>
        <row r="78">
          <cell r="A78" t="str">
            <v>F20000074</v>
          </cell>
          <cell r="B78" t="str">
            <v>RAIL DE GUIDAGE T30 L=920</v>
          </cell>
        </row>
        <row r="79">
          <cell r="A79" t="str">
            <v>F20000075</v>
          </cell>
          <cell r="B79" t="str">
            <v>PATIN DE GUIDAGE T30</v>
          </cell>
        </row>
        <row r="80">
          <cell r="A80" t="str">
            <v>F20000076</v>
          </cell>
          <cell r="B80" t="str">
            <v>RAIL DE GUIDAGE T25 L=320</v>
          </cell>
        </row>
        <row r="81">
          <cell r="A81" t="str">
            <v>F20000077</v>
          </cell>
          <cell r="B81" t="str">
            <v>PATIN DE GUIDAGE T30</v>
          </cell>
        </row>
        <row r="82">
          <cell r="A82" t="str">
            <v>F20000078</v>
          </cell>
          <cell r="B82" t="str">
            <v>RAIL DE GUIDAGE ALTITUDE</v>
          </cell>
        </row>
        <row r="83">
          <cell r="A83" t="str">
            <v>F20000079</v>
          </cell>
          <cell r="B83" t="str">
            <v>RAIL DE GUIDAGE</v>
          </cell>
        </row>
        <row r="84">
          <cell r="A84" t="str">
            <v>F20000080</v>
          </cell>
          <cell r="B84" t="str">
            <v>RAIL DE GUIDAGE</v>
          </cell>
        </row>
        <row r="85">
          <cell r="A85" t="str">
            <v>F20000081</v>
          </cell>
          <cell r="B85" t="str">
            <v xml:space="preserve">RAIL DE GUIDAGE </v>
          </cell>
        </row>
        <row r="86">
          <cell r="A86" t="str">
            <v>F20000082</v>
          </cell>
          <cell r="B86" t="str">
            <v xml:space="preserve">RAIL DE GUIDAGE </v>
          </cell>
        </row>
        <row r="87">
          <cell r="A87" t="str">
            <v>F20000083</v>
          </cell>
          <cell r="B87" t="str">
            <v>PATINS NK43</v>
          </cell>
        </row>
        <row r="88">
          <cell r="A88" t="str">
            <v>F20000084</v>
          </cell>
          <cell r="B88" t="str">
            <v>PATINS NU43</v>
          </cell>
        </row>
        <row r="89">
          <cell r="A89" t="str">
            <v>F20000085</v>
          </cell>
          <cell r="B89" t="str">
            <v>PATIN THK SR 45 TB</v>
          </cell>
        </row>
        <row r="90">
          <cell r="A90" t="str">
            <v>F20000086</v>
          </cell>
          <cell r="B90" t="str">
            <v>PROFIL POUR MAT MANDITECH</v>
          </cell>
        </row>
        <row r="91">
          <cell r="A91" t="str">
            <v>F20000087</v>
          </cell>
          <cell r="B91" t="str">
            <v>RAIL THK</v>
          </cell>
        </row>
        <row r="92">
          <cell r="A92" t="str">
            <v>F20000088</v>
          </cell>
          <cell r="B92" t="str">
            <v>ZIMMER CLAMPING MK (pneumatical)</v>
          </cell>
        </row>
        <row r="93">
          <cell r="A93" t="str">
            <v>F20000089</v>
          </cell>
          <cell r="B93" t="str">
            <v>RAIL DE GUIDAGE TLC ROLLON</v>
          </cell>
        </row>
        <row r="94">
          <cell r="A94" t="str">
            <v>F20000090</v>
          </cell>
          <cell r="B94" t="str">
            <v>RAIL DE GUIDAGE ULC ROLLON</v>
          </cell>
        </row>
        <row r="95">
          <cell r="A95" t="str">
            <v>F20000091</v>
          </cell>
          <cell r="B95" t="str">
            <v>RAIL DE GUIDAGE ALTITUDE</v>
          </cell>
        </row>
        <row r="96">
          <cell r="A96" t="str">
            <v>F20000092</v>
          </cell>
          <cell r="B96" t="str">
            <v>RAIL DE GUIDAGE taille 30</v>
          </cell>
        </row>
        <row r="97">
          <cell r="A97" t="str">
            <v>F20000093</v>
          </cell>
          <cell r="B97" t="str">
            <v>RAIL DE GUIDAGE T30 L=1400</v>
          </cell>
        </row>
        <row r="98">
          <cell r="A98" t="str">
            <v>F20000094</v>
          </cell>
          <cell r="B98" t="str">
            <v>RAIL DE GUIDAGE T25 L=2920</v>
          </cell>
        </row>
        <row r="99">
          <cell r="A99" t="str">
            <v>F20000095</v>
          </cell>
          <cell r="B99" t="str">
            <v>RAIL DE GUIDAGE T30 L=760</v>
          </cell>
        </row>
        <row r="100">
          <cell r="A100" t="str">
            <v>F20000096</v>
          </cell>
          <cell r="B100" t="str">
            <v>RAIL DE GUIDAGE</v>
          </cell>
        </row>
        <row r="101">
          <cell r="A101" t="str">
            <v>F20000097</v>
          </cell>
          <cell r="B101" t="str">
            <v>RAIL DE GUIDAGE T25 L=3730</v>
          </cell>
        </row>
        <row r="102">
          <cell r="A102" t="str">
            <v>F20000098</v>
          </cell>
          <cell r="B102" t="str">
            <v>RAIL DE GUIDAGE T30 L=1080</v>
          </cell>
        </row>
        <row r="103">
          <cell r="A103" t="str">
            <v>F20000099</v>
          </cell>
          <cell r="B103" t="str">
            <v>RAIL DE GUIDAGE 5400 Abouté</v>
          </cell>
        </row>
        <row r="104">
          <cell r="A104" t="str">
            <v>F20000100</v>
          </cell>
          <cell r="B104" t="str">
            <v>RAIL DE GUIDAGE T30 L=320</v>
          </cell>
        </row>
        <row r="105">
          <cell r="A105" t="str">
            <v>F20000101</v>
          </cell>
          <cell r="B105" t="str">
            <v>RAIL PRO/HOESCH U2862</v>
          </cell>
        </row>
        <row r="106">
          <cell r="A106" t="str">
            <v>F20000102</v>
          </cell>
          <cell r="B106" t="str">
            <v>RAIL GUIDAGE+2PATINS T55 L=1220</v>
          </cell>
        </row>
        <row r="107">
          <cell r="A107" t="str">
            <v>F20000103</v>
          </cell>
          <cell r="B107" t="str">
            <v>RAIL DE GUIDAGE</v>
          </cell>
        </row>
        <row r="108">
          <cell r="A108" t="str">
            <v>F20000104</v>
          </cell>
          <cell r="B108" t="str">
            <v>PATINS NU18</v>
          </cell>
        </row>
        <row r="109">
          <cell r="A109" t="str">
            <v>F20000105</v>
          </cell>
          <cell r="B109" t="str">
            <v>ZIMMER POUR RAIL BOSCH 1605</v>
          </cell>
        </row>
        <row r="110">
          <cell r="A110" t="str">
            <v>F20000106</v>
          </cell>
          <cell r="B110" t="str">
            <v>RAIL DE GUIDAGE T25 L=3330 G=45</v>
          </cell>
        </row>
        <row r="111">
          <cell r="A111" t="str">
            <v>F20000107</v>
          </cell>
          <cell r="B111" t="str">
            <v>RAIL DE GUIDAGE T25 L=2700</v>
          </cell>
        </row>
        <row r="112">
          <cell r="A112" t="str">
            <v>F20000108</v>
          </cell>
          <cell r="B112" t="str">
            <v>RAIL DE GUIDAGE ALTITUDE T30</v>
          </cell>
        </row>
        <row r="113">
          <cell r="A113" t="str">
            <v>F20000109</v>
          </cell>
          <cell r="B113" t="str">
            <v>RAIL DE GUIDAGE T30 L=1020</v>
          </cell>
        </row>
        <row r="114">
          <cell r="A114" t="str">
            <v>M20000108</v>
          </cell>
          <cell r="B114" t="str">
            <v>RAIL DE GUIDAGE taille 30</v>
          </cell>
        </row>
        <row r="115">
          <cell r="A115" t="str">
            <v>M20000109</v>
          </cell>
          <cell r="B115" t="str">
            <v>RAIL DE GUIDAGE taille 25</v>
          </cell>
        </row>
        <row r="116">
          <cell r="A116" t="str">
            <v>M20000110</v>
          </cell>
          <cell r="B116" t="str">
            <v>PATIN DE GUIDAGE taille 30</v>
          </cell>
        </row>
        <row r="117">
          <cell r="A117" t="str">
            <v>M20000111</v>
          </cell>
          <cell r="B117" t="str">
            <v>PATIN DE GUIDAGE taille 25</v>
          </cell>
        </row>
        <row r="118">
          <cell r="A118" t="str">
            <v>M20000112</v>
          </cell>
          <cell r="B118" t="str">
            <v>RAIL DE GUIDAGE  taille 45</v>
          </cell>
        </row>
        <row r="119">
          <cell r="A119" t="str">
            <v>M20000113</v>
          </cell>
          <cell r="B119" t="str">
            <v>PATIN DE GUIDAGE taille 45</v>
          </cell>
        </row>
        <row r="120">
          <cell r="A120" t="str">
            <v>M20000114</v>
          </cell>
          <cell r="B120" t="str">
            <v>RAIL DE GUIDAGE taille 55</v>
          </cell>
        </row>
        <row r="121">
          <cell r="A121" t="str">
            <v>M20000115</v>
          </cell>
          <cell r="B121" t="str">
            <v>PATIN DE GUIDAGE taille 55</v>
          </cell>
        </row>
        <row r="122">
          <cell r="A122" t="str">
            <v>M20000116</v>
          </cell>
          <cell r="B122" t="str">
            <v>ENS. RAIL+ PATIN SHS30</v>
          </cell>
        </row>
        <row r="123">
          <cell r="A123" t="str">
            <v>M20000117</v>
          </cell>
          <cell r="B123" t="str">
            <v>ENS. RAIL+ PATIN KLC43</v>
          </cell>
        </row>
        <row r="124">
          <cell r="A124" t="str">
            <v>M20000118</v>
          </cell>
          <cell r="B124" t="str">
            <v>ENS. RAIL+ PATIN ULC43</v>
          </cell>
        </row>
        <row r="125">
          <cell r="A125" t="str">
            <v>M20000119</v>
          </cell>
          <cell r="B125" t="str">
            <v>RAIL DE GUIDAGE T25 L=3010</v>
          </cell>
        </row>
        <row r="126">
          <cell r="A126" t="str">
            <v>M20000120</v>
          </cell>
          <cell r="B126" t="str">
            <v>PATIN DE GUIDAGE taille 25</v>
          </cell>
        </row>
        <row r="127">
          <cell r="A127" t="str">
            <v>M20000121</v>
          </cell>
          <cell r="B127" t="str">
            <v>RAIL DE GUIDAGE T25 L=3600</v>
          </cell>
        </row>
        <row r="128">
          <cell r="A128" t="str">
            <v>M20000122</v>
          </cell>
          <cell r="B128" t="str">
            <v>RAIL DE GUIDAGE T30 L=1330</v>
          </cell>
        </row>
        <row r="129">
          <cell r="A129" t="str">
            <v>M20000123</v>
          </cell>
          <cell r="B129" t="str">
            <v xml:space="preserve">CHARIOT DE TETE BM4 A QUEUE RALLONGEE + INDEX SOUDE </v>
          </cell>
        </row>
        <row r="130">
          <cell r="A130" t="str">
            <v>M20000124</v>
          </cell>
          <cell r="B130" t="str">
            <v xml:space="preserve">RAIL STANDARD LG 2M </v>
          </cell>
        </row>
        <row r="131">
          <cell r="A131" t="str">
            <v>M20000125</v>
          </cell>
          <cell r="B131" t="str">
            <v>RAIL DE GUIDAGE T25 L=420</v>
          </cell>
        </row>
        <row r="132">
          <cell r="A132" t="str">
            <v>M20000126</v>
          </cell>
          <cell r="B132" t="str">
            <v>RAIL DE GUIDAGE T25 L=3600</v>
          </cell>
        </row>
        <row r="133">
          <cell r="A133" t="str">
            <v>M20000127</v>
          </cell>
          <cell r="B133" t="str">
            <v>PATIN DE GUIDAGE T45</v>
          </cell>
        </row>
        <row r="134">
          <cell r="A134" t="str">
            <v>M20000128</v>
          </cell>
          <cell r="B134" t="str">
            <v>RAIL DE GUIDAGE T25 L=380</v>
          </cell>
        </row>
        <row r="135">
          <cell r="A135" t="str">
            <v>M20000129</v>
          </cell>
          <cell r="B135" t="str">
            <v xml:space="preserve">GLISSIERE TELESCOPIQUE </v>
          </cell>
        </row>
        <row r="136">
          <cell r="A136" t="str">
            <v>M20000130</v>
          </cell>
          <cell r="B136" t="str">
            <v>PATIN DE GUIDAGE T25 . STANDARD</v>
          </cell>
        </row>
        <row r="137">
          <cell r="A137" t="str">
            <v>M20000131</v>
          </cell>
          <cell r="B137" t="str">
            <v>RAIL T25 STANDARD . LG=1080 . TARAUDAGE</v>
          </cell>
        </row>
        <row r="138">
          <cell r="A138" t="str">
            <v>M20000132</v>
          </cell>
          <cell r="B138" t="str">
            <v>RAIL T25 STANDARD . LG=1980 . NICKELAGE</v>
          </cell>
        </row>
        <row r="139">
          <cell r="A139" t="str">
            <v>M20000133</v>
          </cell>
          <cell r="B139" t="str">
            <v>PATIN DE GUIDAGE T25 . NICKLAGE</v>
          </cell>
        </row>
        <row r="140">
          <cell r="A140" t="str">
            <v>M20000134</v>
          </cell>
          <cell r="B140" t="str">
            <v>RAIL DE GUIDAGE T25 L=2340</v>
          </cell>
        </row>
        <row r="141">
          <cell r="A141" t="str">
            <v>M20000135</v>
          </cell>
          <cell r="B141" t="str">
            <v>RAIL EN C</v>
          </cell>
        </row>
        <row r="142">
          <cell r="A142" t="str">
            <v>M20000136</v>
          </cell>
          <cell r="B142" t="str">
            <v>ETRIER DOUBLE INOX</v>
          </cell>
        </row>
        <row r="143">
          <cell r="A143" t="str">
            <v>M20000137</v>
          </cell>
          <cell r="B143" t="str">
            <v>ETRIER DOUBLE INOX</v>
          </cell>
        </row>
        <row r="144">
          <cell r="A144" t="str">
            <v>M20000138</v>
          </cell>
          <cell r="B144" t="str">
            <v xml:space="preserve">CONTRE-INTERCALAIRES </v>
          </cell>
        </row>
        <row r="145">
          <cell r="A145" t="str">
            <v>M20000139</v>
          </cell>
          <cell r="B145" t="str">
            <v xml:space="preserve">CONTRE-INTERCALAIRES </v>
          </cell>
        </row>
        <row r="146">
          <cell r="A146" t="str">
            <v>M20000140</v>
          </cell>
          <cell r="B146" t="str">
            <v>INTERCALAIRES DOUBLES</v>
          </cell>
        </row>
        <row r="147">
          <cell r="A147" t="str">
            <v>M20000141</v>
          </cell>
          <cell r="B147" t="str">
            <v>INTERCALAIRES DOUBLES</v>
          </cell>
        </row>
        <row r="148">
          <cell r="A148" t="str">
            <v>M20000142</v>
          </cell>
          <cell r="B148" t="str">
            <v>RAIL DE GUIDAGE A BILLE T25 L=3536</v>
          </cell>
        </row>
        <row r="149">
          <cell r="A149" t="str">
            <v>M20000143</v>
          </cell>
          <cell r="B149" t="str">
            <v>RAIL DE GUIDAGE A BILLE T25 L=3056</v>
          </cell>
        </row>
        <row r="150">
          <cell r="A150" t="str">
            <v>M20000144</v>
          </cell>
          <cell r="B150" t="str">
            <v>RAIL DE GUIDAGE A BILLE T25 L=3336</v>
          </cell>
        </row>
        <row r="151">
          <cell r="A151" t="str">
            <v>M20000145</v>
          </cell>
          <cell r="B151" t="str">
            <v>RAIL DE GUIDAGE A BILLE T25 L=2856</v>
          </cell>
        </row>
        <row r="152">
          <cell r="A152" t="str">
            <v>M20000146</v>
          </cell>
          <cell r="B152" t="str">
            <v>RAIL DE GUIDAGE T30 L=1800</v>
          </cell>
        </row>
        <row r="154">
          <cell r="B154" t="str">
            <v/>
          </cell>
        </row>
        <row r="155">
          <cell r="A155">
            <v>2001</v>
          </cell>
          <cell r="B155" t="str">
            <v>BOITIER LINEAIRE OPTION</v>
          </cell>
        </row>
        <row r="156">
          <cell r="A156" t="str">
            <v>F20010016</v>
          </cell>
          <cell r="B156" t="str">
            <v>BOITER LINEAIRE VERSION COURTE</v>
          </cell>
        </row>
        <row r="157">
          <cell r="A157" t="str">
            <v>F20010018</v>
          </cell>
          <cell r="B157" t="str">
            <v>BOITER LINEAIRE COMPENS D'ALIG</v>
          </cell>
        </row>
        <row r="158">
          <cell r="A158" t="str">
            <v>F20010017</v>
          </cell>
          <cell r="B158" t="str">
            <v>BRIDE SUPPORT AXE</v>
          </cell>
        </row>
        <row r="159">
          <cell r="A159" t="str">
            <v>F20010019</v>
          </cell>
          <cell r="B159" t="str">
            <v>BARRE</v>
          </cell>
        </row>
        <row r="162">
          <cell r="A162">
            <v>2002</v>
          </cell>
          <cell r="B162" t="str">
            <v>UNITE LINEAIRE</v>
          </cell>
        </row>
        <row r="163">
          <cell r="A163" t="str">
            <v>F20020001</v>
          </cell>
          <cell r="B163" t="str">
            <v>UNITE LINEAIRE COURSE 2000</v>
          </cell>
        </row>
        <row r="164">
          <cell r="A164" t="str">
            <v>F20020002</v>
          </cell>
          <cell r="B164" t="str">
            <v>UNITE LINEAIRE C= 700 / AL. 16</v>
          </cell>
        </row>
        <row r="165">
          <cell r="A165" t="str">
            <v>F20020003</v>
          </cell>
          <cell r="B165" t="str">
            <v>PLAQUE INTERFACE</v>
          </cell>
        </row>
        <row r="166">
          <cell r="A166" t="str">
            <v>F20020004</v>
          </cell>
          <cell r="B166" t="str">
            <v>ECROU T M6</v>
          </cell>
        </row>
        <row r="167">
          <cell r="A167" t="str">
            <v>F20020005</v>
          </cell>
          <cell r="B167" t="str">
            <v>UNITE LINEAIRE COURSE 800</v>
          </cell>
        </row>
        <row r="168">
          <cell r="A168" t="str">
            <v>F20020006</v>
          </cell>
          <cell r="B168" t="str">
            <v>UNITE LINEAIRE COURSE 300</v>
          </cell>
        </row>
        <row r="169">
          <cell r="A169" t="str">
            <v>F20020007</v>
          </cell>
          <cell r="B169" t="str">
            <v xml:space="preserve">CHARIOT UNITE LINEAIRE </v>
          </cell>
        </row>
        <row r="170">
          <cell r="A170" t="str">
            <v>F20020008</v>
          </cell>
          <cell r="B170" t="str">
            <v>UNITE LINEAIRE C= 150 / AL. 16</v>
          </cell>
        </row>
        <row r="171">
          <cell r="A171" t="str">
            <v>F20020009</v>
          </cell>
          <cell r="B171" t="str">
            <v>UNITE LINEAIRE COURSE 800</v>
          </cell>
        </row>
        <row r="172">
          <cell r="A172" t="str">
            <v>F20020010</v>
          </cell>
          <cell r="B172" t="str">
            <v>UNITE LINEAIRE C= 150 / AL. 16</v>
          </cell>
        </row>
        <row r="173">
          <cell r="A173" t="str">
            <v>M20020010</v>
          </cell>
          <cell r="B173" t="str">
            <v>UNITE LINEAIRE  COURSE 500MM AVEC REDUCTEUR</v>
          </cell>
        </row>
        <row r="174">
          <cell r="A174" t="str">
            <v>M20020011</v>
          </cell>
          <cell r="B174" t="str">
            <v>ELEMENT SERRAGE CKX 12.90</v>
          </cell>
        </row>
        <row r="175">
          <cell r="A175" t="str">
            <v>M20020012</v>
          </cell>
          <cell r="B175" t="str">
            <v xml:space="preserve">UNITE A GALETS COURSE 150 </v>
          </cell>
        </row>
        <row r="176">
          <cell r="A176" t="str">
            <v>M20020013</v>
          </cell>
          <cell r="B176" t="str">
            <v xml:space="preserve">UNITE LINEAIRE PSK60 . COURSE 715 </v>
          </cell>
        </row>
        <row r="177">
          <cell r="A177" t="str">
            <v>M20020014</v>
          </cell>
          <cell r="B177" t="str">
            <v>UNITE LINEAIRE COURSE 600</v>
          </cell>
        </row>
        <row r="178">
          <cell r="A178" t="str">
            <v>M20020015</v>
          </cell>
          <cell r="B178" t="str">
            <v>UNITE LINEAIRE E.SMART SP2 COURSE 1700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9" Type="http://schemas.openxmlformats.org/officeDocument/2006/relationships/control" Target="../activeX/activeX19.xml"/><Relationship Id="rId21" Type="http://schemas.openxmlformats.org/officeDocument/2006/relationships/control" Target="../activeX/activeX10.xml"/><Relationship Id="rId34" Type="http://schemas.openxmlformats.org/officeDocument/2006/relationships/image" Target="../media/image16.emf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6.xml"/><Relationship Id="rId38" Type="http://schemas.openxmlformats.org/officeDocument/2006/relationships/image" Target="../media/image18.emf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29" Type="http://schemas.openxmlformats.org/officeDocument/2006/relationships/control" Target="../activeX/activeX14.x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32" Type="http://schemas.openxmlformats.org/officeDocument/2006/relationships/image" Target="../media/image15.emf"/><Relationship Id="rId37" Type="http://schemas.openxmlformats.org/officeDocument/2006/relationships/control" Target="../activeX/activeX18.xml"/><Relationship Id="rId40" Type="http://schemas.openxmlformats.org/officeDocument/2006/relationships/image" Target="../media/image19.emf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3.emf"/><Relationship Id="rId36" Type="http://schemas.openxmlformats.org/officeDocument/2006/relationships/image" Target="../media/image17.emf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31" Type="http://schemas.openxmlformats.org/officeDocument/2006/relationships/control" Target="../activeX/activeX15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Relationship Id="rId27" Type="http://schemas.openxmlformats.org/officeDocument/2006/relationships/control" Target="../activeX/activeX13.xml"/><Relationship Id="rId30" Type="http://schemas.openxmlformats.org/officeDocument/2006/relationships/image" Target="../media/image14.emf"/><Relationship Id="rId35" Type="http://schemas.openxmlformats.org/officeDocument/2006/relationships/control" Target="../activeX/activeX17.xml"/><Relationship Id="rId8" Type="http://schemas.openxmlformats.org/officeDocument/2006/relationships/image" Target="../media/image3.emf"/><Relationship Id="rId3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AB646-77D2-4186-9C85-A6C289EBCC54}">
  <sheetPr codeName="Feuil10"/>
  <dimension ref="A1"/>
  <sheetViews>
    <sheetView zoomScale="85" zoomScaleNormal="85" workbookViewId="0">
      <selection activeCell="K9" sqref="K9"/>
    </sheetView>
  </sheetViews>
  <sheetFormatPr baseColWidth="10" defaultRowHeight="1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0" r:id="rId3" name="NouveauProjet">
          <controlPr defaultSize="0" autoLine="0" r:id="rId4">
            <anchor moveWithCells="1">
              <from>
                <xdr:col>6</xdr:col>
                <xdr:colOff>933450</xdr:colOff>
                <xdr:row>10</xdr:row>
                <xdr:rowOff>66675</xdr:rowOff>
              </from>
              <to>
                <xdr:col>9</xdr:col>
                <xdr:colOff>0</xdr:colOff>
                <xdr:row>12</xdr:row>
                <xdr:rowOff>47625</xdr:rowOff>
              </to>
            </anchor>
          </controlPr>
        </control>
      </mc:Choice>
      <mc:Fallback>
        <control shapeId="10260" r:id="rId3" name="NouveauProjet"/>
      </mc:Fallback>
    </mc:AlternateContent>
    <mc:AlternateContent xmlns:mc="http://schemas.openxmlformats.org/markup-compatibility/2006">
      <mc:Choice Requires="x14">
        <control shapeId="10258" r:id="rId5" name="CheckBox18">
          <controlPr defaultSize="0" autoLine="0" r:id="rId6">
            <anchor moveWithCells="1">
              <from>
                <xdr:col>3</xdr:col>
                <xdr:colOff>9525</xdr:colOff>
                <xdr:row>49</xdr:row>
                <xdr:rowOff>114300</xdr:rowOff>
              </from>
              <to>
                <xdr:col>3</xdr:col>
                <xdr:colOff>962025</xdr:colOff>
                <xdr:row>51</xdr:row>
                <xdr:rowOff>66675</xdr:rowOff>
              </to>
            </anchor>
          </controlPr>
        </control>
      </mc:Choice>
      <mc:Fallback>
        <control shapeId="10258" r:id="rId5" name="CheckBox18"/>
      </mc:Fallback>
    </mc:AlternateContent>
    <mc:AlternateContent xmlns:mc="http://schemas.openxmlformats.org/markup-compatibility/2006">
      <mc:Choice Requires="x14">
        <control shapeId="10257" r:id="rId7" name="CheckBox17">
          <controlPr defaultSize="0" autoLine="0" r:id="rId8">
            <anchor moveWithCells="1">
              <from>
                <xdr:col>4</xdr:col>
                <xdr:colOff>9525</xdr:colOff>
                <xdr:row>40</xdr:row>
                <xdr:rowOff>114300</xdr:rowOff>
              </from>
              <to>
                <xdr:col>4</xdr:col>
                <xdr:colOff>962025</xdr:colOff>
                <xdr:row>42</xdr:row>
                <xdr:rowOff>66675</xdr:rowOff>
              </to>
            </anchor>
          </controlPr>
        </control>
      </mc:Choice>
      <mc:Fallback>
        <control shapeId="10257" r:id="rId7" name="CheckBox17"/>
      </mc:Fallback>
    </mc:AlternateContent>
    <mc:AlternateContent xmlns:mc="http://schemas.openxmlformats.org/markup-compatibility/2006">
      <mc:Choice Requires="x14">
        <control shapeId="10256" r:id="rId9" name="SM0331">
          <controlPr defaultSize="0" autoLine="0" r:id="rId10">
            <anchor moveWithCells="1">
              <from>
                <xdr:col>4</xdr:col>
                <xdr:colOff>9525</xdr:colOff>
                <xdr:row>37</xdr:row>
                <xdr:rowOff>133350</xdr:rowOff>
              </from>
              <to>
                <xdr:col>4</xdr:col>
                <xdr:colOff>962025</xdr:colOff>
                <xdr:row>39</xdr:row>
                <xdr:rowOff>85725</xdr:rowOff>
              </to>
            </anchor>
          </controlPr>
        </control>
      </mc:Choice>
      <mc:Fallback>
        <control shapeId="10256" r:id="rId9" name="SM0331"/>
      </mc:Fallback>
    </mc:AlternateContent>
    <mc:AlternateContent xmlns:mc="http://schemas.openxmlformats.org/markup-compatibility/2006">
      <mc:Choice Requires="x14">
        <control shapeId="10255" r:id="rId11" name="CheckBox15">
          <controlPr defaultSize="0" autoLine="0" r:id="rId12">
            <anchor moveWithCells="1">
              <from>
                <xdr:col>4</xdr:col>
                <xdr:colOff>0</xdr:colOff>
                <xdr:row>32</xdr:row>
                <xdr:rowOff>95250</xdr:rowOff>
              </from>
              <to>
                <xdr:col>4</xdr:col>
                <xdr:colOff>952500</xdr:colOff>
                <xdr:row>34</xdr:row>
                <xdr:rowOff>47625</xdr:rowOff>
              </to>
            </anchor>
          </controlPr>
        </control>
      </mc:Choice>
      <mc:Fallback>
        <control shapeId="10255" r:id="rId11" name="CheckBox15"/>
      </mc:Fallback>
    </mc:AlternateContent>
    <mc:AlternateContent xmlns:mc="http://schemas.openxmlformats.org/markup-compatibility/2006">
      <mc:Choice Requires="x14">
        <control shapeId="10254" r:id="rId13" name="CheckBox14">
          <controlPr defaultSize="0" autoLine="0" r:id="rId14">
            <anchor moveWithCells="1">
              <from>
                <xdr:col>4</xdr:col>
                <xdr:colOff>19050</xdr:colOff>
                <xdr:row>29</xdr:row>
                <xdr:rowOff>114300</xdr:rowOff>
              </from>
              <to>
                <xdr:col>4</xdr:col>
                <xdr:colOff>971550</xdr:colOff>
                <xdr:row>31</xdr:row>
                <xdr:rowOff>66675</xdr:rowOff>
              </to>
            </anchor>
          </controlPr>
        </control>
      </mc:Choice>
      <mc:Fallback>
        <control shapeId="10254" r:id="rId13" name="CheckBox14"/>
      </mc:Fallback>
    </mc:AlternateContent>
    <mc:AlternateContent xmlns:mc="http://schemas.openxmlformats.org/markup-compatibility/2006">
      <mc:Choice Requires="x14">
        <control shapeId="10253" r:id="rId15" name="CheckBox13">
          <controlPr defaultSize="0" autoLine="0" r:id="rId16">
            <anchor moveWithCells="1">
              <from>
                <xdr:col>4</xdr:col>
                <xdr:colOff>0</xdr:colOff>
                <xdr:row>23</xdr:row>
                <xdr:rowOff>133350</xdr:rowOff>
              </from>
              <to>
                <xdr:col>4</xdr:col>
                <xdr:colOff>952500</xdr:colOff>
                <xdr:row>25</xdr:row>
                <xdr:rowOff>85725</xdr:rowOff>
              </to>
            </anchor>
          </controlPr>
        </control>
      </mc:Choice>
      <mc:Fallback>
        <control shapeId="10253" r:id="rId15" name="CheckBox13"/>
      </mc:Fallback>
    </mc:AlternateContent>
    <mc:AlternateContent xmlns:mc="http://schemas.openxmlformats.org/markup-compatibility/2006">
      <mc:Choice Requires="x14">
        <control shapeId="10252" r:id="rId17" name="CheckBox12">
          <controlPr defaultSize="0" autoLine="0" r:id="rId18">
            <anchor moveWithCells="1">
              <from>
                <xdr:col>4</xdr:col>
                <xdr:colOff>0</xdr:colOff>
                <xdr:row>20</xdr:row>
                <xdr:rowOff>133350</xdr:rowOff>
              </from>
              <to>
                <xdr:col>4</xdr:col>
                <xdr:colOff>952500</xdr:colOff>
                <xdr:row>22</xdr:row>
                <xdr:rowOff>85725</xdr:rowOff>
              </to>
            </anchor>
          </controlPr>
        </control>
      </mc:Choice>
      <mc:Fallback>
        <control shapeId="10252" r:id="rId17" name="CheckBox12"/>
      </mc:Fallback>
    </mc:AlternateContent>
    <mc:AlternateContent xmlns:mc="http://schemas.openxmlformats.org/markup-compatibility/2006">
      <mc:Choice Requires="x14">
        <control shapeId="10251" r:id="rId19" name="CheckBox11">
          <controlPr defaultSize="0" autoLine="0" r:id="rId20">
            <anchor moveWithCells="1">
              <from>
                <xdr:col>3</xdr:col>
                <xdr:colOff>28575</xdr:colOff>
                <xdr:row>46</xdr:row>
                <xdr:rowOff>133350</xdr:rowOff>
              </from>
              <to>
                <xdr:col>3</xdr:col>
                <xdr:colOff>981075</xdr:colOff>
                <xdr:row>48</xdr:row>
                <xdr:rowOff>85725</xdr:rowOff>
              </to>
            </anchor>
          </controlPr>
        </control>
      </mc:Choice>
      <mc:Fallback>
        <control shapeId="10251" r:id="rId19" name="CheckBox11"/>
      </mc:Fallback>
    </mc:AlternateContent>
    <mc:AlternateContent xmlns:mc="http://schemas.openxmlformats.org/markup-compatibility/2006">
      <mc:Choice Requires="x14">
        <control shapeId="10250" r:id="rId21" name="SM0330">
          <controlPr defaultSize="0" autoLine="0" r:id="rId22">
            <anchor moveWithCells="1">
              <from>
                <xdr:col>3</xdr:col>
                <xdr:colOff>0</xdr:colOff>
                <xdr:row>35</xdr:row>
                <xdr:rowOff>123825</xdr:rowOff>
              </from>
              <to>
                <xdr:col>3</xdr:col>
                <xdr:colOff>952500</xdr:colOff>
                <xdr:row>37</xdr:row>
                <xdr:rowOff>76200</xdr:rowOff>
              </to>
            </anchor>
          </controlPr>
        </control>
      </mc:Choice>
      <mc:Fallback>
        <control shapeId="10250" r:id="rId21" name="SM0330"/>
      </mc:Fallback>
    </mc:AlternateContent>
    <mc:AlternateContent xmlns:mc="http://schemas.openxmlformats.org/markup-compatibility/2006">
      <mc:Choice Requires="x14">
        <control shapeId="10249" r:id="rId23" name="SM0320">
          <controlPr defaultSize="0" autoLine="0" r:id="rId24">
            <anchor moveWithCells="1">
              <from>
                <xdr:col>2</xdr:col>
                <xdr:colOff>981075</xdr:colOff>
                <xdr:row>27</xdr:row>
                <xdr:rowOff>104775</xdr:rowOff>
              </from>
              <to>
                <xdr:col>3</xdr:col>
                <xdr:colOff>942975</xdr:colOff>
                <xdr:row>29</xdr:row>
                <xdr:rowOff>57150</xdr:rowOff>
              </to>
            </anchor>
          </controlPr>
        </control>
      </mc:Choice>
      <mc:Fallback>
        <control shapeId="10249" r:id="rId23" name="SM0320"/>
      </mc:Fallback>
    </mc:AlternateContent>
    <mc:AlternateContent xmlns:mc="http://schemas.openxmlformats.org/markup-compatibility/2006">
      <mc:Choice Requires="x14">
        <control shapeId="10248" r:id="rId25" name="HM0310">
          <controlPr defaultSize="0" autoLine="0" r:id="rId26">
            <anchor moveWithCells="1">
              <from>
                <xdr:col>3</xdr:col>
                <xdr:colOff>0</xdr:colOff>
                <xdr:row>18</xdr:row>
                <xdr:rowOff>133350</xdr:rowOff>
              </from>
              <to>
                <xdr:col>3</xdr:col>
                <xdr:colOff>952500</xdr:colOff>
                <xdr:row>20</xdr:row>
                <xdr:rowOff>85725</xdr:rowOff>
              </to>
            </anchor>
          </controlPr>
        </control>
      </mc:Choice>
      <mc:Fallback>
        <control shapeId="10248" r:id="rId25" name="HM0310"/>
      </mc:Fallback>
    </mc:AlternateContent>
    <mc:AlternateContent xmlns:mc="http://schemas.openxmlformats.org/markup-compatibility/2006">
      <mc:Choice Requires="x14">
        <control shapeId="10247" r:id="rId27" name="CheckBox7">
          <controlPr defaultSize="0" autoLine="0" r:id="rId28">
            <anchor moveWithCells="1">
              <from>
                <xdr:col>3</xdr:col>
                <xdr:colOff>19050</xdr:colOff>
                <xdr:row>13</xdr:row>
                <xdr:rowOff>114300</xdr:rowOff>
              </from>
              <to>
                <xdr:col>3</xdr:col>
                <xdr:colOff>971550</xdr:colOff>
                <xdr:row>15</xdr:row>
                <xdr:rowOff>66675</xdr:rowOff>
              </to>
            </anchor>
          </controlPr>
        </control>
      </mc:Choice>
      <mc:Fallback>
        <control shapeId="10247" r:id="rId27" name="CheckBox7"/>
      </mc:Fallback>
    </mc:AlternateContent>
    <mc:AlternateContent xmlns:mc="http://schemas.openxmlformats.org/markup-compatibility/2006">
      <mc:Choice Requires="x14">
        <control shapeId="10246" r:id="rId29" name="CheckBox6">
          <controlPr defaultSize="0" autoLine="0" r:id="rId30">
            <anchor moveWithCells="1">
              <from>
                <xdr:col>3</xdr:col>
                <xdr:colOff>19050</xdr:colOff>
                <xdr:row>10</xdr:row>
                <xdr:rowOff>133350</xdr:rowOff>
              </from>
              <to>
                <xdr:col>3</xdr:col>
                <xdr:colOff>971550</xdr:colOff>
                <xdr:row>12</xdr:row>
                <xdr:rowOff>85725</xdr:rowOff>
              </to>
            </anchor>
          </controlPr>
        </control>
      </mc:Choice>
      <mc:Fallback>
        <control shapeId="10246" r:id="rId29" name="CheckBox6"/>
      </mc:Fallback>
    </mc:AlternateContent>
    <mc:AlternateContent xmlns:mc="http://schemas.openxmlformats.org/markup-compatibility/2006">
      <mc:Choice Requires="x14">
        <control shapeId="10245" r:id="rId31" name="CheckBox5">
          <controlPr defaultSize="0" autoLine="0" r:id="rId32">
            <anchor moveWithCells="1">
              <from>
                <xdr:col>3</xdr:col>
                <xdr:colOff>0</xdr:colOff>
                <xdr:row>7</xdr:row>
                <xdr:rowOff>133350</xdr:rowOff>
              </from>
              <to>
                <xdr:col>3</xdr:col>
                <xdr:colOff>952500</xdr:colOff>
                <xdr:row>9</xdr:row>
                <xdr:rowOff>85725</xdr:rowOff>
              </to>
            </anchor>
          </controlPr>
        </control>
      </mc:Choice>
      <mc:Fallback>
        <control shapeId="10245" r:id="rId31" name="CheckBox5"/>
      </mc:Fallback>
    </mc:AlternateContent>
    <mc:AlternateContent xmlns:mc="http://schemas.openxmlformats.org/markup-compatibility/2006">
      <mc:Choice Requires="x14">
        <control shapeId="10244" r:id="rId33" name="CheckBox4">
          <controlPr defaultSize="0" autoLine="0" r:id="rId34">
            <anchor moveWithCells="1">
              <from>
                <xdr:col>3</xdr:col>
                <xdr:colOff>9525</xdr:colOff>
                <xdr:row>4</xdr:row>
                <xdr:rowOff>114300</xdr:rowOff>
              </from>
              <to>
                <xdr:col>3</xdr:col>
                <xdr:colOff>962025</xdr:colOff>
                <xdr:row>6</xdr:row>
                <xdr:rowOff>66675</xdr:rowOff>
              </to>
            </anchor>
          </controlPr>
        </control>
      </mc:Choice>
      <mc:Fallback>
        <control shapeId="10244" r:id="rId33" name="CheckBox4"/>
      </mc:Fallback>
    </mc:AlternateContent>
    <mc:AlternateContent xmlns:mc="http://schemas.openxmlformats.org/markup-compatibility/2006">
      <mc:Choice Requires="x14">
        <control shapeId="10243" r:id="rId35" name="CheckBox3">
          <controlPr defaultSize="0" autoLine="0" r:id="rId36">
            <anchor moveWithCells="1">
              <from>
                <xdr:col>2</xdr:col>
                <xdr:colOff>9525</xdr:colOff>
                <xdr:row>44</xdr:row>
                <xdr:rowOff>152400</xdr:rowOff>
              </from>
              <to>
                <xdr:col>3</xdr:col>
                <xdr:colOff>28575</xdr:colOff>
                <xdr:row>46</xdr:row>
                <xdr:rowOff>47625</xdr:rowOff>
              </to>
            </anchor>
          </controlPr>
        </control>
      </mc:Choice>
      <mc:Fallback>
        <control shapeId="10243" r:id="rId35" name="CheckBox3"/>
      </mc:Fallback>
    </mc:AlternateContent>
    <mc:AlternateContent xmlns:mc="http://schemas.openxmlformats.org/markup-compatibility/2006">
      <mc:Choice Requires="x14">
        <control shapeId="10242" r:id="rId37" name="CheckBox2">
          <controlPr defaultSize="0" autoLine="0" r:id="rId38">
            <anchor moveWithCells="1">
              <from>
                <xdr:col>2</xdr:col>
                <xdr:colOff>9525</xdr:colOff>
                <xdr:row>2</xdr:row>
                <xdr:rowOff>133350</xdr:rowOff>
              </from>
              <to>
                <xdr:col>2</xdr:col>
                <xdr:colOff>962025</xdr:colOff>
                <xdr:row>4</xdr:row>
                <xdr:rowOff>85725</xdr:rowOff>
              </to>
            </anchor>
          </controlPr>
        </control>
      </mc:Choice>
      <mc:Fallback>
        <control shapeId="10242" r:id="rId37" name="CheckBox2"/>
      </mc:Fallback>
    </mc:AlternateContent>
    <mc:AlternateContent xmlns:mc="http://schemas.openxmlformats.org/markup-compatibility/2006">
      <mc:Choice Requires="x14">
        <control shapeId="10241" r:id="rId39" name="EMU">
          <controlPr defaultSize="0" autoLine="0" r:id="rId40">
            <anchor moveWithCells="1">
              <from>
                <xdr:col>2</xdr:col>
                <xdr:colOff>9525</xdr:colOff>
                <xdr:row>15</xdr:row>
                <xdr:rowOff>152400</xdr:rowOff>
              </from>
              <to>
                <xdr:col>2</xdr:col>
                <xdr:colOff>723900</xdr:colOff>
                <xdr:row>17</xdr:row>
                <xdr:rowOff>47625</xdr:rowOff>
              </to>
            </anchor>
          </controlPr>
        </control>
      </mc:Choice>
      <mc:Fallback>
        <control shapeId="10241" r:id="rId39" name="EM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F7BB1-7FA5-4164-ABAF-40CC7675BDCE}">
  <sheetPr codeName="Feuil2"/>
  <dimension ref="A1:J11"/>
  <sheetViews>
    <sheetView workbookViewId="0">
      <selection activeCell="F24" sqref="F24"/>
    </sheetView>
  </sheetViews>
  <sheetFormatPr baseColWidth="10" defaultRowHeight="15" x14ac:dyDescent="0.2"/>
  <cols>
    <col min="1" max="1" width="4.6640625" customWidth="1"/>
    <col min="2" max="2" width="4.44140625" customWidth="1"/>
    <col min="3" max="3" width="4.109375" customWidth="1"/>
    <col min="4" max="4" width="4.77734375" customWidth="1"/>
    <col min="5" max="5" width="10.5546875" bestFit="1" customWidth="1"/>
    <col min="6" max="6" width="42.88671875" customWidth="1"/>
    <col min="7" max="7" width="42.5546875" customWidth="1"/>
    <col min="8" max="8" width="47.44140625" customWidth="1"/>
    <col min="9" max="9" width="42.44140625" bestFit="1" customWidth="1"/>
    <col min="10" max="10" width="28.109375" bestFit="1" customWidth="1"/>
  </cols>
  <sheetData>
    <row r="1" spans="1:10" ht="20.25" customHeight="1" thickBot="1" x14ac:dyDescent="0.25">
      <c r="A1" s="74" t="s">
        <v>19</v>
      </c>
      <c r="B1" s="75"/>
      <c r="C1" s="75"/>
      <c r="D1" s="75"/>
      <c r="E1" s="75"/>
      <c r="F1" s="75" t="s">
        <v>1</v>
      </c>
      <c r="G1" s="75"/>
      <c r="H1" s="75"/>
      <c r="I1" s="76"/>
      <c r="J1" s="11" t="s">
        <v>0</v>
      </c>
    </row>
    <row r="2" spans="1:10" ht="15" customHeight="1" thickBot="1" x14ac:dyDescent="0.25">
      <c r="A2" s="71" t="s">
        <v>15</v>
      </c>
      <c r="B2" s="72"/>
      <c r="C2" s="72"/>
      <c r="D2" s="72"/>
      <c r="E2" s="72"/>
      <c r="F2" s="73"/>
      <c r="G2" s="18" t="s">
        <v>16</v>
      </c>
      <c r="H2" s="5" t="s">
        <v>17</v>
      </c>
      <c r="I2" s="14"/>
      <c r="J2" s="13"/>
    </row>
    <row r="3" spans="1:10" ht="15" customHeight="1" thickBot="1" x14ac:dyDescent="0.25">
      <c r="A3" s="71" t="s">
        <v>18</v>
      </c>
      <c r="B3" s="72"/>
      <c r="C3" s="72"/>
      <c r="D3" s="72"/>
      <c r="E3" s="73"/>
      <c r="F3" s="14"/>
      <c r="G3" s="18"/>
      <c r="H3" s="18"/>
      <c r="I3" s="14"/>
      <c r="J3" s="13"/>
    </row>
    <row r="4" spans="1:10" ht="15" customHeight="1" thickBot="1" x14ac:dyDescent="0.25">
      <c r="A4" s="5" t="s">
        <v>2</v>
      </c>
      <c r="B4" s="11" t="s">
        <v>3</v>
      </c>
      <c r="C4" s="3" t="s">
        <v>3</v>
      </c>
      <c r="D4" s="1" t="s">
        <v>4</v>
      </c>
      <c r="E4" s="5" t="s">
        <v>5</v>
      </c>
      <c r="F4" s="6" t="s">
        <v>6</v>
      </c>
      <c r="G4" s="6" t="s">
        <v>7</v>
      </c>
      <c r="H4" s="9" t="s">
        <v>8</v>
      </c>
      <c r="I4" s="6" t="s">
        <v>9</v>
      </c>
      <c r="J4" s="5" t="s">
        <v>10</v>
      </c>
    </row>
    <row r="5" spans="1:10" ht="15" customHeight="1" x14ac:dyDescent="0.2">
      <c r="A5" s="17" t="s">
        <v>11</v>
      </c>
      <c r="B5" s="15" t="s">
        <v>12</v>
      </c>
      <c r="C5" s="4" t="s">
        <v>12</v>
      </c>
      <c r="D5" s="2" t="s">
        <v>38</v>
      </c>
      <c r="E5" s="19">
        <v>900215</v>
      </c>
      <c r="F5" s="7" t="s">
        <v>14</v>
      </c>
      <c r="G5" s="8"/>
      <c r="H5" s="8"/>
      <c r="I5" s="10"/>
      <c r="J5" s="12"/>
    </row>
    <row r="6" spans="1:10" ht="15" customHeight="1" x14ac:dyDescent="0.2">
      <c r="A6" s="16"/>
      <c r="B6" s="16"/>
    </row>
    <row r="7" spans="1:10" ht="15" customHeight="1" x14ac:dyDescent="0.2">
      <c r="A7" s="16"/>
      <c r="B7" s="16"/>
    </row>
    <row r="8" spans="1:10" ht="15" customHeight="1" x14ac:dyDescent="0.2">
      <c r="A8" s="16"/>
      <c r="B8" s="16"/>
    </row>
    <row r="9" spans="1:10" ht="15" customHeight="1" x14ac:dyDescent="0.2">
      <c r="A9" s="16"/>
      <c r="B9" s="16"/>
    </row>
    <row r="10" spans="1:10" ht="15" customHeight="1" x14ac:dyDescent="0.2">
      <c r="A10" s="16"/>
      <c r="B10" s="16"/>
    </row>
    <row r="11" spans="1:10" ht="15.75" customHeight="1" x14ac:dyDescent="0.2">
      <c r="B11" s="16"/>
    </row>
  </sheetData>
  <mergeCells count="4">
    <mergeCell ref="A3:E3"/>
    <mergeCell ref="A1:E1"/>
    <mergeCell ref="F1:I1"/>
    <mergeCell ref="A2:F2"/>
  </mergeCells>
  <dataValidations count="2">
    <dataValidation type="list" allowBlank="1" showInputMessage="1" showErrorMessage="1" sqref="D5" xr:uid="{18199021-972F-4076-A864-AD5789140E3B}">
      <formula1>"Ens,Unit,m,g,ml,h"</formula1>
    </dataValidation>
    <dataValidation type="list" allowBlank="1" showInputMessage="1" showErrorMessage="1" sqref="D4" xr:uid="{AF3C2802-58D9-4D1A-AFED-7693AE1B8057}">
      <formula1>"U,A,m,g,ml"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1E27B-98B0-48F6-80EA-CEFD5DCEC759}">
  <sheetPr codeName="Feuil3"/>
  <dimension ref="A1:J7"/>
  <sheetViews>
    <sheetView workbookViewId="0">
      <selection activeCell="F24" sqref="F24"/>
    </sheetView>
  </sheetViews>
  <sheetFormatPr baseColWidth="10" defaultRowHeight="15" x14ac:dyDescent="0.2"/>
  <cols>
    <col min="1" max="1" width="4.6640625" customWidth="1"/>
    <col min="2" max="2" width="4.44140625" customWidth="1"/>
    <col min="3" max="3" width="4.109375" customWidth="1"/>
    <col min="4" max="4" width="4.77734375" customWidth="1"/>
    <col min="5" max="5" width="10.5546875" bestFit="1" customWidth="1"/>
    <col min="6" max="6" width="42.88671875" customWidth="1"/>
    <col min="7" max="7" width="42.5546875" customWidth="1"/>
    <col min="8" max="8" width="47.44140625" customWidth="1"/>
    <col min="9" max="9" width="42.44140625" bestFit="1" customWidth="1"/>
    <col min="10" max="10" width="28.109375" bestFit="1" customWidth="1"/>
  </cols>
  <sheetData>
    <row r="1" spans="1:10" ht="26.25" thickBot="1" x14ac:dyDescent="0.25">
      <c r="A1" s="74" t="s">
        <v>19</v>
      </c>
      <c r="B1" s="75"/>
      <c r="C1" s="75"/>
      <c r="D1" s="75"/>
      <c r="E1" s="75"/>
      <c r="F1" s="75" t="s">
        <v>1</v>
      </c>
      <c r="G1" s="75"/>
      <c r="H1" s="75"/>
      <c r="I1" s="76"/>
      <c r="J1" s="11" t="s">
        <v>0</v>
      </c>
    </row>
    <row r="2" spans="1:10" ht="20.25" thickBot="1" x14ac:dyDescent="0.25">
      <c r="A2" s="71" t="s">
        <v>15</v>
      </c>
      <c r="B2" s="72"/>
      <c r="C2" s="72"/>
      <c r="D2" s="72"/>
      <c r="E2" s="72"/>
      <c r="F2" s="73"/>
      <c r="G2" s="18" t="s">
        <v>16</v>
      </c>
      <c r="H2" s="5" t="s">
        <v>17</v>
      </c>
      <c r="I2" s="14"/>
      <c r="J2" s="13"/>
    </row>
    <row r="3" spans="1:10" ht="20.25" thickBot="1" x14ac:dyDescent="0.25">
      <c r="A3" s="71" t="s">
        <v>18</v>
      </c>
      <c r="B3" s="72"/>
      <c r="C3" s="72"/>
      <c r="D3" s="72"/>
      <c r="E3" s="73"/>
      <c r="F3" s="14"/>
      <c r="G3" s="18"/>
      <c r="H3" s="18"/>
      <c r="I3" s="14"/>
      <c r="J3" s="13"/>
    </row>
    <row r="4" spans="1:10" ht="15.75" thickBot="1" x14ac:dyDescent="0.25">
      <c r="A4" s="5" t="s">
        <v>2</v>
      </c>
      <c r="B4" s="11" t="s">
        <v>3</v>
      </c>
      <c r="C4" s="3" t="s">
        <v>3</v>
      </c>
      <c r="D4" s="1" t="s">
        <v>4</v>
      </c>
      <c r="E4" s="5" t="s">
        <v>5</v>
      </c>
      <c r="F4" s="6" t="s">
        <v>6</v>
      </c>
      <c r="G4" s="6" t="s">
        <v>7</v>
      </c>
      <c r="H4" s="9" t="s">
        <v>8</v>
      </c>
      <c r="I4" s="6" t="s">
        <v>9</v>
      </c>
      <c r="J4" s="5" t="s">
        <v>10</v>
      </c>
    </row>
    <row r="5" spans="1:10" x14ac:dyDescent="0.2">
      <c r="A5" s="17" t="s">
        <v>12</v>
      </c>
      <c r="B5" s="15" t="s">
        <v>12</v>
      </c>
      <c r="C5" s="4" t="s">
        <v>12</v>
      </c>
      <c r="D5" s="2" t="s">
        <v>38</v>
      </c>
      <c r="E5" s="19">
        <v>801579</v>
      </c>
      <c r="F5" s="7" t="s">
        <v>20</v>
      </c>
      <c r="G5" s="8"/>
      <c r="H5" s="8"/>
      <c r="I5" s="10"/>
      <c r="J5" s="12"/>
    </row>
    <row r="6" spans="1:10" x14ac:dyDescent="0.2">
      <c r="A6" s="17" t="s">
        <v>12</v>
      </c>
      <c r="B6" s="15" t="s">
        <v>12</v>
      </c>
      <c r="C6" s="4" t="s">
        <v>12</v>
      </c>
      <c r="D6" s="2" t="s">
        <v>38</v>
      </c>
      <c r="E6" s="20">
        <v>801578</v>
      </c>
      <c r="F6" s="7" t="s">
        <v>21</v>
      </c>
      <c r="G6" s="8"/>
      <c r="H6" s="8"/>
      <c r="I6" s="10"/>
      <c r="J6" s="12"/>
    </row>
    <row r="7" spans="1:10" x14ac:dyDescent="0.2">
      <c r="A7" s="17" t="s">
        <v>12</v>
      </c>
      <c r="B7" s="15" t="s">
        <v>12</v>
      </c>
      <c r="C7" s="4" t="s">
        <v>12</v>
      </c>
      <c r="D7" s="2" t="s">
        <v>38</v>
      </c>
      <c r="E7" s="19">
        <v>801580</v>
      </c>
      <c r="F7" s="7" t="s">
        <v>22</v>
      </c>
      <c r="G7" s="8"/>
      <c r="H7" s="8"/>
      <c r="I7" s="10"/>
      <c r="J7" s="12"/>
    </row>
  </sheetData>
  <mergeCells count="4">
    <mergeCell ref="A1:E1"/>
    <mergeCell ref="F1:I1"/>
    <mergeCell ref="A2:F2"/>
    <mergeCell ref="A3:E3"/>
  </mergeCells>
  <dataValidations count="2">
    <dataValidation type="list" allowBlank="1" showInputMessage="1" showErrorMessage="1" sqref="D4" xr:uid="{BF20616B-D93E-4DCF-AF16-D744BBC63628}">
      <formula1>"U,A,m,g,ml"</formula1>
    </dataValidation>
    <dataValidation type="list" allowBlank="1" showInputMessage="1" showErrorMessage="1" sqref="D5:D7" xr:uid="{13A0B26A-59D9-4FBE-82DB-2F928356DAFD}">
      <formula1>"Ens,Unit,m,g,ml,h"</formula1>
    </dataValidation>
  </dataValidations>
  <hyperlinks>
    <hyperlink ref="E6" location="'801578'!A3" display="'801578'!A3" xr:uid="{57A49BC3-5691-48A2-BA55-B392A0573EAC}"/>
  </hyperlink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43099-FDAA-4B18-9FCC-EDDBDE6544C9}">
  <sheetPr codeName="Feuil4"/>
  <dimension ref="A1:J7"/>
  <sheetViews>
    <sheetView workbookViewId="0">
      <selection activeCell="G13" sqref="G13"/>
    </sheetView>
  </sheetViews>
  <sheetFormatPr baseColWidth="10" defaultRowHeight="15" x14ac:dyDescent="0.2"/>
  <cols>
    <col min="1" max="1" width="4.6640625" customWidth="1"/>
    <col min="2" max="2" width="4.44140625" customWidth="1"/>
    <col min="3" max="3" width="4.109375" customWidth="1"/>
    <col min="4" max="4" width="4.77734375" customWidth="1"/>
    <col min="5" max="5" width="10.5546875" bestFit="1" customWidth="1"/>
    <col min="6" max="6" width="42.88671875" customWidth="1"/>
    <col min="7" max="7" width="42.5546875" customWidth="1"/>
    <col min="8" max="8" width="47.44140625" customWidth="1"/>
    <col min="9" max="9" width="42.44140625" bestFit="1" customWidth="1"/>
    <col min="10" max="10" width="28.109375" bestFit="1" customWidth="1"/>
  </cols>
  <sheetData>
    <row r="1" spans="1:10" ht="26.25" thickBot="1" x14ac:dyDescent="0.25">
      <c r="A1" s="74" t="s">
        <v>19</v>
      </c>
      <c r="B1" s="75"/>
      <c r="C1" s="75"/>
      <c r="D1" s="75"/>
      <c r="E1" s="75"/>
      <c r="F1" s="75" t="s">
        <v>1</v>
      </c>
      <c r="G1" s="75"/>
      <c r="H1" s="75"/>
      <c r="I1" s="76"/>
      <c r="J1" s="11" t="s">
        <v>0</v>
      </c>
    </row>
    <row r="2" spans="1:10" ht="20.25" thickBot="1" x14ac:dyDescent="0.25">
      <c r="A2" s="71" t="s">
        <v>15</v>
      </c>
      <c r="B2" s="72"/>
      <c r="C2" s="72"/>
      <c r="D2" s="72"/>
      <c r="E2" s="72"/>
      <c r="F2" s="73"/>
      <c r="G2" s="18" t="s">
        <v>16</v>
      </c>
      <c r="H2" s="5" t="s">
        <v>17</v>
      </c>
      <c r="I2" s="14"/>
      <c r="J2" s="13"/>
    </row>
    <row r="3" spans="1:10" ht="20.25" thickBot="1" x14ac:dyDescent="0.25">
      <c r="A3" s="71" t="s">
        <v>23</v>
      </c>
      <c r="B3" s="72"/>
      <c r="C3" s="72"/>
      <c r="D3" s="72"/>
      <c r="E3" s="73"/>
      <c r="F3" s="14"/>
      <c r="G3" s="18"/>
      <c r="H3" s="18"/>
      <c r="I3" s="14"/>
      <c r="J3" s="13"/>
    </row>
    <row r="4" spans="1:10" ht="15.75" thickBot="1" x14ac:dyDescent="0.25">
      <c r="A4" s="5" t="s">
        <v>2</v>
      </c>
      <c r="B4" s="11" t="s">
        <v>3</v>
      </c>
      <c r="C4" s="3" t="s">
        <v>3</v>
      </c>
      <c r="D4" s="1" t="s">
        <v>4</v>
      </c>
      <c r="E4" s="5" t="s">
        <v>5</v>
      </c>
      <c r="F4" s="6" t="s">
        <v>6</v>
      </c>
      <c r="G4" s="6" t="s">
        <v>7</v>
      </c>
      <c r="H4" s="9" t="s">
        <v>8</v>
      </c>
      <c r="I4" s="6" t="s">
        <v>9</v>
      </c>
      <c r="J4" s="5" t="s">
        <v>10</v>
      </c>
    </row>
    <row r="5" spans="1:10" x14ac:dyDescent="0.2">
      <c r="A5" s="17" t="s">
        <v>12</v>
      </c>
      <c r="B5" s="15" t="s">
        <v>12</v>
      </c>
      <c r="C5" s="4" t="s">
        <v>12</v>
      </c>
      <c r="D5" s="2" t="s">
        <v>38</v>
      </c>
      <c r="E5" s="70">
        <v>801581</v>
      </c>
      <c r="F5" s="7" t="s">
        <v>24</v>
      </c>
      <c r="G5" s="8"/>
      <c r="H5" s="8"/>
      <c r="I5" s="10"/>
      <c r="J5" s="12"/>
    </row>
    <row r="6" spans="1:10" x14ac:dyDescent="0.2">
      <c r="A6" s="17" t="s">
        <v>12</v>
      </c>
      <c r="B6" s="15" t="s">
        <v>12</v>
      </c>
      <c r="C6" s="4" t="s">
        <v>12</v>
      </c>
      <c r="D6" s="2" t="s">
        <v>38</v>
      </c>
      <c r="E6" s="19">
        <v>801582</v>
      </c>
      <c r="F6" s="7" t="s">
        <v>25</v>
      </c>
      <c r="G6" s="8"/>
      <c r="H6" s="8"/>
      <c r="I6" s="10"/>
      <c r="J6" s="12"/>
    </row>
    <row r="7" spans="1:10" x14ac:dyDescent="0.2">
      <c r="A7" s="17" t="s">
        <v>12</v>
      </c>
      <c r="B7" s="15" t="s">
        <v>12</v>
      </c>
      <c r="C7" s="4" t="s">
        <v>12</v>
      </c>
      <c r="D7" s="2" t="s">
        <v>38</v>
      </c>
      <c r="E7" s="19">
        <v>801583</v>
      </c>
      <c r="F7" s="7" t="s">
        <v>26</v>
      </c>
      <c r="G7" s="8"/>
      <c r="H7" s="8"/>
      <c r="I7" s="10"/>
      <c r="J7" s="12"/>
    </row>
  </sheetData>
  <mergeCells count="4">
    <mergeCell ref="A1:E1"/>
    <mergeCell ref="F1:I1"/>
    <mergeCell ref="A2:F2"/>
    <mergeCell ref="A3:E3"/>
  </mergeCells>
  <dataValidations count="2">
    <dataValidation type="list" allowBlank="1" showInputMessage="1" showErrorMessage="1" sqref="D5:D7" xr:uid="{67E30F45-2D59-46E5-AA97-F3AE798C60DA}">
      <formula1>"Ens,Unit,m,g,ml,h"</formula1>
    </dataValidation>
    <dataValidation type="list" allowBlank="1" showInputMessage="1" showErrorMessage="1" sqref="D4" xr:uid="{C69E3E8A-5197-4DBC-8BE9-767BA845260A}">
      <formula1>"U,A,m,g,ml"</formula1>
    </dataValidation>
  </dataValidations>
  <hyperlinks>
    <hyperlink ref="E5" location="'801581'!A3" display="'801581'!A3" xr:uid="{658BD755-9C3F-4004-BEBE-769ED55E52A4}"/>
  </hyperlink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D2752-0B34-46BC-8EAB-A99B345207EB}">
  <sheetPr codeName="Feuil5"/>
  <dimension ref="A1:J7"/>
  <sheetViews>
    <sheetView workbookViewId="0">
      <selection activeCell="F20" sqref="F20"/>
    </sheetView>
  </sheetViews>
  <sheetFormatPr baseColWidth="10" defaultRowHeight="15" x14ac:dyDescent="0.2"/>
  <cols>
    <col min="1" max="1" width="4.6640625" customWidth="1"/>
    <col min="2" max="2" width="4.44140625" customWidth="1"/>
    <col min="3" max="3" width="4.109375" customWidth="1"/>
    <col min="4" max="4" width="4.77734375" customWidth="1"/>
    <col min="5" max="5" width="10.5546875" bestFit="1" customWidth="1"/>
    <col min="6" max="6" width="42.88671875" customWidth="1"/>
    <col min="7" max="7" width="42.5546875" customWidth="1"/>
    <col min="8" max="8" width="47.44140625" customWidth="1"/>
    <col min="9" max="9" width="42.44140625" bestFit="1" customWidth="1"/>
    <col min="10" max="10" width="28.109375" bestFit="1" customWidth="1"/>
  </cols>
  <sheetData>
    <row r="1" spans="1:10" ht="26.25" thickBot="1" x14ac:dyDescent="0.25">
      <c r="A1" s="74" t="s">
        <v>19</v>
      </c>
      <c r="B1" s="75"/>
      <c r="C1" s="75"/>
      <c r="D1" s="75"/>
      <c r="E1" s="75"/>
      <c r="F1" s="75" t="s">
        <v>1</v>
      </c>
      <c r="G1" s="75"/>
      <c r="H1" s="75"/>
      <c r="I1" s="76"/>
      <c r="J1" s="11" t="s">
        <v>0</v>
      </c>
    </row>
    <row r="2" spans="1:10" ht="20.25" thickBot="1" x14ac:dyDescent="0.25">
      <c r="A2" s="71" t="s">
        <v>15</v>
      </c>
      <c r="B2" s="72"/>
      <c r="C2" s="72"/>
      <c r="D2" s="72"/>
      <c r="E2" s="72"/>
      <c r="F2" s="73"/>
      <c r="G2" s="18" t="s">
        <v>16</v>
      </c>
      <c r="H2" s="5" t="s">
        <v>17</v>
      </c>
      <c r="I2" s="14"/>
      <c r="J2" s="13"/>
    </row>
    <row r="3" spans="1:10" ht="20.25" thickBot="1" x14ac:dyDescent="0.25">
      <c r="A3" s="71" t="s">
        <v>27</v>
      </c>
      <c r="B3" s="72"/>
      <c r="C3" s="72"/>
      <c r="D3" s="72"/>
      <c r="E3" s="73"/>
      <c r="F3" s="14"/>
      <c r="G3" s="18"/>
      <c r="H3" s="18"/>
      <c r="I3" s="14"/>
      <c r="J3" s="13"/>
    </row>
    <row r="4" spans="1:10" ht="15.75" thickBot="1" x14ac:dyDescent="0.25">
      <c r="A4" s="5" t="s">
        <v>2</v>
      </c>
      <c r="B4" s="11" t="s">
        <v>3</v>
      </c>
      <c r="C4" s="3" t="s">
        <v>3</v>
      </c>
      <c r="D4" s="1" t="s">
        <v>4</v>
      </c>
      <c r="E4" s="5" t="s">
        <v>5</v>
      </c>
      <c r="F4" s="6" t="s">
        <v>6</v>
      </c>
      <c r="G4" s="6" t="s">
        <v>7</v>
      </c>
      <c r="H4" s="9" t="s">
        <v>8</v>
      </c>
      <c r="I4" s="6" t="s">
        <v>9</v>
      </c>
      <c r="J4" s="5" t="s">
        <v>10</v>
      </c>
    </row>
    <row r="5" spans="1:10" x14ac:dyDescent="0.2">
      <c r="A5" s="17" t="s">
        <v>33</v>
      </c>
      <c r="B5" s="15" t="s">
        <v>12</v>
      </c>
      <c r="C5" s="4" t="s">
        <v>12</v>
      </c>
      <c r="D5" s="2" t="s">
        <v>38</v>
      </c>
      <c r="E5" s="20">
        <v>801593</v>
      </c>
      <c r="F5" s="7" t="s">
        <v>28</v>
      </c>
      <c r="G5" s="8"/>
      <c r="H5" s="8"/>
      <c r="I5" s="10"/>
      <c r="J5" s="12"/>
    </row>
    <row r="6" spans="1:10" x14ac:dyDescent="0.2">
      <c r="A6" s="17" t="s">
        <v>33</v>
      </c>
      <c r="B6" s="15" t="s">
        <v>12</v>
      </c>
      <c r="C6" s="4" t="s">
        <v>12</v>
      </c>
      <c r="D6" s="2" t="s">
        <v>38</v>
      </c>
      <c r="E6" s="19">
        <v>801594</v>
      </c>
      <c r="F6" s="7" t="s">
        <v>29</v>
      </c>
      <c r="G6" s="8"/>
      <c r="H6" s="8"/>
      <c r="I6" s="10"/>
      <c r="J6" s="12"/>
    </row>
    <row r="7" spans="1:10" ht="15.75" thickBot="1" x14ac:dyDescent="0.25">
      <c r="A7" s="54" t="s">
        <v>33</v>
      </c>
      <c r="B7" s="55" t="s">
        <v>12</v>
      </c>
      <c r="C7" s="56" t="s">
        <v>12</v>
      </c>
      <c r="D7" s="57" t="s">
        <v>38</v>
      </c>
      <c r="E7" s="58">
        <v>801070</v>
      </c>
      <c r="F7" s="59" t="s">
        <v>30</v>
      </c>
      <c r="G7" s="60"/>
      <c r="H7" s="60"/>
      <c r="I7" s="61"/>
      <c r="J7" s="62"/>
    </row>
  </sheetData>
  <mergeCells count="4">
    <mergeCell ref="A1:E1"/>
    <mergeCell ref="F1:I1"/>
    <mergeCell ref="A2:F2"/>
    <mergeCell ref="A3:E3"/>
  </mergeCells>
  <dataValidations count="2">
    <dataValidation type="list" allowBlank="1" showInputMessage="1" showErrorMessage="1" sqref="D4" xr:uid="{1E60C4AA-3043-4712-8C33-38CFDDF72945}">
      <formula1>"U,A,m,g,ml"</formula1>
    </dataValidation>
    <dataValidation type="list" allowBlank="1" showInputMessage="1" showErrorMessage="1" sqref="D5:D7" xr:uid="{7CE3CD35-B0C2-480E-BA19-E5D0D47EC8C1}">
      <formula1>"Ens,Unit,m,g,ml,h"</formula1>
    </dataValidation>
  </dataValidations>
  <hyperlinks>
    <hyperlink ref="E5" location="'801593'!A3" display="'801593'!A3" xr:uid="{BC58FB9E-3D8D-449B-BBCB-BF28CBC6B836}"/>
  </hyperlink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F010E-7A82-4632-BB7A-108EE25B3D8E}">
  <sheetPr codeName="Feuil6"/>
  <dimension ref="A1:J34"/>
  <sheetViews>
    <sheetView workbookViewId="0">
      <selection activeCell="F20" sqref="F20"/>
    </sheetView>
  </sheetViews>
  <sheetFormatPr baseColWidth="10" defaultRowHeight="15" x14ac:dyDescent="0.2"/>
  <cols>
    <col min="1" max="1" width="4.6640625" customWidth="1"/>
    <col min="2" max="2" width="4.44140625" customWidth="1"/>
    <col min="3" max="3" width="4.109375" customWidth="1"/>
    <col min="4" max="4" width="4.77734375" customWidth="1"/>
    <col min="5" max="5" width="10.5546875" bestFit="1" customWidth="1"/>
    <col min="6" max="6" width="42.88671875" customWidth="1"/>
    <col min="7" max="7" width="42.5546875" customWidth="1"/>
    <col min="8" max="8" width="47.44140625" customWidth="1"/>
    <col min="9" max="9" width="42.44140625" bestFit="1" customWidth="1"/>
    <col min="10" max="10" width="28.109375" bestFit="1" customWidth="1"/>
  </cols>
  <sheetData>
    <row r="1" spans="1:10" ht="26.25" thickBot="1" x14ac:dyDescent="0.25">
      <c r="A1" s="74" t="s">
        <v>19</v>
      </c>
      <c r="B1" s="75"/>
      <c r="C1" s="75"/>
      <c r="D1" s="75"/>
      <c r="E1" s="75"/>
      <c r="F1" s="75" t="s">
        <v>1</v>
      </c>
      <c r="G1" s="75"/>
      <c r="H1" s="75"/>
      <c r="I1" s="76"/>
      <c r="J1" s="11" t="s">
        <v>0</v>
      </c>
    </row>
    <row r="2" spans="1:10" ht="20.25" thickBot="1" x14ac:dyDescent="0.25">
      <c r="A2" s="71" t="s">
        <v>15</v>
      </c>
      <c r="B2" s="72"/>
      <c r="C2" s="72"/>
      <c r="D2" s="72"/>
      <c r="E2" s="72"/>
      <c r="F2" s="73"/>
      <c r="G2" s="18" t="s">
        <v>16</v>
      </c>
      <c r="H2" s="5" t="s">
        <v>17</v>
      </c>
      <c r="I2" s="14"/>
      <c r="J2" s="13"/>
    </row>
    <row r="3" spans="1:10" ht="20.25" thickBot="1" x14ac:dyDescent="0.25">
      <c r="A3" s="71" t="s">
        <v>31</v>
      </c>
      <c r="B3" s="72"/>
      <c r="C3" s="72"/>
      <c r="D3" s="72"/>
      <c r="E3" s="73"/>
      <c r="F3" s="14"/>
      <c r="G3" s="18"/>
      <c r="H3" s="18"/>
      <c r="I3" s="14"/>
      <c r="J3" s="13"/>
    </row>
    <row r="4" spans="1:10" ht="15.75" thickBot="1" x14ac:dyDescent="0.25">
      <c r="A4" s="5" t="s">
        <v>2</v>
      </c>
      <c r="B4" s="11" t="s">
        <v>3</v>
      </c>
      <c r="C4" s="3" t="s">
        <v>3</v>
      </c>
      <c r="D4" s="1" t="s">
        <v>4</v>
      </c>
      <c r="E4" s="5" t="s">
        <v>5</v>
      </c>
      <c r="F4" s="6" t="s">
        <v>6</v>
      </c>
      <c r="G4" s="6" t="s">
        <v>7</v>
      </c>
      <c r="H4" s="9" t="s">
        <v>8</v>
      </c>
      <c r="I4" s="6" t="s">
        <v>9</v>
      </c>
      <c r="J4" s="5" t="s">
        <v>10</v>
      </c>
    </row>
    <row r="5" spans="1:10" x14ac:dyDescent="0.2">
      <c r="A5" s="17" t="s">
        <v>34</v>
      </c>
      <c r="B5" s="10" t="s">
        <v>12</v>
      </c>
      <c r="C5" s="4" t="s">
        <v>12</v>
      </c>
      <c r="D5" s="2" t="s">
        <v>38</v>
      </c>
      <c r="E5" s="20">
        <v>801607</v>
      </c>
      <c r="F5" s="7" t="s">
        <v>32</v>
      </c>
      <c r="G5" s="8"/>
      <c r="H5" s="8"/>
      <c r="I5" s="10"/>
      <c r="J5" s="12"/>
    </row>
    <row r="6" spans="1:10" x14ac:dyDescent="0.2">
      <c r="A6" s="17" t="s">
        <v>34</v>
      </c>
      <c r="B6" s="10">
        <v>4</v>
      </c>
      <c r="C6" s="4" t="s">
        <v>12</v>
      </c>
      <c r="D6" s="2" t="s">
        <v>13</v>
      </c>
      <c r="E6" s="19">
        <v>702069</v>
      </c>
      <c r="F6" s="7" t="s">
        <v>50</v>
      </c>
      <c r="G6" s="8"/>
      <c r="H6" s="8"/>
      <c r="I6" s="10"/>
      <c r="J6" s="12"/>
    </row>
    <row r="7" spans="1:10" x14ac:dyDescent="0.2">
      <c r="A7" s="17" t="s">
        <v>34</v>
      </c>
      <c r="B7" s="10">
        <v>4</v>
      </c>
      <c r="C7" s="4" t="s">
        <v>12</v>
      </c>
      <c r="D7" s="2" t="s">
        <v>13</v>
      </c>
      <c r="E7" s="19">
        <v>702070</v>
      </c>
      <c r="F7" s="7" t="s">
        <v>51</v>
      </c>
      <c r="G7" s="8"/>
      <c r="H7" s="8"/>
      <c r="I7" s="10"/>
      <c r="J7" s="12"/>
    </row>
    <row r="8" spans="1:10" x14ac:dyDescent="0.2">
      <c r="A8" s="17" t="s">
        <v>34</v>
      </c>
      <c r="B8" s="10" t="s">
        <v>12</v>
      </c>
      <c r="C8" s="4" t="s">
        <v>12</v>
      </c>
      <c r="D8" s="2" t="s">
        <v>38</v>
      </c>
      <c r="E8" s="20">
        <v>800859</v>
      </c>
      <c r="F8" s="7" t="s">
        <v>52</v>
      </c>
      <c r="G8" s="8"/>
      <c r="H8" s="8"/>
      <c r="I8" s="10"/>
      <c r="J8" s="12"/>
    </row>
    <row r="9" spans="1:10" x14ac:dyDescent="0.2">
      <c r="A9" s="17" t="s">
        <v>34</v>
      </c>
      <c r="B9" s="10">
        <v>3</v>
      </c>
      <c r="C9" s="4" t="s">
        <v>12</v>
      </c>
      <c r="D9" s="2" t="s">
        <v>13</v>
      </c>
      <c r="E9" s="20" t="s">
        <v>65</v>
      </c>
      <c r="F9" s="7" t="s">
        <v>66</v>
      </c>
      <c r="G9" s="8"/>
      <c r="H9" s="8"/>
      <c r="I9" s="10"/>
      <c r="J9" s="12"/>
    </row>
    <row r="10" spans="1:10" x14ac:dyDescent="0.2">
      <c r="A10" s="17" t="s">
        <v>34</v>
      </c>
      <c r="B10" s="10">
        <v>2</v>
      </c>
      <c r="C10" s="4" t="s">
        <v>12</v>
      </c>
      <c r="D10" s="2" t="s">
        <v>13</v>
      </c>
      <c r="E10" s="19">
        <v>701144</v>
      </c>
      <c r="F10" s="7" t="s">
        <v>67</v>
      </c>
      <c r="G10" s="8"/>
      <c r="H10" s="8"/>
      <c r="I10" s="10"/>
      <c r="J10" s="12"/>
    </row>
    <row r="11" spans="1:10" x14ac:dyDescent="0.2">
      <c r="A11" s="17" t="s">
        <v>34</v>
      </c>
      <c r="B11" s="10" t="s">
        <v>12</v>
      </c>
      <c r="C11" s="4" t="s">
        <v>12</v>
      </c>
      <c r="D11" s="2" t="s">
        <v>13</v>
      </c>
      <c r="E11" s="19" t="s">
        <v>69</v>
      </c>
      <c r="F11" s="7" t="s">
        <v>68</v>
      </c>
      <c r="G11" s="8"/>
      <c r="H11" s="8"/>
      <c r="I11" s="10"/>
      <c r="J11" s="12"/>
    </row>
    <row r="12" spans="1:10" x14ac:dyDescent="0.2">
      <c r="A12" s="17" t="s">
        <v>34</v>
      </c>
      <c r="B12" s="10" t="s">
        <v>12</v>
      </c>
      <c r="C12" s="4" t="s">
        <v>12</v>
      </c>
      <c r="D12" s="2" t="s">
        <v>13</v>
      </c>
      <c r="E12" s="20">
        <v>801332</v>
      </c>
      <c r="F12" s="7" t="s">
        <v>70</v>
      </c>
      <c r="G12" s="8"/>
      <c r="H12" s="8"/>
      <c r="I12" s="10"/>
      <c r="J12" s="12"/>
    </row>
    <row r="13" spans="1:10" x14ac:dyDescent="0.2">
      <c r="A13" s="17" t="s">
        <v>34</v>
      </c>
      <c r="B13" s="10" t="s">
        <v>12</v>
      </c>
      <c r="C13" s="4" t="s">
        <v>12</v>
      </c>
      <c r="D13" s="2" t="s">
        <v>13</v>
      </c>
      <c r="E13" s="20"/>
      <c r="F13" s="7"/>
      <c r="G13" s="8"/>
      <c r="H13" s="8"/>
      <c r="I13" s="10"/>
      <c r="J13" s="12"/>
    </row>
    <row r="14" spans="1:10" x14ac:dyDescent="0.2">
      <c r="A14" s="17" t="s">
        <v>34</v>
      </c>
      <c r="B14" s="10" t="s">
        <v>12</v>
      </c>
      <c r="C14" s="4" t="s">
        <v>12</v>
      </c>
      <c r="D14" s="2" t="s">
        <v>13</v>
      </c>
      <c r="E14" s="20"/>
      <c r="F14" s="7"/>
      <c r="G14" s="8"/>
      <c r="H14" s="8"/>
      <c r="I14" s="10"/>
      <c r="J14" s="12"/>
    </row>
    <row r="15" spans="1:10" x14ac:dyDescent="0.2">
      <c r="A15" s="17" t="s">
        <v>34</v>
      </c>
      <c r="B15" s="10" t="s">
        <v>12</v>
      </c>
      <c r="C15" s="4" t="s">
        <v>12</v>
      </c>
      <c r="D15" s="2" t="s">
        <v>13</v>
      </c>
      <c r="E15" s="20"/>
      <c r="F15" s="7"/>
      <c r="G15" s="8"/>
      <c r="H15" s="8"/>
      <c r="I15" s="10"/>
      <c r="J15" s="12"/>
    </row>
    <row r="16" spans="1:10" x14ac:dyDescent="0.2">
      <c r="A16" s="17" t="s">
        <v>34</v>
      </c>
      <c r="B16" s="10" t="s">
        <v>12</v>
      </c>
      <c r="C16" s="4" t="s">
        <v>12</v>
      </c>
      <c r="D16" s="2" t="s">
        <v>13</v>
      </c>
      <c r="E16" s="20"/>
      <c r="F16" s="7"/>
      <c r="G16" s="8"/>
      <c r="H16" s="8"/>
      <c r="I16" s="10"/>
      <c r="J16" s="12"/>
    </row>
    <row r="17" spans="1:10" x14ac:dyDescent="0.2">
      <c r="A17" s="17" t="s">
        <v>34</v>
      </c>
      <c r="B17" s="10" t="s">
        <v>12</v>
      </c>
      <c r="C17" s="4" t="s">
        <v>12</v>
      </c>
      <c r="D17" s="2" t="s">
        <v>13</v>
      </c>
      <c r="E17" s="20"/>
      <c r="F17" s="7"/>
      <c r="G17" s="8"/>
      <c r="H17" s="8"/>
      <c r="I17" s="10"/>
      <c r="J17" s="12"/>
    </row>
    <row r="18" spans="1:10" x14ac:dyDescent="0.2">
      <c r="A18" s="17" t="s">
        <v>34</v>
      </c>
      <c r="B18" s="10" t="s">
        <v>12</v>
      </c>
      <c r="C18" s="4" t="s">
        <v>12</v>
      </c>
      <c r="D18" s="2" t="s">
        <v>13</v>
      </c>
      <c r="E18" s="20"/>
      <c r="F18" s="7"/>
      <c r="G18" s="8"/>
      <c r="H18" s="8"/>
      <c r="I18" s="10"/>
      <c r="J18" s="12"/>
    </row>
    <row r="19" spans="1:10" x14ac:dyDescent="0.2">
      <c r="A19" s="17" t="s">
        <v>34</v>
      </c>
      <c r="B19" s="10" t="s">
        <v>12</v>
      </c>
      <c r="C19" s="4" t="s">
        <v>12</v>
      </c>
      <c r="D19" s="2" t="s">
        <v>13</v>
      </c>
      <c r="E19" s="20"/>
      <c r="F19" s="7"/>
      <c r="G19" s="8"/>
      <c r="H19" s="8"/>
      <c r="I19" s="10"/>
      <c r="J19" s="12"/>
    </row>
    <row r="20" spans="1:10" x14ac:dyDescent="0.2">
      <c r="A20" s="17" t="s">
        <v>34</v>
      </c>
      <c r="B20" s="10" t="s">
        <v>12</v>
      </c>
      <c r="C20" s="4" t="s">
        <v>12</v>
      </c>
      <c r="D20" s="2" t="s">
        <v>13</v>
      </c>
      <c r="E20" s="20"/>
      <c r="F20" s="7"/>
      <c r="G20" s="8"/>
      <c r="H20" s="8"/>
      <c r="I20" s="10"/>
      <c r="J20" s="12"/>
    </row>
    <row r="21" spans="1:10" x14ac:dyDescent="0.2">
      <c r="A21" s="17" t="s">
        <v>34</v>
      </c>
      <c r="B21" s="10" t="s">
        <v>12</v>
      </c>
      <c r="C21" s="4" t="s">
        <v>12</v>
      </c>
      <c r="D21" s="2" t="s">
        <v>13</v>
      </c>
      <c r="E21" s="20"/>
      <c r="F21" s="7"/>
      <c r="G21" s="8"/>
      <c r="H21" s="8"/>
      <c r="I21" s="10"/>
      <c r="J21" s="12"/>
    </row>
    <row r="22" spans="1:10" x14ac:dyDescent="0.2">
      <c r="A22" s="17" t="s">
        <v>34</v>
      </c>
      <c r="B22" s="10" t="s">
        <v>12</v>
      </c>
      <c r="C22" s="4" t="s">
        <v>12</v>
      </c>
      <c r="D22" s="2" t="s">
        <v>13</v>
      </c>
      <c r="E22" s="20"/>
      <c r="F22" s="7"/>
      <c r="G22" s="8"/>
      <c r="H22" s="8"/>
      <c r="I22" s="10"/>
      <c r="J22" s="12"/>
    </row>
    <row r="23" spans="1:10" x14ac:dyDescent="0.2">
      <c r="A23" s="17" t="s">
        <v>34</v>
      </c>
      <c r="B23" s="10" t="s">
        <v>12</v>
      </c>
      <c r="C23" s="4" t="s">
        <v>12</v>
      </c>
      <c r="D23" s="2" t="s">
        <v>13</v>
      </c>
      <c r="E23" s="20"/>
      <c r="F23" s="7"/>
      <c r="G23" s="8"/>
      <c r="H23" s="8"/>
      <c r="I23" s="10"/>
      <c r="J23" s="12"/>
    </row>
    <row r="24" spans="1:10" x14ac:dyDescent="0.2">
      <c r="A24" s="17" t="s">
        <v>34</v>
      </c>
      <c r="B24" s="10" t="s">
        <v>12</v>
      </c>
      <c r="C24" s="4" t="s">
        <v>12</v>
      </c>
      <c r="D24" s="2" t="s">
        <v>13</v>
      </c>
      <c r="E24" s="20"/>
      <c r="F24" s="7"/>
      <c r="G24" s="8"/>
      <c r="H24" s="8"/>
      <c r="I24" s="10"/>
      <c r="J24" s="12"/>
    </row>
    <row r="25" spans="1:10" x14ac:dyDescent="0.2">
      <c r="A25" s="17" t="s">
        <v>34</v>
      </c>
      <c r="B25" s="10" t="s">
        <v>12</v>
      </c>
      <c r="C25" s="4" t="s">
        <v>12</v>
      </c>
      <c r="D25" s="2" t="s">
        <v>13</v>
      </c>
      <c r="E25" s="20"/>
      <c r="F25" s="7"/>
      <c r="G25" s="8"/>
      <c r="H25" s="8"/>
      <c r="I25" s="10"/>
      <c r="J25" s="12"/>
    </row>
    <row r="26" spans="1:10" x14ac:dyDescent="0.2">
      <c r="A26" s="17" t="s">
        <v>34</v>
      </c>
      <c r="B26" s="10" t="s">
        <v>12</v>
      </c>
      <c r="C26" s="4" t="s">
        <v>12</v>
      </c>
      <c r="D26" s="2" t="s">
        <v>13</v>
      </c>
      <c r="E26" s="20"/>
      <c r="F26" s="7"/>
      <c r="G26" s="8"/>
      <c r="H26" s="8"/>
      <c r="I26" s="10"/>
      <c r="J26" s="12"/>
    </row>
    <row r="27" spans="1:10" x14ac:dyDescent="0.2">
      <c r="A27" s="17" t="s">
        <v>34</v>
      </c>
      <c r="B27" s="10" t="s">
        <v>12</v>
      </c>
      <c r="C27" s="4" t="s">
        <v>12</v>
      </c>
      <c r="D27" s="2" t="s">
        <v>13</v>
      </c>
      <c r="E27" s="20"/>
      <c r="F27" s="7"/>
      <c r="G27" s="8"/>
      <c r="H27" s="8"/>
      <c r="I27" s="10"/>
      <c r="J27" s="12"/>
    </row>
    <row r="28" spans="1:10" x14ac:dyDescent="0.2">
      <c r="A28" s="17" t="s">
        <v>34</v>
      </c>
      <c r="B28" s="10" t="s">
        <v>12</v>
      </c>
      <c r="C28" s="4" t="s">
        <v>12</v>
      </c>
      <c r="D28" s="2" t="s">
        <v>13</v>
      </c>
      <c r="E28" s="20"/>
      <c r="F28" s="7"/>
      <c r="G28" s="8"/>
      <c r="H28" s="8"/>
      <c r="I28" s="10"/>
      <c r="J28" s="12"/>
    </row>
    <row r="29" spans="1:10" x14ac:dyDescent="0.2">
      <c r="A29" s="17" t="s">
        <v>34</v>
      </c>
      <c r="B29" s="10" t="s">
        <v>12</v>
      </c>
      <c r="C29" s="4" t="s">
        <v>12</v>
      </c>
      <c r="D29" s="2" t="s">
        <v>13</v>
      </c>
      <c r="E29" s="20"/>
      <c r="F29" s="7"/>
      <c r="G29" s="8"/>
      <c r="H29" s="8"/>
      <c r="I29" s="10"/>
      <c r="J29" s="12"/>
    </row>
    <row r="30" spans="1:10" x14ac:dyDescent="0.2">
      <c r="A30" s="17" t="s">
        <v>34</v>
      </c>
      <c r="B30" s="10" t="s">
        <v>12</v>
      </c>
      <c r="C30" s="4" t="s">
        <v>12</v>
      </c>
      <c r="D30" s="2" t="s">
        <v>13</v>
      </c>
      <c r="E30" s="20"/>
      <c r="F30" s="7"/>
      <c r="G30" s="8"/>
      <c r="H30" s="8"/>
      <c r="I30" s="10"/>
      <c r="J30" s="12"/>
    </row>
    <row r="31" spans="1:10" x14ac:dyDescent="0.2">
      <c r="A31" s="17" t="s">
        <v>34</v>
      </c>
      <c r="B31" s="10" t="s">
        <v>12</v>
      </c>
      <c r="C31" s="4" t="s">
        <v>12</v>
      </c>
      <c r="D31" s="2" t="s">
        <v>13</v>
      </c>
      <c r="E31" s="20"/>
      <c r="F31" s="7"/>
      <c r="G31" s="8"/>
      <c r="H31" s="8"/>
      <c r="I31" s="10"/>
      <c r="J31" s="12"/>
    </row>
    <row r="32" spans="1:10" x14ac:dyDescent="0.2">
      <c r="A32" s="17" t="s">
        <v>34</v>
      </c>
      <c r="B32" s="10" t="s">
        <v>12</v>
      </c>
      <c r="C32" s="4" t="s">
        <v>12</v>
      </c>
      <c r="D32" s="2" t="s">
        <v>13</v>
      </c>
      <c r="E32" s="20"/>
      <c r="F32" s="7"/>
      <c r="G32" s="8"/>
      <c r="H32" s="8"/>
      <c r="I32" s="10"/>
      <c r="J32" s="12"/>
    </row>
    <row r="33" spans="1:10" x14ac:dyDescent="0.2">
      <c r="A33" s="17" t="s">
        <v>34</v>
      </c>
      <c r="B33" s="10" t="s">
        <v>12</v>
      </c>
      <c r="C33" s="4" t="s">
        <v>12</v>
      </c>
      <c r="D33" s="2" t="s">
        <v>13</v>
      </c>
      <c r="E33" s="20"/>
      <c r="F33" s="7"/>
      <c r="G33" s="8"/>
      <c r="H33" s="8"/>
      <c r="I33" s="10"/>
      <c r="J33" s="12"/>
    </row>
    <row r="34" spans="1:10" x14ac:dyDescent="0.2">
      <c r="A34" s="17" t="s">
        <v>34</v>
      </c>
      <c r="B34" s="10" t="s">
        <v>12</v>
      </c>
      <c r="C34" s="4" t="s">
        <v>12</v>
      </c>
      <c r="D34" s="2" t="s">
        <v>13</v>
      </c>
      <c r="E34" s="20"/>
      <c r="F34" s="7"/>
      <c r="G34" s="8"/>
      <c r="H34" s="8"/>
      <c r="I34" s="10"/>
      <c r="J34" s="12"/>
    </row>
  </sheetData>
  <mergeCells count="4">
    <mergeCell ref="A1:E1"/>
    <mergeCell ref="F1:I1"/>
    <mergeCell ref="A2:F2"/>
    <mergeCell ref="A3:E3"/>
  </mergeCells>
  <dataValidations count="2">
    <dataValidation type="list" allowBlank="1" showInputMessage="1" showErrorMessage="1" sqref="D5:D34" xr:uid="{38DAD339-7C4D-4F75-8AFF-054B4FFA88DC}">
      <formula1>"Ens,Unit,m,g,ml,h"</formula1>
    </dataValidation>
    <dataValidation type="list" allowBlank="1" showInputMessage="1" showErrorMessage="1" sqref="D4" xr:uid="{FA5AC7BB-6A9D-4CBD-B1B8-558C65A6EBDD}">
      <formula1>"U,A,m,g,ml"</formula1>
    </dataValidation>
  </dataValidations>
  <hyperlinks>
    <hyperlink ref="E5" location="'801607'!A3" display="'801607'!A3" xr:uid="{A0AB6FDA-1B69-4731-9AF7-38D1DE9DE1EF}"/>
    <hyperlink ref="E8" location="'800859'!A3" display="'800859'!A3" xr:uid="{563BE5EC-7CFB-44F8-8894-BE0EEBE0DFD8}"/>
    <hyperlink ref="E12" location="'801332'!A3" display="'801332'!A3" xr:uid="{9DF4D2AC-D7A2-4774-85BF-C0580469C31E}"/>
  </hyperlink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EC018-F7CA-4D5E-AD2A-FAEC73D92625}">
  <sheetPr codeName="Feuil1"/>
  <dimension ref="A1:J35"/>
  <sheetViews>
    <sheetView workbookViewId="0">
      <selection activeCell="F37" sqref="F37"/>
    </sheetView>
  </sheetViews>
  <sheetFormatPr baseColWidth="10" defaultRowHeight="15" x14ac:dyDescent="0.2"/>
  <cols>
    <col min="1" max="4" width="8.21875" customWidth="1"/>
    <col min="5" max="5" width="10.5546875" bestFit="1" customWidth="1"/>
    <col min="6" max="6" width="42.88671875" customWidth="1"/>
    <col min="7" max="7" width="42.5546875" customWidth="1"/>
    <col min="8" max="8" width="47.44140625" customWidth="1"/>
    <col min="9" max="9" width="42.44140625" bestFit="1" customWidth="1"/>
    <col min="10" max="10" width="28.109375" bestFit="1" customWidth="1"/>
  </cols>
  <sheetData>
    <row r="1" spans="1:10" ht="26.25" thickBot="1" x14ac:dyDescent="0.25">
      <c r="A1" s="74" t="s">
        <v>19</v>
      </c>
      <c r="B1" s="75"/>
      <c r="C1" s="75"/>
      <c r="D1" s="75"/>
      <c r="E1" s="75"/>
      <c r="F1" s="75" t="s">
        <v>1</v>
      </c>
      <c r="G1" s="75"/>
      <c r="H1" s="75"/>
      <c r="I1" s="76"/>
      <c r="J1" s="11" t="s">
        <v>0</v>
      </c>
    </row>
    <row r="2" spans="1:10" ht="20.25" thickBot="1" x14ac:dyDescent="0.25">
      <c r="A2" s="71" t="s">
        <v>15</v>
      </c>
      <c r="B2" s="72"/>
      <c r="C2" s="72"/>
      <c r="D2" s="72"/>
      <c r="E2" s="72"/>
      <c r="F2" s="73"/>
      <c r="G2" s="18" t="s">
        <v>16</v>
      </c>
      <c r="H2" s="5" t="s">
        <v>17</v>
      </c>
      <c r="I2" s="14"/>
      <c r="J2" s="13"/>
    </row>
    <row r="3" spans="1:10" ht="20.25" thickBot="1" x14ac:dyDescent="0.25">
      <c r="A3" s="71" t="s">
        <v>35</v>
      </c>
      <c r="B3" s="72"/>
      <c r="C3" s="72"/>
      <c r="D3" s="72"/>
      <c r="E3" s="73"/>
      <c r="F3" s="14"/>
      <c r="G3" s="18"/>
      <c r="H3" s="18"/>
      <c r="I3" s="14"/>
      <c r="J3" s="13"/>
    </row>
    <row r="4" spans="1:10" ht="15.75" thickBot="1" x14ac:dyDescent="0.25">
      <c r="A4" s="5" t="s">
        <v>2</v>
      </c>
      <c r="B4" s="11" t="s">
        <v>3</v>
      </c>
      <c r="C4" s="3" t="s">
        <v>3</v>
      </c>
      <c r="D4" s="1" t="s">
        <v>4</v>
      </c>
      <c r="E4" s="5" t="s">
        <v>5</v>
      </c>
      <c r="F4" s="6" t="s">
        <v>6</v>
      </c>
      <c r="G4" s="6" t="s">
        <v>7</v>
      </c>
      <c r="H4" s="9" t="s">
        <v>8</v>
      </c>
      <c r="I4" s="6" t="s">
        <v>9</v>
      </c>
      <c r="J4" s="5" t="s">
        <v>10</v>
      </c>
    </row>
    <row r="5" spans="1:10" x14ac:dyDescent="0.2">
      <c r="A5" s="21" t="s">
        <v>37</v>
      </c>
      <c r="B5" s="43">
        <v>1</v>
      </c>
      <c r="C5" s="24" t="s">
        <v>12</v>
      </c>
      <c r="D5" s="22" t="s">
        <v>13</v>
      </c>
      <c r="E5" s="23">
        <v>801574</v>
      </c>
      <c r="F5" s="24" t="s">
        <v>36</v>
      </c>
      <c r="G5" s="25"/>
      <c r="H5" s="25"/>
      <c r="I5" s="26"/>
      <c r="J5" s="27"/>
    </row>
    <row r="6" spans="1:10" x14ac:dyDescent="0.2">
      <c r="A6" s="28" t="s">
        <v>37</v>
      </c>
      <c r="B6" s="29">
        <v>2</v>
      </c>
      <c r="C6" s="32" t="s">
        <v>12</v>
      </c>
      <c r="D6" s="30" t="s">
        <v>13</v>
      </c>
      <c r="E6" s="31">
        <v>703065</v>
      </c>
      <c r="F6" s="32" t="s">
        <v>39</v>
      </c>
      <c r="G6" s="33"/>
      <c r="H6" s="33"/>
      <c r="I6" s="29"/>
      <c r="J6" s="34"/>
    </row>
    <row r="7" spans="1:10" x14ac:dyDescent="0.2">
      <c r="A7" s="28" t="s">
        <v>43</v>
      </c>
      <c r="B7" s="29">
        <v>10</v>
      </c>
      <c r="C7" s="32" t="s">
        <v>12</v>
      </c>
      <c r="D7" s="30" t="s">
        <v>13</v>
      </c>
      <c r="E7" s="41" t="s">
        <v>40</v>
      </c>
      <c r="F7" s="32" t="s">
        <v>42</v>
      </c>
      <c r="G7" s="33"/>
      <c r="H7" s="33"/>
      <c r="I7" s="29"/>
      <c r="J7" s="34"/>
    </row>
    <row r="8" spans="1:10" x14ac:dyDescent="0.2">
      <c r="A8" s="35" t="s">
        <v>43</v>
      </c>
      <c r="B8" s="39">
        <v>10</v>
      </c>
      <c r="C8" s="37" t="s">
        <v>12</v>
      </c>
      <c r="D8" s="36" t="s">
        <v>13</v>
      </c>
      <c r="E8" s="42" t="s">
        <v>40</v>
      </c>
      <c r="F8" s="37" t="s">
        <v>41</v>
      </c>
      <c r="G8" s="38"/>
      <c r="H8" s="38"/>
      <c r="I8" s="39"/>
      <c r="J8" s="40"/>
    </row>
    <row r="9" spans="1:10" x14ac:dyDescent="0.2">
      <c r="A9" s="28" t="s">
        <v>37</v>
      </c>
      <c r="B9" s="29">
        <v>1</v>
      </c>
      <c r="C9" s="32" t="s">
        <v>12</v>
      </c>
      <c r="D9" s="30" t="s">
        <v>13</v>
      </c>
      <c r="E9" s="31">
        <v>703123</v>
      </c>
      <c r="F9" s="32" t="s">
        <v>44</v>
      </c>
      <c r="G9" s="33"/>
      <c r="H9" s="33"/>
      <c r="I9" s="29"/>
      <c r="J9" s="34"/>
    </row>
    <row r="10" spans="1:10" x14ac:dyDescent="0.2">
      <c r="A10" s="28" t="s">
        <v>43</v>
      </c>
      <c r="B10" s="29">
        <v>10</v>
      </c>
      <c r="C10" s="32" t="s">
        <v>12</v>
      </c>
      <c r="D10" s="30" t="s">
        <v>13</v>
      </c>
      <c r="E10" s="41" t="s">
        <v>40</v>
      </c>
      <c r="F10" s="32" t="s">
        <v>42</v>
      </c>
      <c r="G10" s="33"/>
      <c r="H10" s="33"/>
      <c r="I10" s="29"/>
      <c r="J10" s="34"/>
    </row>
    <row r="11" spans="1:10" x14ac:dyDescent="0.2">
      <c r="A11" s="35" t="s">
        <v>43</v>
      </c>
      <c r="B11" s="39">
        <v>10</v>
      </c>
      <c r="C11" s="37" t="s">
        <v>12</v>
      </c>
      <c r="D11" s="36" t="s">
        <v>13</v>
      </c>
      <c r="E11" s="42" t="s">
        <v>40</v>
      </c>
      <c r="F11" s="37" t="s">
        <v>41</v>
      </c>
      <c r="G11" s="38"/>
      <c r="H11" s="38"/>
      <c r="I11" s="39"/>
      <c r="J11" s="40"/>
    </row>
    <row r="12" spans="1:10" x14ac:dyDescent="0.2">
      <c r="A12" s="28" t="s">
        <v>37</v>
      </c>
      <c r="B12" s="29">
        <v>2</v>
      </c>
      <c r="C12" s="32" t="s">
        <v>12</v>
      </c>
      <c r="D12" s="30" t="s">
        <v>13</v>
      </c>
      <c r="E12" s="31">
        <v>705650</v>
      </c>
      <c r="F12" s="32" t="s">
        <v>45</v>
      </c>
      <c r="G12" s="33"/>
      <c r="H12" s="33"/>
      <c r="I12" s="29"/>
      <c r="J12" s="34"/>
    </row>
    <row r="13" spans="1:10" x14ac:dyDescent="0.2">
      <c r="A13" s="28" t="s">
        <v>43</v>
      </c>
      <c r="B13" s="29">
        <v>10</v>
      </c>
      <c r="C13" s="32" t="s">
        <v>12</v>
      </c>
      <c r="D13" s="30" t="s">
        <v>13</v>
      </c>
      <c r="E13" s="41" t="s">
        <v>40</v>
      </c>
      <c r="F13" s="32" t="s">
        <v>42</v>
      </c>
      <c r="G13" s="33"/>
      <c r="H13" s="33"/>
      <c r="I13" s="29"/>
      <c r="J13" s="34"/>
    </row>
    <row r="14" spans="1:10" x14ac:dyDescent="0.2">
      <c r="A14" s="35" t="s">
        <v>43</v>
      </c>
      <c r="B14" s="39">
        <v>10</v>
      </c>
      <c r="C14" s="37" t="s">
        <v>12</v>
      </c>
      <c r="D14" s="36" t="s">
        <v>13</v>
      </c>
      <c r="E14" s="42" t="s">
        <v>40</v>
      </c>
      <c r="F14" s="37" t="s">
        <v>41</v>
      </c>
      <c r="G14" s="38"/>
      <c r="H14" s="38"/>
      <c r="I14" s="39"/>
      <c r="J14" s="40"/>
    </row>
    <row r="15" spans="1:10" x14ac:dyDescent="0.2">
      <c r="A15" s="28" t="s">
        <v>37</v>
      </c>
      <c r="B15" s="29">
        <v>1</v>
      </c>
      <c r="C15" s="32" t="s">
        <v>12</v>
      </c>
      <c r="D15" s="30" t="s">
        <v>13</v>
      </c>
      <c r="E15" s="31">
        <v>705622</v>
      </c>
      <c r="F15" s="32" t="s">
        <v>46</v>
      </c>
      <c r="G15" s="33"/>
      <c r="H15" s="33"/>
      <c r="I15" s="29"/>
      <c r="J15" s="34"/>
    </row>
    <row r="16" spans="1:10" x14ac:dyDescent="0.2">
      <c r="A16" s="28" t="s">
        <v>43</v>
      </c>
      <c r="B16" s="29">
        <v>10</v>
      </c>
      <c r="C16" s="32" t="s">
        <v>12</v>
      </c>
      <c r="D16" s="30" t="s">
        <v>13</v>
      </c>
      <c r="E16" s="41" t="s">
        <v>40</v>
      </c>
      <c r="F16" s="32" t="s">
        <v>42</v>
      </c>
      <c r="G16" s="33"/>
      <c r="H16" s="33"/>
      <c r="I16" s="29"/>
      <c r="J16" s="34"/>
    </row>
    <row r="17" spans="1:10" x14ac:dyDescent="0.2">
      <c r="A17" s="35" t="s">
        <v>43</v>
      </c>
      <c r="B17" s="39">
        <v>10</v>
      </c>
      <c r="C17" s="37" t="s">
        <v>12</v>
      </c>
      <c r="D17" s="36" t="s">
        <v>13</v>
      </c>
      <c r="E17" s="42" t="s">
        <v>40</v>
      </c>
      <c r="F17" s="37" t="s">
        <v>41</v>
      </c>
      <c r="G17" s="38"/>
      <c r="H17" s="38"/>
      <c r="I17" s="39"/>
      <c r="J17" s="40"/>
    </row>
    <row r="18" spans="1:10" x14ac:dyDescent="0.2">
      <c r="A18" s="28" t="s">
        <v>37</v>
      </c>
      <c r="B18" s="29">
        <v>4</v>
      </c>
      <c r="C18" s="32" t="s">
        <v>12</v>
      </c>
      <c r="D18" s="30" t="s">
        <v>13</v>
      </c>
      <c r="E18" s="31">
        <v>705655</v>
      </c>
      <c r="F18" s="32" t="s">
        <v>47</v>
      </c>
      <c r="G18" s="33"/>
      <c r="H18" s="33"/>
      <c r="I18" s="29"/>
      <c r="J18" s="34"/>
    </row>
    <row r="19" spans="1:10" x14ac:dyDescent="0.2">
      <c r="A19" s="28" t="s">
        <v>43</v>
      </c>
      <c r="B19" s="29">
        <v>10</v>
      </c>
      <c r="C19" s="32" t="s">
        <v>12</v>
      </c>
      <c r="D19" s="30" t="s">
        <v>13</v>
      </c>
      <c r="E19" s="41" t="s">
        <v>40</v>
      </c>
      <c r="F19" s="32" t="s">
        <v>42</v>
      </c>
      <c r="G19" s="33"/>
      <c r="H19" s="33"/>
      <c r="I19" s="29"/>
      <c r="J19" s="34"/>
    </row>
    <row r="20" spans="1:10" x14ac:dyDescent="0.2">
      <c r="A20" s="35" t="s">
        <v>43</v>
      </c>
      <c r="B20" s="39">
        <v>10</v>
      </c>
      <c r="C20" s="37" t="s">
        <v>12</v>
      </c>
      <c r="D20" s="36" t="s">
        <v>13</v>
      </c>
      <c r="E20" s="42" t="s">
        <v>40</v>
      </c>
      <c r="F20" s="37" t="s">
        <v>41</v>
      </c>
      <c r="G20" s="38"/>
      <c r="H20" s="38"/>
      <c r="I20" s="39"/>
      <c r="J20" s="40"/>
    </row>
    <row r="21" spans="1:10" x14ac:dyDescent="0.2">
      <c r="A21" s="28" t="s">
        <v>37</v>
      </c>
      <c r="B21" s="29">
        <v>1</v>
      </c>
      <c r="C21" s="32" t="s">
        <v>12</v>
      </c>
      <c r="D21" s="30" t="s">
        <v>13</v>
      </c>
      <c r="E21" s="31">
        <v>705019</v>
      </c>
      <c r="F21" s="32" t="s">
        <v>48</v>
      </c>
      <c r="G21" s="33"/>
      <c r="H21" s="33"/>
      <c r="I21" s="29"/>
      <c r="J21" s="34"/>
    </row>
    <row r="22" spans="1:10" x14ac:dyDescent="0.2">
      <c r="A22" s="28" t="s">
        <v>43</v>
      </c>
      <c r="B22" s="29">
        <v>10</v>
      </c>
      <c r="C22" s="32" t="s">
        <v>12</v>
      </c>
      <c r="D22" s="30" t="s">
        <v>13</v>
      </c>
      <c r="E22" s="41" t="s">
        <v>40</v>
      </c>
      <c r="F22" s="32" t="s">
        <v>42</v>
      </c>
      <c r="G22" s="33"/>
      <c r="H22" s="33"/>
      <c r="I22" s="29"/>
      <c r="J22" s="34"/>
    </row>
    <row r="23" spans="1:10" x14ac:dyDescent="0.2">
      <c r="A23" s="35" t="s">
        <v>43</v>
      </c>
      <c r="B23" s="39">
        <v>10</v>
      </c>
      <c r="C23" s="37" t="s">
        <v>12</v>
      </c>
      <c r="D23" s="36" t="s">
        <v>13</v>
      </c>
      <c r="E23" s="42" t="s">
        <v>40</v>
      </c>
      <c r="F23" s="37" t="s">
        <v>41</v>
      </c>
      <c r="G23" s="38"/>
      <c r="H23" s="38"/>
      <c r="I23" s="39"/>
      <c r="J23" s="40"/>
    </row>
    <row r="24" spans="1:10" x14ac:dyDescent="0.2">
      <c r="A24" s="28" t="s">
        <v>37</v>
      </c>
      <c r="B24" s="29">
        <v>4</v>
      </c>
      <c r="C24" s="32" t="s">
        <v>12</v>
      </c>
      <c r="D24" s="30" t="s">
        <v>13</v>
      </c>
      <c r="E24" s="31">
        <v>705020</v>
      </c>
      <c r="F24" s="31" t="s">
        <v>49</v>
      </c>
      <c r="G24" s="33"/>
      <c r="H24" s="33"/>
      <c r="I24" s="29"/>
      <c r="J24" s="34"/>
    </row>
    <row r="25" spans="1:10" x14ac:dyDescent="0.2">
      <c r="A25" s="28" t="s">
        <v>43</v>
      </c>
      <c r="B25" s="29">
        <v>10</v>
      </c>
      <c r="C25" s="32" t="s">
        <v>12</v>
      </c>
      <c r="D25" s="30" t="s">
        <v>13</v>
      </c>
      <c r="E25" s="41" t="s">
        <v>40</v>
      </c>
      <c r="F25" s="32" t="s">
        <v>42</v>
      </c>
      <c r="G25" s="33"/>
      <c r="H25" s="33"/>
      <c r="I25" s="29"/>
      <c r="J25" s="34"/>
    </row>
    <row r="26" spans="1:10" x14ac:dyDescent="0.2">
      <c r="A26" s="35" t="s">
        <v>43</v>
      </c>
      <c r="B26" s="39">
        <v>10</v>
      </c>
      <c r="C26" s="37" t="s">
        <v>12</v>
      </c>
      <c r="D26" s="36" t="s">
        <v>13</v>
      </c>
      <c r="E26" s="42" t="s">
        <v>40</v>
      </c>
      <c r="F26" s="37" t="s">
        <v>41</v>
      </c>
      <c r="G26" s="38"/>
      <c r="H26" s="38"/>
      <c r="I26" s="39"/>
      <c r="J26" s="40"/>
    </row>
    <row r="27" spans="1:10" x14ac:dyDescent="0.2">
      <c r="A27" s="28" t="s">
        <v>37</v>
      </c>
      <c r="B27" s="29">
        <v>4</v>
      </c>
      <c r="C27" s="32" t="s">
        <v>12</v>
      </c>
      <c r="D27" s="30" t="s">
        <v>13</v>
      </c>
      <c r="E27" s="31">
        <v>705021</v>
      </c>
      <c r="F27" s="32" t="s">
        <v>47</v>
      </c>
      <c r="G27" s="33"/>
      <c r="H27" s="33"/>
      <c r="I27" s="29"/>
      <c r="J27" s="34"/>
    </row>
    <row r="28" spans="1:10" x14ac:dyDescent="0.2">
      <c r="A28" s="28" t="s">
        <v>43</v>
      </c>
      <c r="B28" s="29">
        <v>10</v>
      </c>
      <c r="C28" s="32" t="s">
        <v>12</v>
      </c>
      <c r="D28" s="30" t="s">
        <v>13</v>
      </c>
      <c r="E28" s="41" t="s">
        <v>40</v>
      </c>
      <c r="F28" s="32" t="s">
        <v>42</v>
      </c>
      <c r="G28" s="33"/>
      <c r="H28" s="33"/>
      <c r="I28" s="29"/>
      <c r="J28" s="34"/>
    </row>
    <row r="29" spans="1:10" x14ac:dyDescent="0.2">
      <c r="A29" s="35" t="s">
        <v>43</v>
      </c>
      <c r="B29" s="39">
        <v>10</v>
      </c>
      <c r="C29" s="37" t="s">
        <v>12</v>
      </c>
      <c r="D29" s="36" t="s">
        <v>13</v>
      </c>
      <c r="E29" s="42" t="s">
        <v>40</v>
      </c>
      <c r="F29" s="37" t="s">
        <v>41</v>
      </c>
      <c r="G29" s="38"/>
      <c r="H29" s="38"/>
      <c r="I29" s="39"/>
      <c r="J29" s="40"/>
    </row>
    <row r="30" spans="1:10" x14ac:dyDescent="0.2">
      <c r="A30" s="28" t="s">
        <v>37</v>
      </c>
      <c r="B30" s="29">
        <v>1</v>
      </c>
      <c r="C30" s="32" t="s">
        <v>12</v>
      </c>
      <c r="D30" s="30" t="s">
        <v>13</v>
      </c>
      <c r="E30" s="31">
        <v>705214</v>
      </c>
      <c r="F30" s="32" t="s">
        <v>48</v>
      </c>
      <c r="G30" s="33"/>
      <c r="H30" s="33"/>
      <c r="I30" s="29"/>
      <c r="J30" s="34"/>
    </row>
    <row r="31" spans="1:10" x14ac:dyDescent="0.2">
      <c r="A31" s="28" t="s">
        <v>43</v>
      </c>
      <c r="B31" s="29">
        <v>10</v>
      </c>
      <c r="C31" s="32" t="s">
        <v>12</v>
      </c>
      <c r="D31" s="30" t="s">
        <v>13</v>
      </c>
      <c r="E31" s="41" t="s">
        <v>40</v>
      </c>
      <c r="F31" s="32" t="s">
        <v>42</v>
      </c>
      <c r="G31" s="33"/>
      <c r="H31" s="33"/>
      <c r="I31" s="29"/>
      <c r="J31" s="34"/>
    </row>
    <row r="32" spans="1:10" x14ac:dyDescent="0.2">
      <c r="A32" s="35" t="s">
        <v>43</v>
      </c>
      <c r="B32" s="39">
        <v>10</v>
      </c>
      <c r="C32" s="37" t="s">
        <v>12</v>
      </c>
      <c r="D32" s="36" t="s">
        <v>13</v>
      </c>
      <c r="E32" s="42" t="s">
        <v>40</v>
      </c>
      <c r="F32" s="37" t="s">
        <v>41</v>
      </c>
      <c r="G32" s="38"/>
      <c r="H32" s="38"/>
      <c r="I32" s="39"/>
      <c r="J32" s="40"/>
    </row>
    <row r="33" spans="1:10" x14ac:dyDescent="0.2">
      <c r="A33" s="28" t="s">
        <v>37</v>
      </c>
      <c r="B33" s="29">
        <v>4</v>
      </c>
      <c r="C33" s="32" t="s">
        <v>12</v>
      </c>
      <c r="D33" s="30" t="s">
        <v>13</v>
      </c>
      <c r="E33" s="31">
        <v>705237</v>
      </c>
      <c r="F33" s="31" t="s">
        <v>49</v>
      </c>
      <c r="G33" s="33"/>
      <c r="H33" s="33"/>
      <c r="I33" s="29"/>
      <c r="J33" s="34"/>
    </row>
    <row r="34" spans="1:10" x14ac:dyDescent="0.2">
      <c r="A34" s="28" t="s">
        <v>43</v>
      </c>
      <c r="B34" s="29">
        <v>10</v>
      </c>
      <c r="C34" s="32" t="s">
        <v>12</v>
      </c>
      <c r="D34" s="30" t="s">
        <v>13</v>
      </c>
      <c r="E34" s="41" t="s">
        <v>40</v>
      </c>
      <c r="F34" s="32" t="s">
        <v>42</v>
      </c>
      <c r="G34" s="33"/>
      <c r="H34" s="33"/>
      <c r="I34" s="29"/>
      <c r="J34" s="34"/>
    </row>
    <row r="35" spans="1:10" ht="15.75" thickBot="1" x14ac:dyDescent="0.25">
      <c r="A35" s="45" t="s">
        <v>43</v>
      </c>
      <c r="B35" s="51">
        <v>10</v>
      </c>
      <c r="C35" s="47" t="s">
        <v>12</v>
      </c>
      <c r="D35" s="48" t="s">
        <v>13</v>
      </c>
      <c r="E35" s="53" t="s">
        <v>40</v>
      </c>
      <c r="F35" s="47" t="s">
        <v>41</v>
      </c>
      <c r="G35" s="50"/>
      <c r="H35" s="50"/>
      <c r="I35" s="51"/>
      <c r="J35" s="52"/>
    </row>
  </sheetData>
  <autoFilter ref="A1:J11" xr:uid="{1B8A1565-34CC-4126-B3C4-FA3E3C6A7660}">
    <filterColumn colId="0" showButton="0"/>
    <filterColumn colId="1" showButton="0"/>
    <filterColumn colId="2" showButton="0"/>
    <filterColumn colId="3" showButton="0"/>
    <filterColumn colId="5" showButton="0"/>
    <filterColumn colId="6" showButton="0"/>
    <filterColumn colId="7" showButton="0"/>
  </autoFilter>
  <dataConsolidate function="product">
    <dataRefs count="1">
      <dataRef ref="A6:XFD6" sheet="801607"/>
    </dataRefs>
  </dataConsolidate>
  <mergeCells count="4">
    <mergeCell ref="A1:E1"/>
    <mergeCell ref="F1:I1"/>
    <mergeCell ref="A2:F2"/>
    <mergeCell ref="A3:E3"/>
  </mergeCells>
  <dataValidations count="2">
    <dataValidation type="list" allowBlank="1" showInputMessage="1" showErrorMessage="1" sqref="D4" xr:uid="{3859ED16-CCC4-4ED7-9648-960845BDA717}">
      <formula1>"U,A,m,g,ml"</formula1>
    </dataValidation>
    <dataValidation type="list" allowBlank="1" showInputMessage="1" showErrorMessage="1" sqref="D5:D35" xr:uid="{0464F675-17C1-4933-90F5-556129EBF407}">
      <formula1>"Ens,Unit,m,g,ml,h"</formula1>
    </dataValidation>
  </dataValidations>
  <hyperlinks>
    <hyperlink ref="E7" location="'801607'!E6" display="MXXXXX" xr:uid="{F3FCE57F-34CA-4E15-AF9A-DFE00F7A5077}"/>
    <hyperlink ref="E8" location="'801607'!E6" display="MXXXXX" xr:uid="{D5075BF4-4B68-4671-9C40-AB928CA1BBDC}"/>
    <hyperlink ref="E10" location="'801607'!E9" display="MXXXXX" xr:uid="{A898C640-7F61-4C2D-9B74-8C05885F781F}"/>
    <hyperlink ref="E11" location="'801607'!E9" display="MXXXXX" xr:uid="{88D32175-594B-4156-8629-E32FCAF210ED}"/>
    <hyperlink ref="E13" location="'801607'!E12" display="MXXXXX" xr:uid="{33E18351-30C1-4079-9E72-DBE67E69E9FD}"/>
    <hyperlink ref="E14" location="'801607'!E2" display="MXXXXX" xr:uid="{EFE6FE3E-3DE8-4959-861F-ADCFA7FBCD15}"/>
    <hyperlink ref="E16" location="'801607'!E15" display="MXXXXX" xr:uid="{05C2C548-492C-4247-B27F-35AE30E22A75}"/>
    <hyperlink ref="E17" location="'801607'!E15" display="MXXXXX" xr:uid="{ED0060D8-D751-4D15-A38F-DE5127CECF91}"/>
    <hyperlink ref="E19" location="'801607'!E18" display="MXXXXX" xr:uid="{4C56B107-62AE-4EBE-B941-3A117080E0F7}"/>
    <hyperlink ref="E20" location="'801607'!E18" display="MXXXXX" xr:uid="{DEB2452F-EC95-40C3-9E5C-D22F3CB8DD6E}"/>
    <hyperlink ref="E22" location="'801607'!E21" display="MXXXXX" xr:uid="{D3662C53-8E38-4695-91C6-0D9AFC87CC88}"/>
    <hyperlink ref="E23" location="'801607'!E24" display="MXXXXX" xr:uid="{CCA257B0-EBF4-45D4-80FD-DAA41645ABA8}"/>
    <hyperlink ref="E25" location="'801607'!E24" display="MXXXXX" xr:uid="{1D5B6C13-4A51-459D-8B29-B200D6053312}"/>
    <hyperlink ref="E26" location="'801607'!E24" display="MXXXXX" xr:uid="{C9C195F2-522C-420B-BE67-D90A4D9BEB6A}"/>
    <hyperlink ref="E28" location="'801607'!E27" display="MXXXXX" xr:uid="{915FAC68-14A4-4C3B-961B-49B1FD2F6690}"/>
    <hyperlink ref="E29" location="'801607'!E27" display="MXXXXX" xr:uid="{173402C9-FEE8-4B73-96B8-0B8A5201474A}"/>
    <hyperlink ref="E31" location="'801607'!E30" display="MXXXXX" xr:uid="{91453497-F10C-40D9-8DE5-4D9F5E515106}"/>
    <hyperlink ref="E32" location="'801607'!E30" display="MXXXXX" xr:uid="{F1B75AF3-8E50-43F7-A65F-409E0B7A1AEF}"/>
    <hyperlink ref="E34" location="'801607'!E33" display="MXXXXX" xr:uid="{C8C27C08-15B3-4D50-ADA4-CA8FD66E0E19}"/>
    <hyperlink ref="E35" location="'801607'!E33" display="MXXXXX" xr:uid="{44F9911B-20DB-4840-A24A-5AEB7D6632C0}"/>
  </hyperlink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48670-167F-4862-B9A2-0309D8661B43}">
  <sheetPr codeName="Feuil7"/>
  <dimension ref="A1:J19"/>
  <sheetViews>
    <sheetView workbookViewId="0">
      <selection activeCell="E5" sqref="E5"/>
    </sheetView>
  </sheetViews>
  <sheetFormatPr baseColWidth="10" defaultRowHeight="15" x14ac:dyDescent="0.2"/>
  <cols>
    <col min="1" max="4" width="8.21875" customWidth="1"/>
    <col min="5" max="5" width="10.5546875" bestFit="1" customWidth="1"/>
    <col min="6" max="6" width="42.88671875" customWidth="1"/>
    <col min="7" max="7" width="42.5546875" customWidth="1"/>
    <col min="8" max="8" width="47.44140625" customWidth="1"/>
    <col min="9" max="9" width="42.44140625" bestFit="1" customWidth="1"/>
    <col min="10" max="10" width="28.109375" bestFit="1" customWidth="1"/>
  </cols>
  <sheetData>
    <row r="1" spans="1:10" ht="26.25" thickBot="1" x14ac:dyDescent="0.25">
      <c r="A1" s="74" t="s">
        <v>19</v>
      </c>
      <c r="B1" s="75"/>
      <c r="C1" s="75"/>
      <c r="D1" s="75"/>
      <c r="E1" s="75"/>
      <c r="F1" s="75" t="s">
        <v>1</v>
      </c>
      <c r="G1" s="75"/>
      <c r="H1" s="75"/>
      <c r="I1" s="76"/>
      <c r="J1" s="11" t="s">
        <v>0</v>
      </c>
    </row>
    <row r="2" spans="1:10" ht="20.25" thickBot="1" x14ac:dyDescent="0.25">
      <c r="A2" s="71" t="s">
        <v>15</v>
      </c>
      <c r="B2" s="72"/>
      <c r="C2" s="72"/>
      <c r="D2" s="72"/>
      <c r="E2" s="72"/>
      <c r="F2" s="73"/>
      <c r="G2" s="18" t="s">
        <v>16</v>
      </c>
      <c r="H2" s="5" t="s">
        <v>17</v>
      </c>
      <c r="I2" s="14"/>
      <c r="J2" s="13"/>
    </row>
    <row r="3" spans="1:10" ht="20.25" thickBot="1" x14ac:dyDescent="0.25">
      <c r="A3" s="71" t="s">
        <v>53</v>
      </c>
      <c r="B3" s="72"/>
      <c r="C3" s="72"/>
      <c r="D3" s="72"/>
      <c r="E3" s="73"/>
      <c r="F3" s="14"/>
      <c r="G3" s="18"/>
      <c r="H3" s="18"/>
      <c r="I3" s="14"/>
      <c r="J3" s="13"/>
    </row>
    <row r="4" spans="1:10" ht="15.75" thickBot="1" x14ac:dyDescent="0.25">
      <c r="A4" s="5" t="s">
        <v>2</v>
      </c>
      <c r="B4" s="11" t="s">
        <v>3</v>
      </c>
      <c r="C4" s="3" t="s">
        <v>3</v>
      </c>
      <c r="D4" s="1" t="s">
        <v>4</v>
      </c>
      <c r="E4" s="5" t="s">
        <v>5</v>
      </c>
      <c r="F4" s="6" t="s">
        <v>6</v>
      </c>
      <c r="G4" s="6" t="s">
        <v>7</v>
      </c>
      <c r="H4" s="9" t="s">
        <v>8</v>
      </c>
      <c r="I4" s="6" t="s">
        <v>9</v>
      </c>
      <c r="J4" s="5" t="s">
        <v>10</v>
      </c>
    </row>
    <row r="5" spans="1:10" x14ac:dyDescent="0.2">
      <c r="A5" s="28" t="s">
        <v>37</v>
      </c>
      <c r="B5" s="44">
        <v>1</v>
      </c>
      <c r="C5" s="32" t="s">
        <v>12</v>
      </c>
      <c r="D5" s="30" t="s">
        <v>13</v>
      </c>
      <c r="E5" s="31">
        <v>703290</v>
      </c>
      <c r="F5" s="32" t="s">
        <v>54</v>
      </c>
      <c r="G5" s="33"/>
      <c r="H5" s="33"/>
      <c r="I5" s="29"/>
      <c r="J5" s="34"/>
    </row>
    <row r="6" spans="1:10" x14ac:dyDescent="0.2">
      <c r="A6" s="28" t="s">
        <v>43</v>
      </c>
      <c r="B6" s="44">
        <v>1</v>
      </c>
      <c r="C6" s="32" t="s">
        <v>12</v>
      </c>
      <c r="D6" s="30" t="s">
        <v>13</v>
      </c>
      <c r="E6" s="41" t="s">
        <v>40</v>
      </c>
      <c r="F6" s="32" t="s">
        <v>42</v>
      </c>
      <c r="G6" s="33"/>
      <c r="H6" s="33"/>
      <c r="I6" s="29"/>
      <c r="J6" s="34"/>
    </row>
    <row r="7" spans="1:10" x14ac:dyDescent="0.2">
      <c r="A7" s="35" t="s">
        <v>43</v>
      </c>
      <c r="B7" s="44">
        <v>1</v>
      </c>
      <c r="C7" s="37" t="s">
        <v>12</v>
      </c>
      <c r="D7" s="36" t="s">
        <v>13</v>
      </c>
      <c r="E7" s="42" t="s">
        <v>40</v>
      </c>
      <c r="F7" s="37" t="s">
        <v>41</v>
      </c>
      <c r="G7" s="38"/>
      <c r="H7" s="38"/>
      <c r="I7" s="39"/>
      <c r="J7" s="40"/>
    </row>
    <row r="8" spans="1:10" x14ac:dyDescent="0.2">
      <c r="A8" s="28" t="s">
        <v>37</v>
      </c>
      <c r="B8" s="44">
        <v>1</v>
      </c>
      <c r="C8" s="32" t="s">
        <v>12</v>
      </c>
      <c r="D8" s="30" t="s">
        <v>13</v>
      </c>
      <c r="E8" s="31">
        <v>703291</v>
      </c>
      <c r="F8" s="32" t="s">
        <v>55</v>
      </c>
      <c r="G8" s="33"/>
      <c r="H8" s="33"/>
      <c r="I8" s="29"/>
      <c r="J8" s="34"/>
    </row>
    <row r="9" spans="1:10" x14ac:dyDescent="0.2">
      <c r="A9" s="28" t="s">
        <v>43</v>
      </c>
      <c r="B9" s="44">
        <v>1</v>
      </c>
      <c r="C9" s="32" t="s">
        <v>12</v>
      </c>
      <c r="D9" s="30" t="s">
        <v>13</v>
      </c>
      <c r="E9" s="41" t="s">
        <v>40</v>
      </c>
      <c r="F9" s="32" t="s">
        <v>42</v>
      </c>
      <c r="G9" s="33"/>
      <c r="H9" s="33"/>
      <c r="I9" s="29"/>
      <c r="J9" s="34"/>
    </row>
    <row r="10" spans="1:10" x14ac:dyDescent="0.2">
      <c r="A10" s="35" t="s">
        <v>43</v>
      </c>
      <c r="B10" s="44">
        <v>1</v>
      </c>
      <c r="C10" s="37" t="s">
        <v>12</v>
      </c>
      <c r="D10" s="36" t="s">
        <v>13</v>
      </c>
      <c r="E10" s="42" t="s">
        <v>40</v>
      </c>
      <c r="F10" s="37" t="s">
        <v>41</v>
      </c>
      <c r="G10" s="38"/>
      <c r="H10" s="38"/>
      <c r="I10" s="39"/>
      <c r="J10" s="40"/>
    </row>
    <row r="11" spans="1:10" x14ac:dyDescent="0.2">
      <c r="A11" s="28" t="s">
        <v>37</v>
      </c>
      <c r="B11" s="44">
        <v>1</v>
      </c>
      <c r="C11" s="32" t="s">
        <v>12</v>
      </c>
      <c r="D11" s="30" t="s">
        <v>13</v>
      </c>
      <c r="E11" s="31">
        <v>703292</v>
      </c>
      <c r="F11" s="32" t="s">
        <v>56</v>
      </c>
      <c r="G11" s="33"/>
      <c r="H11" s="33"/>
      <c r="I11" s="29"/>
      <c r="J11" s="34"/>
    </row>
    <row r="12" spans="1:10" x14ac:dyDescent="0.2">
      <c r="A12" s="28" t="s">
        <v>43</v>
      </c>
      <c r="B12" s="44">
        <v>1</v>
      </c>
      <c r="C12" s="32" t="s">
        <v>12</v>
      </c>
      <c r="D12" s="30" t="s">
        <v>13</v>
      </c>
      <c r="E12" s="41" t="s">
        <v>40</v>
      </c>
      <c r="F12" s="32" t="s">
        <v>42</v>
      </c>
      <c r="G12" s="33"/>
      <c r="H12" s="33"/>
      <c r="I12" s="29"/>
      <c r="J12" s="34"/>
    </row>
    <row r="13" spans="1:10" x14ac:dyDescent="0.2">
      <c r="A13" s="35" t="s">
        <v>43</v>
      </c>
      <c r="B13" s="44">
        <v>1</v>
      </c>
      <c r="C13" s="37" t="s">
        <v>12</v>
      </c>
      <c r="D13" s="36" t="s">
        <v>13</v>
      </c>
      <c r="E13" s="42" t="s">
        <v>40</v>
      </c>
      <c r="F13" s="37" t="s">
        <v>41</v>
      </c>
      <c r="G13" s="38"/>
      <c r="H13" s="38"/>
      <c r="I13" s="39"/>
      <c r="J13" s="40"/>
    </row>
    <row r="14" spans="1:10" x14ac:dyDescent="0.2">
      <c r="A14" s="28" t="s">
        <v>37</v>
      </c>
      <c r="B14" s="44">
        <v>35</v>
      </c>
      <c r="C14" s="32" t="s">
        <v>12</v>
      </c>
      <c r="D14" s="30" t="s">
        <v>13</v>
      </c>
      <c r="E14" s="31" t="s">
        <v>57</v>
      </c>
      <c r="F14" s="32" t="s">
        <v>58</v>
      </c>
      <c r="G14" s="33"/>
      <c r="H14" s="33"/>
      <c r="I14" s="29"/>
      <c r="J14" s="34"/>
    </row>
    <row r="15" spans="1:10" x14ac:dyDescent="0.2">
      <c r="A15" s="28" t="s">
        <v>37</v>
      </c>
      <c r="B15" s="44">
        <v>2</v>
      </c>
      <c r="C15" s="32" t="s">
        <v>12</v>
      </c>
      <c r="D15" s="30" t="s">
        <v>13</v>
      </c>
      <c r="E15" s="31" t="s">
        <v>60</v>
      </c>
      <c r="F15" s="32" t="s">
        <v>59</v>
      </c>
      <c r="G15" s="33"/>
      <c r="H15" s="33"/>
      <c r="I15" s="29"/>
      <c r="J15" s="34"/>
    </row>
    <row r="16" spans="1:10" x14ac:dyDescent="0.2">
      <c r="A16" s="28" t="s">
        <v>43</v>
      </c>
      <c r="B16" s="44">
        <v>1</v>
      </c>
      <c r="C16" s="32" t="s">
        <v>12</v>
      </c>
      <c r="D16" s="30" t="s">
        <v>13</v>
      </c>
      <c r="E16" s="41" t="s">
        <v>40</v>
      </c>
      <c r="F16" s="32" t="s">
        <v>42</v>
      </c>
      <c r="G16" s="33"/>
      <c r="H16" s="33"/>
      <c r="I16" s="29"/>
      <c r="J16" s="34"/>
    </row>
    <row r="17" spans="1:10" x14ac:dyDescent="0.2">
      <c r="A17" s="35" t="s">
        <v>43</v>
      </c>
      <c r="B17" s="44">
        <v>1</v>
      </c>
      <c r="C17" s="37" t="s">
        <v>12</v>
      </c>
      <c r="D17" s="36" t="s">
        <v>13</v>
      </c>
      <c r="E17" s="42" t="s">
        <v>40</v>
      </c>
      <c r="F17" s="37" t="s">
        <v>41</v>
      </c>
      <c r="G17" s="38"/>
      <c r="H17" s="38"/>
      <c r="I17" s="39"/>
      <c r="J17" s="40"/>
    </row>
    <row r="18" spans="1:10" x14ac:dyDescent="0.2">
      <c r="A18" s="28" t="s">
        <v>37</v>
      </c>
      <c r="B18" s="44">
        <v>1</v>
      </c>
      <c r="C18" s="32" t="s">
        <v>12</v>
      </c>
      <c r="D18" s="30" t="s">
        <v>13</v>
      </c>
      <c r="E18" s="31" t="s">
        <v>62</v>
      </c>
      <c r="F18" s="32" t="s">
        <v>61</v>
      </c>
      <c r="G18" s="33"/>
      <c r="H18" s="33"/>
      <c r="I18" s="29"/>
      <c r="J18" s="34"/>
    </row>
    <row r="19" spans="1:10" ht="15.75" thickBot="1" x14ac:dyDescent="0.25">
      <c r="A19" s="45" t="s">
        <v>37</v>
      </c>
      <c r="B19" s="46">
        <v>2</v>
      </c>
      <c r="C19" s="47" t="s">
        <v>12</v>
      </c>
      <c r="D19" s="48" t="s">
        <v>13</v>
      </c>
      <c r="E19" s="49" t="s">
        <v>63</v>
      </c>
      <c r="F19" s="49" t="s">
        <v>64</v>
      </c>
      <c r="G19" s="50"/>
      <c r="H19" s="50"/>
      <c r="I19" s="51"/>
      <c r="J19" s="52"/>
    </row>
  </sheetData>
  <autoFilter ref="A1:J10" xr:uid="{1B8A1565-34CC-4126-B3C4-FA3E3C6A7660}">
    <filterColumn colId="0" showButton="0"/>
    <filterColumn colId="1" showButton="0"/>
    <filterColumn colId="2" showButton="0"/>
    <filterColumn colId="3" showButton="0"/>
    <filterColumn colId="5" showButton="0"/>
    <filterColumn colId="6" showButton="0"/>
    <filterColumn colId="7" showButton="0"/>
  </autoFilter>
  <dataConsolidate function="product">
    <dataRefs count="1">
      <dataRef ref="A6:XFD6" sheet="801607"/>
    </dataRefs>
  </dataConsolidate>
  <mergeCells count="4">
    <mergeCell ref="A1:E1"/>
    <mergeCell ref="F1:I1"/>
    <mergeCell ref="A2:F2"/>
    <mergeCell ref="A3:E3"/>
  </mergeCells>
  <dataValidations count="2">
    <dataValidation type="list" allowBlank="1" showInputMessage="1" showErrorMessage="1" sqref="D4" xr:uid="{B1EB99F0-345E-4A57-9268-2EF8E9971091}">
      <formula1>"U,A,m,g,ml"</formula1>
    </dataValidation>
    <dataValidation type="list" allowBlank="1" showInputMessage="1" showErrorMessage="1" sqref="D5:D19" xr:uid="{666E1401-42D5-4B6D-B3CA-488AA8FFD70A}">
      <formula1>"Ens,Unit,m,g,ml,h"</formula1>
    </dataValidation>
  </dataValidations>
  <hyperlinks>
    <hyperlink ref="E6" location="'800859'!E5" display="MXXXXX" xr:uid="{D1DAA2E0-F566-42F9-BDBB-CD3EDA9E2DA0}"/>
    <hyperlink ref="E7" location="'800859'!E5" display="MXXXXX" xr:uid="{C7ABDD56-4A0F-4C31-883D-8228177B7989}"/>
    <hyperlink ref="E9" location="'800859'!E8" display="MXXXXX" xr:uid="{7941F898-7E1D-4667-A903-7FEB751A395E}"/>
    <hyperlink ref="E10" location="'800859'!E8" display="MXXXXX" xr:uid="{F376F894-F479-4E8D-8972-9D971F61035B}"/>
    <hyperlink ref="E12" location="'800859'!E11" display="MXXXXX" xr:uid="{8AACE294-F40A-4F08-AAFC-DB65D023108D}"/>
    <hyperlink ref="E13" location="'800859'!E11" display="MXXXXX" xr:uid="{2F97ACAA-BCD0-4DF4-B54A-020A6FF1C00D}"/>
    <hyperlink ref="E16" location="'800859'!E15" display="MXXXXX" xr:uid="{93F255DA-00C4-4399-AEEC-CC7C917A10DC}"/>
    <hyperlink ref="E17" location="'800859'!E15" display="MXXXXX" xr:uid="{6947214A-DE25-4139-AB2C-C5FE8D67DD33}"/>
  </hyperlink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CD203-64BD-448B-9830-CFBFA2C453B3}">
  <sheetPr codeName="Feuil8"/>
  <dimension ref="A1:J37"/>
  <sheetViews>
    <sheetView tabSelected="1" workbookViewId="0">
      <selection activeCell="F14" sqref="F14"/>
    </sheetView>
  </sheetViews>
  <sheetFormatPr baseColWidth="10" defaultRowHeight="15" x14ac:dyDescent="0.2"/>
  <cols>
    <col min="1" max="4" width="8.21875" customWidth="1"/>
    <col min="5" max="5" width="10.5546875" bestFit="1" customWidth="1"/>
    <col min="6" max="6" width="49.77734375" customWidth="1"/>
    <col min="7" max="7" width="42.5546875" customWidth="1"/>
    <col min="8" max="8" width="47.44140625" customWidth="1"/>
    <col min="9" max="9" width="42.44140625" bestFit="1" customWidth="1"/>
    <col min="10" max="10" width="28.109375" bestFit="1" customWidth="1"/>
  </cols>
  <sheetData>
    <row r="1" spans="1:10" ht="26.25" thickBot="1" x14ac:dyDescent="0.25">
      <c r="A1" s="74" t="s">
        <v>19</v>
      </c>
      <c r="B1" s="75"/>
      <c r="C1" s="75"/>
      <c r="D1" s="75"/>
      <c r="E1" s="75"/>
      <c r="F1" s="75" t="s">
        <v>1</v>
      </c>
      <c r="G1" s="75"/>
      <c r="H1" s="75"/>
      <c r="I1" s="76"/>
      <c r="J1" s="11" t="s">
        <v>0</v>
      </c>
    </row>
    <row r="2" spans="1:10" ht="20.25" thickBot="1" x14ac:dyDescent="0.25">
      <c r="A2" s="71" t="s">
        <v>15</v>
      </c>
      <c r="B2" s="72"/>
      <c r="C2" s="72"/>
      <c r="D2" s="72"/>
      <c r="E2" s="72"/>
      <c r="F2" s="73"/>
      <c r="G2" s="18" t="s">
        <v>16</v>
      </c>
      <c r="H2" s="5" t="s">
        <v>17</v>
      </c>
      <c r="I2" s="14"/>
      <c r="J2" s="13"/>
    </row>
    <row r="3" spans="1:10" ht="20.25" thickBot="1" x14ac:dyDescent="0.25">
      <c r="A3" s="71" t="s">
        <v>71</v>
      </c>
      <c r="B3" s="72"/>
      <c r="C3" s="72"/>
      <c r="D3" s="72"/>
      <c r="E3" s="73"/>
      <c r="F3" s="14"/>
      <c r="G3" s="18"/>
      <c r="H3" s="18"/>
      <c r="I3" s="14"/>
      <c r="J3" s="13"/>
    </row>
    <row r="4" spans="1:10" ht="15.75" thickBot="1" x14ac:dyDescent="0.25">
      <c r="A4" s="5" t="s">
        <v>2</v>
      </c>
      <c r="B4" s="11" t="s">
        <v>3</v>
      </c>
      <c r="C4" s="3" t="s">
        <v>3</v>
      </c>
      <c r="D4" s="1" t="s">
        <v>4</v>
      </c>
      <c r="E4" s="5" t="s">
        <v>5</v>
      </c>
      <c r="F4" s="6" t="s">
        <v>6</v>
      </c>
      <c r="G4" s="6" t="s">
        <v>7</v>
      </c>
      <c r="H4" s="9" t="s">
        <v>8</v>
      </c>
      <c r="I4" s="6" t="s">
        <v>9</v>
      </c>
      <c r="J4" s="5" t="s">
        <v>10</v>
      </c>
    </row>
    <row r="5" spans="1:10" x14ac:dyDescent="0.2">
      <c r="A5" s="28" t="s">
        <v>37</v>
      </c>
      <c r="B5" s="44">
        <v>1</v>
      </c>
      <c r="C5" s="32" t="s">
        <v>12</v>
      </c>
      <c r="D5" s="30" t="s">
        <v>38</v>
      </c>
      <c r="E5" s="41">
        <v>800862</v>
      </c>
      <c r="F5" s="32" t="s">
        <v>72</v>
      </c>
      <c r="G5" s="33"/>
      <c r="H5" s="33"/>
      <c r="I5" s="29"/>
      <c r="J5" s="34"/>
    </row>
    <row r="6" spans="1:10" x14ac:dyDescent="0.2">
      <c r="A6" s="28" t="s">
        <v>43</v>
      </c>
      <c r="B6" s="44">
        <v>1</v>
      </c>
      <c r="C6" s="32" t="s">
        <v>12</v>
      </c>
      <c r="D6" s="30" t="s">
        <v>13</v>
      </c>
      <c r="E6" s="41" t="s">
        <v>40</v>
      </c>
      <c r="F6" s="32" t="s">
        <v>42</v>
      </c>
      <c r="G6" s="33"/>
      <c r="H6" s="33"/>
      <c r="I6" s="29"/>
      <c r="J6" s="34"/>
    </row>
    <row r="7" spans="1:10" x14ac:dyDescent="0.2">
      <c r="A7" s="35" t="s">
        <v>43</v>
      </c>
      <c r="B7" s="44">
        <v>1</v>
      </c>
      <c r="C7" s="37" t="s">
        <v>12</v>
      </c>
      <c r="D7" s="36" t="s">
        <v>13</v>
      </c>
      <c r="E7" s="42" t="s">
        <v>40</v>
      </c>
      <c r="F7" s="37" t="s">
        <v>41</v>
      </c>
      <c r="G7" s="38"/>
      <c r="H7" s="38"/>
      <c r="I7" s="39"/>
      <c r="J7" s="40"/>
    </row>
    <row r="8" spans="1:10" x14ac:dyDescent="0.2">
      <c r="A8" s="28" t="s">
        <v>37</v>
      </c>
      <c r="B8" s="44">
        <v>1</v>
      </c>
      <c r="C8" s="32" t="s">
        <v>12</v>
      </c>
      <c r="D8" s="30" t="s">
        <v>13</v>
      </c>
      <c r="E8" s="31">
        <v>702071</v>
      </c>
      <c r="F8" s="32" t="s">
        <v>78</v>
      </c>
      <c r="G8" s="33"/>
      <c r="H8" s="33"/>
      <c r="I8" s="29"/>
      <c r="J8" s="34"/>
    </row>
    <row r="9" spans="1:10" x14ac:dyDescent="0.2">
      <c r="A9" s="28" t="s">
        <v>43</v>
      </c>
      <c r="B9" s="44">
        <v>1</v>
      </c>
      <c r="C9" s="32" t="s">
        <v>12</v>
      </c>
      <c r="D9" s="30" t="s">
        <v>13</v>
      </c>
      <c r="E9" s="41" t="s">
        <v>40</v>
      </c>
      <c r="F9" s="32" t="s">
        <v>42</v>
      </c>
      <c r="G9" s="33"/>
      <c r="H9" s="33"/>
      <c r="I9" s="29"/>
      <c r="J9" s="34"/>
    </row>
    <row r="10" spans="1:10" x14ac:dyDescent="0.2">
      <c r="A10" s="35" t="s">
        <v>43</v>
      </c>
      <c r="B10" s="44">
        <v>1</v>
      </c>
      <c r="C10" s="37" t="s">
        <v>12</v>
      </c>
      <c r="D10" s="36" t="s">
        <v>13</v>
      </c>
      <c r="E10" s="42" t="s">
        <v>40</v>
      </c>
      <c r="F10" s="37" t="s">
        <v>41</v>
      </c>
      <c r="G10" s="38"/>
      <c r="H10" s="38"/>
      <c r="I10" s="39"/>
      <c r="J10" s="40"/>
    </row>
    <row r="11" spans="1:10" x14ac:dyDescent="0.2">
      <c r="A11" s="28" t="s">
        <v>37</v>
      </c>
      <c r="B11" s="44">
        <v>1</v>
      </c>
      <c r="C11" s="32" t="s">
        <v>12</v>
      </c>
      <c r="D11" s="30" t="s">
        <v>13</v>
      </c>
      <c r="E11" s="31">
        <v>702079</v>
      </c>
      <c r="F11" s="32" t="s">
        <v>79</v>
      </c>
      <c r="G11" s="33"/>
      <c r="H11" s="33"/>
      <c r="I11" s="29"/>
      <c r="J11" s="34"/>
    </row>
    <row r="12" spans="1:10" x14ac:dyDescent="0.2">
      <c r="A12" s="28" t="s">
        <v>43</v>
      </c>
      <c r="B12" s="44">
        <v>1</v>
      </c>
      <c r="C12" s="32" t="s">
        <v>12</v>
      </c>
      <c r="D12" s="30" t="s">
        <v>13</v>
      </c>
      <c r="E12" s="41" t="s">
        <v>40</v>
      </c>
      <c r="F12" s="32" t="s">
        <v>42</v>
      </c>
      <c r="G12" s="33"/>
      <c r="H12" s="33"/>
      <c r="I12" s="29"/>
      <c r="J12" s="34"/>
    </row>
    <row r="13" spans="1:10" x14ac:dyDescent="0.2">
      <c r="A13" s="35" t="s">
        <v>43</v>
      </c>
      <c r="B13" s="44">
        <v>1</v>
      </c>
      <c r="C13" s="37" t="s">
        <v>12</v>
      </c>
      <c r="D13" s="36" t="s">
        <v>13</v>
      </c>
      <c r="E13" s="42" t="s">
        <v>40</v>
      </c>
      <c r="F13" s="37" t="s">
        <v>41</v>
      </c>
      <c r="G13" s="38"/>
      <c r="H13" s="38"/>
      <c r="I13" s="39"/>
      <c r="J13" s="40"/>
    </row>
    <row r="14" spans="1:10" x14ac:dyDescent="0.2">
      <c r="A14" s="28" t="s">
        <v>37</v>
      </c>
      <c r="B14" s="44">
        <v>1</v>
      </c>
      <c r="C14" s="32" t="s">
        <v>12</v>
      </c>
      <c r="D14" s="30" t="s">
        <v>13</v>
      </c>
      <c r="E14" s="31">
        <v>702081</v>
      </c>
      <c r="F14" s="32" t="s">
        <v>80</v>
      </c>
      <c r="G14" s="33"/>
      <c r="H14" s="33"/>
      <c r="I14" s="29"/>
      <c r="J14" s="34"/>
    </row>
    <row r="15" spans="1:10" x14ac:dyDescent="0.2">
      <c r="A15" s="28" t="s">
        <v>43</v>
      </c>
      <c r="B15" s="44">
        <v>1</v>
      </c>
      <c r="C15" s="32" t="s">
        <v>12</v>
      </c>
      <c r="D15" s="30" t="s">
        <v>13</v>
      </c>
      <c r="E15" s="41" t="s">
        <v>40</v>
      </c>
      <c r="F15" s="32" t="s">
        <v>42</v>
      </c>
      <c r="G15" s="33"/>
      <c r="H15" s="33"/>
      <c r="I15" s="29"/>
      <c r="J15" s="34"/>
    </row>
    <row r="16" spans="1:10" x14ac:dyDescent="0.2">
      <c r="A16" s="28" t="s">
        <v>43</v>
      </c>
      <c r="B16" s="44">
        <v>1</v>
      </c>
      <c r="C16" s="32" t="s">
        <v>12</v>
      </c>
      <c r="D16" s="30" t="s">
        <v>13</v>
      </c>
      <c r="E16" s="42" t="s">
        <v>40</v>
      </c>
      <c r="F16" s="37" t="s">
        <v>41</v>
      </c>
      <c r="G16" s="33"/>
      <c r="H16" s="33"/>
      <c r="I16" s="29"/>
      <c r="J16" s="34"/>
    </row>
    <row r="17" spans="1:10" x14ac:dyDescent="0.2">
      <c r="A17" s="35" t="s">
        <v>37</v>
      </c>
      <c r="B17" s="44">
        <v>1</v>
      </c>
      <c r="C17" s="37" t="s">
        <v>12</v>
      </c>
      <c r="D17" s="63" t="s">
        <v>13</v>
      </c>
      <c r="E17" s="31">
        <v>703436</v>
      </c>
      <c r="F17" s="32" t="s">
        <v>81</v>
      </c>
      <c r="G17" s="38"/>
      <c r="H17" s="38"/>
      <c r="I17" s="39"/>
      <c r="J17" s="40"/>
    </row>
    <row r="18" spans="1:10" x14ac:dyDescent="0.2">
      <c r="A18" s="28" t="s">
        <v>43</v>
      </c>
      <c r="B18" s="44">
        <v>1</v>
      </c>
      <c r="C18" s="32" t="s">
        <v>12</v>
      </c>
      <c r="D18" s="30" t="s">
        <v>13</v>
      </c>
      <c r="E18" s="41" t="s">
        <v>40</v>
      </c>
      <c r="F18" s="32" t="s">
        <v>42</v>
      </c>
      <c r="G18" s="33"/>
      <c r="H18" s="33"/>
      <c r="I18" s="29"/>
      <c r="J18" s="34"/>
    </row>
    <row r="19" spans="1:10" x14ac:dyDescent="0.2">
      <c r="A19" s="69" t="s">
        <v>43</v>
      </c>
      <c r="B19" s="44">
        <v>1</v>
      </c>
      <c r="C19" s="64" t="s">
        <v>12</v>
      </c>
      <c r="D19" s="63" t="s">
        <v>13</v>
      </c>
      <c r="E19" s="65" t="s">
        <v>40</v>
      </c>
      <c r="F19" s="64" t="s">
        <v>41</v>
      </c>
      <c r="G19" s="66"/>
      <c r="H19" s="66"/>
      <c r="I19" s="67"/>
      <c r="J19" s="40"/>
    </row>
    <row r="20" spans="1:10" x14ac:dyDescent="0.2">
      <c r="A20" s="69" t="s">
        <v>37</v>
      </c>
      <c r="B20" s="44">
        <v>1</v>
      </c>
      <c r="C20" s="64" t="s">
        <v>12</v>
      </c>
      <c r="D20" s="63" t="s">
        <v>13</v>
      </c>
      <c r="E20" s="68">
        <v>703437</v>
      </c>
      <c r="F20" s="64" t="s">
        <v>80</v>
      </c>
      <c r="G20" s="66"/>
      <c r="H20" s="66"/>
      <c r="I20" s="67"/>
      <c r="J20" s="40"/>
    </row>
    <row r="21" spans="1:10" x14ac:dyDescent="0.2">
      <c r="A21" s="69" t="s">
        <v>43</v>
      </c>
      <c r="B21" s="44">
        <v>1</v>
      </c>
      <c r="C21" s="64" t="s">
        <v>12</v>
      </c>
      <c r="D21" s="63" t="s">
        <v>13</v>
      </c>
      <c r="E21" s="65" t="s">
        <v>40</v>
      </c>
      <c r="F21" s="64" t="s">
        <v>42</v>
      </c>
      <c r="G21" s="66"/>
      <c r="H21" s="66"/>
      <c r="I21" s="67"/>
      <c r="J21" s="40"/>
    </row>
    <row r="22" spans="1:10" x14ac:dyDescent="0.2">
      <c r="A22" s="69" t="s">
        <v>43</v>
      </c>
      <c r="B22" s="44">
        <v>1</v>
      </c>
      <c r="C22" s="64" t="s">
        <v>12</v>
      </c>
      <c r="D22" s="63" t="s">
        <v>13</v>
      </c>
      <c r="E22" s="65" t="s">
        <v>40</v>
      </c>
      <c r="F22" s="64" t="s">
        <v>41</v>
      </c>
      <c r="G22" s="66"/>
      <c r="H22" s="66"/>
      <c r="I22" s="67"/>
      <c r="J22" s="40"/>
    </row>
    <row r="23" spans="1:10" x14ac:dyDescent="0.2">
      <c r="A23" s="69" t="s">
        <v>37</v>
      </c>
      <c r="B23" s="44">
        <v>1</v>
      </c>
      <c r="C23" s="64" t="s">
        <v>12</v>
      </c>
      <c r="D23" s="63" t="s">
        <v>13</v>
      </c>
      <c r="E23" s="68">
        <v>703438</v>
      </c>
      <c r="F23" s="64" t="s">
        <v>82</v>
      </c>
      <c r="G23" s="66"/>
      <c r="H23" s="66"/>
      <c r="I23" s="67"/>
      <c r="J23" s="40"/>
    </row>
    <row r="24" spans="1:10" x14ac:dyDescent="0.2">
      <c r="A24" s="28" t="s">
        <v>43</v>
      </c>
      <c r="B24" s="44">
        <v>1</v>
      </c>
      <c r="C24" s="32" t="s">
        <v>12</v>
      </c>
      <c r="D24" s="30" t="s">
        <v>13</v>
      </c>
      <c r="E24" s="41" t="s">
        <v>40</v>
      </c>
      <c r="F24" s="32" t="s">
        <v>42</v>
      </c>
      <c r="G24" s="33"/>
      <c r="H24" s="33"/>
      <c r="I24" s="29"/>
      <c r="J24" s="34"/>
    </row>
    <row r="25" spans="1:10" x14ac:dyDescent="0.2">
      <c r="A25" s="69" t="s">
        <v>43</v>
      </c>
      <c r="B25" s="44">
        <v>1</v>
      </c>
      <c r="C25" s="64" t="s">
        <v>12</v>
      </c>
      <c r="D25" s="63" t="s">
        <v>13</v>
      </c>
      <c r="E25" s="65" t="s">
        <v>40</v>
      </c>
      <c r="F25" s="64" t="s">
        <v>41</v>
      </c>
      <c r="G25" s="66"/>
      <c r="H25" s="66"/>
      <c r="I25" s="67"/>
      <c r="J25" s="40"/>
    </row>
    <row r="26" spans="1:10" x14ac:dyDescent="0.2">
      <c r="A26" s="69" t="s">
        <v>37</v>
      </c>
      <c r="B26" s="44">
        <v>2</v>
      </c>
      <c r="C26" s="64" t="s">
        <v>12</v>
      </c>
      <c r="D26" s="63" t="s">
        <v>13</v>
      </c>
      <c r="E26" s="68" t="s">
        <v>83</v>
      </c>
      <c r="F26" s="64" t="s">
        <v>84</v>
      </c>
      <c r="G26" s="66"/>
      <c r="H26" s="66"/>
      <c r="I26" s="67"/>
      <c r="J26" s="40"/>
    </row>
    <row r="27" spans="1:10" x14ac:dyDescent="0.2">
      <c r="A27" s="28" t="s">
        <v>43</v>
      </c>
      <c r="B27" s="44">
        <v>1</v>
      </c>
      <c r="C27" s="32" t="s">
        <v>12</v>
      </c>
      <c r="D27" s="30" t="s">
        <v>13</v>
      </c>
      <c r="E27" s="41" t="s">
        <v>40</v>
      </c>
      <c r="F27" s="32" t="s">
        <v>42</v>
      </c>
      <c r="G27" s="33"/>
      <c r="H27" s="33"/>
      <c r="I27" s="29"/>
      <c r="J27" s="34"/>
    </row>
    <row r="28" spans="1:10" x14ac:dyDescent="0.2">
      <c r="A28" s="28" t="s">
        <v>43</v>
      </c>
      <c r="B28" s="44">
        <v>1</v>
      </c>
      <c r="C28" s="32" t="s">
        <v>12</v>
      </c>
      <c r="D28" s="30" t="s">
        <v>13</v>
      </c>
      <c r="E28" s="42" t="s">
        <v>40</v>
      </c>
      <c r="F28" s="37" t="s">
        <v>41</v>
      </c>
      <c r="G28" s="33"/>
      <c r="H28" s="33"/>
      <c r="I28" s="29"/>
      <c r="J28" s="34"/>
    </row>
    <row r="29" spans="1:10" x14ac:dyDescent="0.2">
      <c r="A29" s="35" t="s">
        <v>43</v>
      </c>
      <c r="B29" s="44">
        <v>1</v>
      </c>
      <c r="C29" s="37" t="s">
        <v>12</v>
      </c>
      <c r="D29" s="63" t="s">
        <v>13</v>
      </c>
      <c r="E29" s="31" t="s">
        <v>86</v>
      </c>
      <c r="F29" s="32" t="s">
        <v>85</v>
      </c>
      <c r="G29" s="38"/>
      <c r="H29" s="38"/>
      <c r="I29" s="39"/>
      <c r="J29" s="40"/>
    </row>
    <row r="30" spans="1:10" x14ac:dyDescent="0.2">
      <c r="A30" s="28" t="s">
        <v>37</v>
      </c>
      <c r="B30" s="44">
        <v>1</v>
      </c>
      <c r="C30" s="32" t="s">
        <v>12</v>
      </c>
      <c r="D30" s="30" t="s">
        <v>13</v>
      </c>
      <c r="E30" s="41" t="s">
        <v>40</v>
      </c>
      <c r="F30" s="32" t="s">
        <v>42</v>
      </c>
      <c r="G30" s="33"/>
      <c r="H30" s="33"/>
      <c r="I30" s="29"/>
      <c r="J30" s="34"/>
    </row>
    <row r="31" spans="1:10" x14ac:dyDescent="0.2">
      <c r="A31" s="69" t="s">
        <v>37</v>
      </c>
      <c r="B31" s="44">
        <v>1</v>
      </c>
      <c r="C31" s="64" t="s">
        <v>12</v>
      </c>
      <c r="D31" s="63" t="s">
        <v>13</v>
      </c>
      <c r="E31" s="65" t="s">
        <v>40</v>
      </c>
      <c r="F31" s="64" t="s">
        <v>41</v>
      </c>
      <c r="G31" s="66"/>
      <c r="H31" s="66"/>
      <c r="I31" s="67"/>
      <c r="J31" s="40"/>
    </row>
    <row r="32" spans="1:10" x14ac:dyDescent="0.2">
      <c r="A32" s="69" t="s">
        <v>43</v>
      </c>
      <c r="B32" s="44">
        <v>2</v>
      </c>
      <c r="C32" s="64" t="s">
        <v>12</v>
      </c>
      <c r="D32" s="63" t="s">
        <v>13</v>
      </c>
      <c r="E32" s="68" t="s">
        <v>88</v>
      </c>
      <c r="F32" s="64" t="s">
        <v>87</v>
      </c>
      <c r="G32" s="66"/>
      <c r="H32" s="66"/>
      <c r="I32" s="67"/>
      <c r="J32" s="40"/>
    </row>
    <row r="33" spans="1:10" x14ac:dyDescent="0.2">
      <c r="A33" s="69" t="s">
        <v>37</v>
      </c>
      <c r="B33" s="44">
        <v>1</v>
      </c>
      <c r="C33" s="64" t="s">
        <v>12</v>
      </c>
      <c r="D33" s="63" t="s">
        <v>13</v>
      </c>
      <c r="E33" s="65" t="s">
        <v>40</v>
      </c>
      <c r="F33" s="64" t="s">
        <v>42</v>
      </c>
      <c r="G33" s="66"/>
      <c r="H33" s="66"/>
      <c r="I33" s="67"/>
      <c r="J33" s="40"/>
    </row>
    <row r="34" spans="1:10" x14ac:dyDescent="0.2">
      <c r="A34" s="69" t="s">
        <v>37</v>
      </c>
      <c r="B34" s="44">
        <v>1</v>
      </c>
      <c r="C34" s="64" t="s">
        <v>12</v>
      </c>
      <c r="D34" s="63" t="s">
        <v>13</v>
      </c>
      <c r="E34" s="65" t="s">
        <v>40</v>
      </c>
      <c r="F34" s="64" t="s">
        <v>41</v>
      </c>
      <c r="G34" s="66"/>
      <c r="H34" s="66"/>
      <c r="I34" s="67"/>
      <c r="J34" s="40"/>
    </row>
    <row r="35" spans="1:10" x14ac:dyDescent="0.2">
      <c r="A35" s="69" t="s">
        <v>43</v>
      </c>
      <c r="B35" s="44">
        <v>1</v>
      </c>
      <c r="C35" s="64" t="s">
        <v>12</v>
      </c>
      <c r="D35" s="63" t="s">
        <v>13</v>
      </c>
      <c r="E35" s="68" t="s">
        <v>60</v>
      </c>
      <c r="F35" s="44" t="str">
        <f>VLOOKUP(E35,'[1]2000'!A$1:C$65536,2,FALSE)</f>
        <v>PATIN DE GUIDAGE T25</v>
      </c>
      <c r="G35" s="66"/>
      <c r="H35" s="66"/>
      <c r="I35" s="67"/>
      <c r="J35" s="40"/>
    </row>
    <row r="36" spans="1:10" x14ac:dyDescent="0.2">
      <c r="A36" s="28" t="s">
        <v>37</v>
      </c>
      <c r="B36" s="44">
        <v>1</v>
      </c>
      <c r="C36" s="32" t="s">
        <v>12</v>
      </c>
      <c r="D36" s="30" t="s">
        <v>13</v>
      </c>
      <c r="E36" s="41" t="s">
        <v>40</v>
      </c>
      <c r="F36" s="32" t="s">
        <v>42</v>
      </c>
      <c r="G36" s="33"/>
      <c r="H36" s="33"/>
      <c r="I36" s="29"/>
      <c r="J36" s="34"/>
    </row>
    <row r="37" spans="1:10" ht="15.75" thickBot="1" x14ac:dyDescent="0.25">
      <c r="A37" s="45" t="s">
        <v>37</v>
      </c>
      <c r="B37" s="46">
        <v>1</v>
      </c>
      <c r="C37" s="47" t="s">
        <v>12</v>
      </c>
      <c r="D37" s="48" t="s">
        <v>13</v>
      </c>
      <c r="E37" s="53" t="s">
        <v>40</v>
      </c>
      <c r="F37" s="47" t="s">
        <v>41</v>
      </c>
      <c r="G37" s="50"/>
      <c r="H37" s="50"/>
      <c r="I37" s="51"/>
      <c r="J37" s="52"/>
    </row>
  </sheetData>
  <autoFilter ref="A1:J10" xr:uid="{1B8A1565-34CC-4126-B3C4-FA3E3C6A7660}">
    <filterColumn colId="0" showButton="0"/>
    <filterColumn colId="1" showButton="0"/>
    <filterColumn colId="2" showButton="0"/>
    <filterColumn colId="3" showButton="0"/>
    <filterColumn colId="5" showButton="0"/>
    <filterColumn colId="6" showButton="0"/>
    <filterColumn colId="7" showButton="0"/>
  </autoFilter>
  <dataConsolidate function="product">
    <dataRefs count="1">
      <dataRef ref="A6:XFD6" sheet="801607"/>
    </dataRefs>
  </dataConsolidate>
  <mergeCells count="4">
    <mergeCell ref="A1:E1"/>
    <mergeCell ref="F1:I1"/>
    <mergeCell ref="A2:F2"/>
    <mergeCell ref="A3:E3"/>
  </mergeCells>
  <dataValidations count="2">
    <dataValidation type="list" allowBlank="1" showInputMessage="1" showErrorMessage="1" sqref="D5:D37" xr:uid="{02F27CA5-6E6E-4819-B5BB-1070ACFFB333}">
      <formula1>"Ens,Unit,m,g,ml,h"</formula1>
    </dataValidation>
    <dataValidation type="list" allowBlank="1" showInputMessage="1" showErrorMessage="1" sqref="D4" xr:uid="{0DF5DABB-D230-4154-8C2F-8B769E7CC2C5}">
      <formula1>"U,A,m,g,ml"</formula1>
    </dataValidation>
  </dataValidations>
  <hyperlinks>
    <hyperlink ref="E6" location="'801332'!E5" display="MXXXXX" xr:uid="{EA365799-95AC-4B3B-A954-7AF1550332FE}"/>
    <hyperlink ref="E7" location="'801332'!E5" display="MXXXXX" xr:uid="{597CD04E-A07F-4BB9-878C-5238F9F5F873}"/>
    <hyperlink ref="E9" location="'801332'!E8" display="MXXXXX" xr:uid="{C650582F-77BA-4AF0-99CB-B84ECE667B22}"/>
    <hyperlink ref="E10" location="'801332'!E8" display="MXXXXX" xr:uid="{9F49CA67-693B-4392-9B9E-4494911146BB}"/>
    <hyperlink ref="E12" location="'801332'!E11" display="MXXXXX" xr:uid="{4F425C0D-154C-4C01-A9F4-93459DA4E358}"/>
    <hyperlink ref="E13" location="'801332'!E11" display="MXXXXX" xr:uid="{264332B7-BF80-4EBA-9732-409B9E31908E}"/>
    <hyperlink ref="E15" location="'801332'!E14" display="MXXXXX" xr:uid="{F0CD924B-46F2-4C80-ABAA-EE981E563F7A}"/>
    <hyperlink ref="E16" location="'801332'!E14" display="MXXXXX" xr:uid="{07BB07A0-C0F7-4E43-9AEF-A8FFDDB78DD1}"/>
    <hyperlink ref="E5" location="'800862'!A3" display="'800862'!A3" xr:uid="{B156B432-33B9-421A-8937-CA1529351E21}"/>
    <hyperlink ref="E18" location="'801332'!E17" display="MXXXXX" xr:uid="{C457302A-FABF-440E-9674-FBDA16A4C8A3}"/>
    <hyperlink ref="E19" location="'801332'!E17" display="MXXXXX" xr:uid="{EC9628FC-9B01-4B75-9FF5-DCCFE3B2B203}"/>
    <hyperlink ref="E21" location="'801332'!E20" display="MXXXXX" xr:uid="{B1014CD6-DF29-451E-8996-FED66F5A04CB}"/>
    <hyperlink ref="E22" location="'801332'!E20" display="MXXXXX" xr:uid="{008B5069-BA9E-4F7E-9618-79146AE781D5}"/>
    <hyperlink ref="E24" location="'801332'!E23" display="MXXXXX" xr:uid="{C000F19F-6445-438D-8A9E-187C810CE544}"/>
    <hyperlink ref="E25" location="'801332'!E23" display="MXXXXX" xr:uid="{4CC1D6D3-6BF6-4F0B-9792-7D73F465202F}"/>
    <hyperlink ref="E27" location="'801332'!E26" display="MXXXXX" xr:uid="{1BC74639-6701-480C-8ECF-F5AAF6E52F83}"/>
    <hyperlink ref="E28" location="'801332'!E26" display="MXXXXX" xr:uid="{68B510CD-B34D-4DEB-BF8C-10F17364F972}"/>
    <hyperlink ref="E30" location="'801332'!E29" display="MXXXXX" xr:uid="{620D2459-FFB7-4BD1-982E-FF0DDBD89AEB}"/>
    <hyperlink ref="E31" location="'801332'!E29" display="MXXXXX" xr:uid="{489AAACC-DABC-4635-A27D-7BDF0BA98B8A}"/>
    <hyperlink ref="E33" location="'801332'!E32" display="MXXXXX" xr:uid="{8E6B6BF7-3E25-416F-9708-9CB6CB6E0CF9}"/>
    <hyperlink ref="E34" location="'801332'!E32" display="MXXXXX" xr:uid="{D6FC3513-6EF6-4B4B-9C4C-EC0E32739FEF}"/>
    <hyperlink ref="E36" location="'801332'!E23" display="MXXXXX" xr:uid="{AFA4AE9D-0304-4578-880E-07A6A84201D9}"/>
    <hyperlink ref="E37" location="'801332'!E23" display="MXXXXX" xr:uid="{D40EE049-146E-4602-B575-3C5898B54715}"/>
  </hyperlink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06E57-B4DC-456C-88ED-E334772FBB9D}">
  <sheetPr codeName="Feuil9"/>
  <dimension ref="A1:J10"/>
  <sheetViews>
    <sheetView workbookViewId="0">
      <selection activeCell="H14" sqref="H14"/>
    </sheetView>
  </sheetViews>
  <sheetFormatPr baseColWidth="10" defaultRowHeight="15" x14ac:dyDescent="0.2"/>
  <cols>
    <col min="1" max="4" width="8.21875" customWidth="1"/>
    <col min="5" max="5" width="10.5546875" bestFit="1" customWidth="1"/>
    <col min="6" max="6" width="42.88671875" customWidth="1"/>
    <col min="7" max="7" width="42.5546875" customWidth="1"/>
    <col min="8" max="8" width="47.44140625" customWidth="1"/>
    <col min="9" max="9" width="42.44140625" bestFit="1" customWidth="1"/>
    <col min="10" max="10" width="28.109375" bestFit="1" customWidth="1"/>
  </cols>
  <sheetData>
    <row r="1" spans="1:10" ht="26.25" thickBot="1" x14ac:dyDescent="0.25">
      <c r="A1" s="74" t="s">
        <v>19</v>
      </c>
      <c r="B1" s="75"/>
      <c r="C1" s="75"/>
      <c r="D1" s="75"/>
      <c r="E1" s="75"/>
      <c r="F1" s="75" t="s">
        <v>1</v>
      </c>
      <c r="G1" s="75"/>
      <c r="H1" s="75"/>
      <c r="I1" s="76"/>
      <c r="J1" s="11" t="s">
        <v>0</v>
      </c>
    </row>
    <row r="2" spans="1:10" ht="20.25" thickBot="1" x14ac:dyDescent="0.25">
      <c r="A2" s="71" t="s">
        <v>15</v>
      </c>
      <c r="B2" s="72"/>
      <c r="C2" s="72"/>
      <c r="D2" s="72"/>
      <c r="E2" s="72"/>
      <c r="F2" s="73"/>
      <c r="G2" s="18" t="s">
        <v>16</v>
      </c>
      <c r="H2" s="5" t="s">
        <v>17</v>
      </c>
      <c r="I2" s="14"/>
      <c r="J2" s="13"/>
    </row>
    <row r="3" spans="1:10" ht="20.25" thickBot="1" x14ac:dyDescent="0.25">
      <c r="A3" s="71" t="s">
        <v>73</v>
      </c>
      <c r="B3" s="72"/>
      <c r="C3" s="72"/>
      <c r="D3" s="72"/>
      <c r="E3" s="73"/>
      <c r="F3" s="14"/>
      <c r="G3" s="18"/>
      <c r="H3" s="18"/>
      <c r="I3" s="14"/>
      <c r="J3" s="13"/>
    </row>
    <row r="4" spans="1:10" ht="15.75" thickBot="1" x14ac:dyDescent="0.25">
      <c r="A4" s="5" t="s">
        <v>2</v>
      </c>
      <c r="B4" s="11" t="s">
        <v>3</v>
      </c>
      <c r="C4" s="3" t="s">
        <v>3</v>
      </c>
      <c r="D4" s="1" t="s">
        <v>4</v>
      </c>
      <c r="E4" s="5" t="s">
        <v>5</v>
      </c>
      <c r="F4" s="6" t="s">
        <v>6</v>
      </c>
      <c r="G4" s="6" t="s">
        <v>7</v>
      </c>
      <c r="H4" s="9" t="s">
        <v>8</v>
      </c>
      <c r="I4" s="6" t="s">
        <v>9</v>
      </c>
      <c r="J4" s="5" t="s">
        <v>10</v>
      </c>
    </row>
    <row r="5" spans="1:10" x14ac:dyDescent="0.2">
      <c r="A5" s="28" t="s">
        <v>37</v>
      </c>
      <c r="B5" s="44">
        <v>1</v>
      </c>
      <c r="C5" s="32" t="s">
        <v>12</v>
      </c>
      <c r="D5" s="30" t="s">
        <v>13</v>
      </c>
      <c r="E5" s="31" t="s">
        <v>75</v>
      </c>
      <c r="F5" s="32" t="s">
        <v>74</v>
      </c>
      <c r="G5" s="33"/>
      <c r="H5" s="33"/>
      <c r="I5" s="29"/>
      <c r="J5" s="34"/>
    </row>
    <row r="6" spans="1:10" x14ac:dyDescent="0.2">
      <c r="A6" s="28" t="s">
        <v>43</v>
      </c>
      <c r="B6" s="44">
        <v>1</v>
      </c>
      <c r="C6" s="32" t="s">
        <v>12</v>
      </c>
      <c r="D6" s="30" t="s">
        <v>13</v>
      </c>
      <c r="E6" s="41" t="s">
        <v>40</v>
      </c>
      <c r="F6" s="32" t="s">
        <v>42</v>
      </c>
      <c r="G6" s="33"/>
      <c r="H6" s="33"/>
      <c r="I6" s="29"/>
      <c r="J6" s="34"/>
    </row>
    <row r="7" spans="1:10" x14ac:dyDescent="0.2">
      <c r="A7" s="35" t="s">
        <v>43</v>
      </c>
      <c r="B7" s="44">
        <v>1</v>
      </c>
      <c r="C7" s="37" t="s">
        <v>12</v>
      </c>
      <c r="D7" s="36" t="s">
        <v>13</v>
      </c>
      <c r="E7" s="42" t="s">
        <v>40</v>
      </c>
      <c r="F7" s="37" t="s">
        <v>41</v>
      </c>
      <c r="G7" s="38"/>
      <c r="H7" s="38"/>
      <c r="I7" s="39"/>
      <c r="J7" s="40"/>
    </row>
    <row r="8" spans="1:10" x14ac:dyDescent="0.2">
      <c r="A8" s="28" t="s">
        <v>37</v>
      </c>
      <c r="B8" s="44">
        <v>1</v>
      </c>
      <c r="C8" s="32" t="s">
        <v>12</v>
      </c>
      <c r="D8" s="30" t="s">
        <v>13</v>
      </c>
      <c r="E8" s="31" t="s">
        <v>76</v>
      </c>
      <c r="F8" s="32" t="s">
        <v>77</v>
      </c>
      <c r="G8" s="33"/>
      <c r="H8" s="33"/>
      <c r="I8" s="29"/>
      <c r="J8" s="34"/>
    </row>
    <row r="9" spans="1:10" x14ac:dyDescent="0.2">
      <c r="A9" s="28" t="s">
        <v>43</v>
      </c>
      <c r="B9" s="44">
        <v>1</v>
      </c>
      <c r="C9" s="32" t="s">
        <v>12</v>
      </c>
      <c r="D9" s="30" t="s">
        <v>13</v>
      </c>
      <c r="E9" s="41" t="s">
        <v>40</v>
      </c>
      <c r="F9" s="32" t="s">
        <v>42</v>
      </c>
      <c r="G9" s="33"/>
      <c r="H9" s="33"/>
      <c r="I9" s="29"/>
      <c r="J9" s="34"/>
    </row>
    <row r="10" spans="1:10" ht="15.75" thickBot="1" x14ac:dyDescent="0.25">
      <c r="A10" s="45" t="s">
        <v>43</v>
      </c>
      <c r="B10" s="46">
        <v>1</v>
      </c>
      <c r="C10" s="47" t="s">
        <v>12</v>
      </c>
      <c r="D10" s="48" t="s">
        <v>13</v>
      </c>
      <c r="E10" s="53" t="s">
        <v>40</v>
      </c>
      <c r="F10" s="47" t="s">
        <v>41</v>
      </c>
      <c r="G10" s="50"/>
      <c r="H10" s="50"/>
      <c r="I10" s="51"/>
      <c r="J10" s="52"/>
    </row>
  </sheetData>
  <autoFilter ref="A1:J10" xr:uid="{1B8A1565-34CC-4126-B3C4-FA3E3C6A7660}">
    <filterColumn colId="0" showButton="0"/>
    <filterColumn colId="1" showButton="0"/>
    <filterColumn colId="2" showButton="0"/>
    <filterColumn colId="3" showButton="0"/>
    <filterColumn colId="5" showButton="0"/>
    <filterColumn colId="6" showButton="0"/>
    <filterColumn colId="7" showButton="0"/>
  </autoFilter>
  <dataConsolidate function="product">
    <dataRefs count="1">
      <dataRef ref="A6:XFD6" sheet="801607"/>
    </dataRefs>
  </dataConsolidate>
  <mergeCells count="4">
    <mergeCell ref="A1:E1"/>
    <mergeCell ref="F1:I1"/>
    <mergeCell ref="A2:F2"/>
    <mergeCell ref="A3:E3"/>
  </mergeCells>
  <dataValidations count="2">
    <dataValidation type="list" allowBlank="1" showInputMessage="1" showErrorMessage="1" sqref="D4" xr:uid="{2F5536F7-1BC2-4853-B1C3-6E0B933E618A}">
      <formula1>"U,A,m,g,ml"</formula1>
    </dataValidation>
    <dataValidation type="list" allowBlank="1" showInputMessage="1" showErrorMessage="1" sqref="D5:D10" xr:uid="{BB18F3B4-BFF5-472B-862B-31082F511EF0}">
      <formula1>"Ens,Unit,m,g,ml,h"</formula1>
    </dataValidation>
  </dataValidations>
  <hyperlinks>
    <hyperlink ref="E6" location="'800859'!E5" display="MXXXXX" xr:uid="{1B292859-6F5D-4F59-B872-9B612A4DC9AE}"/>
    <hyperlink ref="E10" location="'800859'!E8" display="MXXXXX" xr:uid="{BD9F343C-2B60-419C-9EFD-CBCA8041AC9D}"/>
    <hyperlink ref="E9" location="'800859'!E8" display="MXXXXX" xr:uid="{2F88ACC8-03AC-4932-9938-6B823BC501BF}"/>
    <hyperlink ref="E7" location="'800859'!E5" display="MXXXXX" xr:uid="{CB4C5C52-4859-4FE4-B249-A7BD6CAF37ED}"/>
  </hyperlink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DEFINITION - MACHINE</vt:lpstr>
      <vt:lpstr>PROJET MBSA - 18171</vt:lpstr>
      <vt:lpstr>900215</vt:lpstr>
      <vt:lpstr>801578</vt:lpstr>
      <vt:lpstr>801581</vt:lpstr>
      <vt:lpstr>801593</vt:lpstr>
      <vt:lpstr>801607</vt:lpstr>
      <vt:lpstr>800859</vt:lpstr>
      <vt:lpstr>801332</vt:lpstr>
      <vt:lpstr>800862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CHAUVIN</dc:creator>
  <cp:lastModifiedBy>Mathieu CHAUVIN</cp:lastModifiedBy>
  <dcterms:created xsi:type="dcterms:W3CDTF">2019-09-16T11:23:50Z</dcterms:created>
  <dcterms:modified xsi:type="dcterms:W3CDTF">2019-09-23T07:40:31Z</dcterms:modified>
</cp:coreProperties>
</file>