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C:\Users\sofba\Desktop\ASV\"/>
    </mc:Choice>
  </mc:AlternateContent>
  <xr:revisionPtr revIDLastSave="0" documentId="13_ncr:1_{34487682-4812-46A6-9B69-365DC4CAFCDA}" xr6:coauthVersionLast="36" xr6:coauthVersionMax="36" xr10:uidLastSave="{00000000-0000-0000-0000-000000000000}"/>
  <bookViews>
    <workbookView xWindow="0" yWindow="0" windowWidth="23040" windowHeight="8940" xr2:uid="{0FEBCBEA-C754-4C6A-8C0A-4FD1EAB7F881}"/>
  </bookViews>
  <sheets>
    <sheet name="Récapitulatif" sheetId="8" r:id="rId1"/>
    <sheet name="ALC" sheetId="7" r:id="rId2"/>
    <sheet name="BRF" sheetId="6" r:id="rId3"/>
    <sheet name="FAG" sheetId="5" r:id="rId4"/>
    <sheet name="KEO" sheetId="4" r:id="rId5"/>
    <sheet name="NIE" sheetId="3" r:id="rId6"/>
    <sheet name="XAT" sheetId="1" r:id="rId7"/>
    <sheet name="YAF" sheetId="9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9" l="1"/>
  <c r="F18" i="9"/>
  <c r="E18" i="9"/>
  <c r="G63" i="7"/>
  <c r="F63" i="7"/>
  <c r="E63" i="7"/>
  <c r="G48" i="7"/>
  <c r="F48" i="7"/>
  <c r="E48" i="7"/>
  <c r="G33" i="7"/>
  <c r="F33" i="7"/>
  <c r="E33" i="7"/>
  <c r="G48" i="5"/>
  <c r="F48" i="5"/>
  <c r="E48" i="5"/>
  <c r="G33" i="5"/>
  <c r="F33" i="5"/>
  <c r="E33" i="5"/>
  <c r="G33" i="3"/>
  <c r="F33" i="3"/>
  <c r="E33" i="3"/>
  <c r="G18" i="7"/>
  <c r="F18" i="7"/>
  <c r="E18" i="7"/>
  <c r="G18" i="6"/>
  <c r="F18" i="6"/>
  <c r="E18" i="6"/>
  <c r="G18" i="5"/>
  <c r="F18" i="5"/>
  <c r="E18" i="5"/>
  <c r="G18" i="4"/>
  <c r="F18" i="4"/>
  <c r="E18" i="4"/>
  <c r="G18" i="3"/>
  <c r="F18" i="3"/>
  <c r="E18" i="3"/>
  <c r="G18" i="1"/>
  <c r="F18" i="1"/>
  <c r="E18" i="1"/>
</calcChain>
</file>

<file path=xl/sharedStrings.xml><?xml version="1.0" encoding="utf-8"?>
<sst xmlns="http://schemas.openxmlformats.org/spreadsheetml/2006/main" count="225" uniqueCount="69">
  <si>
    <t>Date</t>
  </si>
  <si>
    <t>Formation</t>
  </si>
  <si>
    <t>Dispensé par</t>
  </si>
  <si>
    <t>Nombre d'heures</t>
  </si>
  <si>
    <t>Plannifiées</t>
  </si>
  <si>
    <t>Effectuées</t>
  </si>
  <si>
    <t>Attestation</t>
  </si>
  <si>
    <t>Oui</t>
  </si>
  <si>
    <t>Non</t>
  </si>
  <si>
    <t>N°</t>
  </si>
  <si>
    <t>Total</t>
  </si>
  <si>
    <t>asdf</t>
  </si>
  <si>
    <t>asf</t>
  </si>
  <si>
    <t>Collaborateur :</t>
  </si>
  <si>
    <t>Fonction :</t>
  </si>
  <si>
    <t>Récapitulatif</t>
  </si>
  <si>
    <t>Prénom</t>
  </si>
  <si>
    <t>Nom</t>
  </si>
  <si>
    <t>Initiales</t>
  </si>
  <si>
    <t>% de travail</t>
  </si>
  <si>
    <t>P</t>
  </si>
  <si>
    <t>E</t>
  </si>
  <si>
    <t>Groupe</t>
  </si>
  <si>
    <t>ALC</t>
  </si>
  <si>
    <t>Alain</t>
  </si>
  <si>
    <t>C.</t>
  </si>
  <si>
    <t>Fanny</t>
  </si>
  <si>
    <t>G.</t>
  </si>
  <si>
    <t>FAG</t>
  </si>
  <si>
    <t>KEO</t>
  </si>
  <si>
    <t>Kevin</t>
  </si>
  <si>
    <t>O.</t>
  </si>
  <si>
    <t>XAT</t>
  </si>
  <si>
    <t>Xavier</t>
  </si>
  <si>
    <t>T.</t>
  </si>
  <si>
    <t>Nicole</t>
  </si>
  <si>
    <t>E.</t>
  </si>
  <si>
    <t>Yann</t>
  </si>
  <si>
    <t>F.</t>
  </si>
  <si>
    <t>YAF</t>
  </si>
  <si>
    <t>laskfdjalskfj</t>
  </si>
  <si>
    <t>lkjlé</t>
  </si>
  <si>
    <t>lkjlkj</t>
  </si>
  <si>
    <t>asdlfkjsdlkfj</t>
  </si>
  <si>
    <t>lkjlkjlkj</t>
  </si>
  <si>
    <t>asdfasdf</t>
  </si>
  <si>
    <t>asdfsdaf</t>
  </si>
  <si>
    <t>adfsfdsf</t>
  </si>
  <si>
    <t>fsdf</t>
  </si>
  <si>
    <t>adsfasd</t>
  </si>
  <si>
    <t>kjsaéf</t>
  </si>
  <si>
    <t>fasdlfkjfs</t>
  </si>
  <si>
    <t>fasdflkasdjf</t>
  </si>
  <si>
    <t>fasdfaf</t>
  </si>
  <si>
    <t>lkjsélafjsd</t>
  </si>
  <si>
    <t>sadfalskf</t>
  </si>
  <si>
    <t>asdfélkajs</t>
  </si>
  <si>
    <t>asdflkasdf</t>
  </si>
  <si>
    <t>adflasdkfja</t>
  </si>
  <si>
    <t>fasdflaksdf</t>
  </si>
  <si>
    <t>kjéljfkéasf</t>
  </si>
  <si>
    <t>fa</t>
  </si>
  <si>
    <t>sf</t>
  </si>
  <si>
    <t>lkékjé</t>
  </si>
  <si>
    <t>lkjlkjé</t>
  </si>
  <si>
    <t>lkjéla</t>
  </si>
  <si>
    <t>lkéjl</t>
  </si>
  <si>
    <t>lékjékl</t>
  </si>
  <si>
    <t>lj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</si>
</sst>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d\.mm\.yyyy"/>
    <numFmt numFmtId="166" formatCode="[hh]:mm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0E2FC"/>
        <bgColor indexed="64"/>
      </patternFill>
    </fill>
    <fill>
      <patternFill patternType="solid">
        <fgColor theme="1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166" fontId="0" fillId="0" borderId="8" xfId="0" applyNumberForma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165" fontId="3" fillId="0" borderId="5" xfId="0" applyNumberFormat="1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166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165" fontId="4" fillId="0" borderId="5" xfId="0" applyNumberFormat="1" applyFont="1" applyBorder="1" applyAlignment="1">
      <alignment horizontal="center" vertical="center"/>
    </xf>
    <xf numFmtId="166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165" fontId="4" fillId="0" borderId="11" xfId="0" applyNumberFormat="1" applyFont="1" applyBorder="1" applyAlignment="1">
      <alignment horizontal="center" vertical="center"/>
    </xf>
    <xf numFmtId="166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2" borderId="16" xfId="0" applyFont="1" applyFill="1" applyBorder="1" applyAlignment="1">
      <alignment horizontal="right" vertical="center"/>
    </xf>
    <xf numFmtId="0" fontId="3" fillId="2" borderId="18" xfId="0" applyFont="1" applyFill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vertical="center"/>
    </xf>
    <xf numFmtId="165" fontId="7" fillId="3" borderId="14" xfId="0" applyNumberFormat="1" applyFont="1" applyFill="1" applyBorder="1" applyAlignment="1">
      <alignment horizontal="center" vertical="center"/>
    </xf>
    <xf numFmtId="166" fontId="6" fillId="3" borderId="14" xfId="0" applyNumberFormat="1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0" fillId="0" borderId="0" xfId="0" applyNumberFormat="1" applyFont="1" applyAlignment="1">
      <alignment vertical="center"/>
    </xf>
    <xf numFmtId="166" fontId="0" fillId="0" borderId="6" xfId="0" applyNumberForma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166" fontId="0" fillId="0" borderId="21" xfId="0" applyNumberFormat="1" applyBorder="1" applyAlignment="1">
      <alignment horizontal="center" vertical="center"/>
    </xf>
    <xf numFmtId="166" fontId="0" fillId="0" borderId="22" xfId="0" applyNumberForma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166" fontId="0" fillId="0" borderId="24" xfId="0" applyNumberFormat="1" applyBorder="1" applyAlignment="1">
      <alignment horizontal="center" vertical="center"/>
    </xf>
    <xf numFmtId="166" fontId="0" fillId="0" borderId="25" xfId="0" applyNumberFormat="1" applyBorder="1" applyAlignment="1">
      <alignment horizontal="center" vertical="center"/>
    </xf>
    <xf numFmtId="166" fontId="0" fillId="0" borderId="26" xfId="0" applyNumberFormat="1" applyBorder="1" applyAlignment="1">
      <alignment horizontal="center" vertical="center"/>
    </xf>
    <xf numFmtId="166" fontId="0" fillId="0" borderId="27" xfId="0" applyNumberFormat="1" applyBorder="1" applyAlignment="1">
      <alignment horizontal="center" vertical="center"/>
    </xf>
    <xf numFmtId="166" fontId="0" fillId="0" borderId="28" xfId="0" applyNumberFormat="1" applyBorder="1" applyAlignment="1">
      <alignment horizontal="center" vertical="center"/>
    </xf>
    <xf numFmtId="0" fontId="11" fillId="2" borderId="1" xfId="0" applyNumberFormat="1" applyFont="1" applyFill="1" applyBorder="1" applyAlignment="1">
      <alignment vertical="center"/>
    </xf>
    <xf numFmtId="0" fontId="11" fillId="2" borderId="2" xfId="0" applyNumberFormat="1" applyFont="1" applyFill="1" applyBorder="1" applyAlignment="1">
      <alignment vertical="center"/>
    </xf>
    <xf numFmtId="0" fontId="11" fillId="2" borderId="2" xfId="0" applyNumberFormat="1" applyFont="1" applyFill="1" applyBorder="1" applyAlignment="1">
      <alignment horizontal="center" vertical="center"/>
    </xf>
    <xf numFmtId="0" fontId="11" fillId="2" borderId="3" xfId="0" applyNumberFormat="1" applyFont="1" applyFill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vertical="center"/>
    </xf>
    <xf numFmtId="0" fontId="11" fillId="2" borderId="7" xfId="0" applyFont="1" applyFill="1" applyBorder="1" applyAlignment="1">
      <alignment vertical="center"/>
    </xf>
    <xf numFmtId="0" fontId="11" fillId="2" borderId="8" xfId="0" applyFont="1" applyFill="1" applyBorder="1" applyAlignment="1">
      <alignment vertical="center"/>
    </xf>
    <xf numFmtId="0" fontId="11" fillId="2" borderId="8" xfId="0" applyNumberFormat="1" applyFont="1" applyFill="1" applyBorder="1" applyAlignment="1">
      <alignment horizontal="center" vertical="center"/>
    </xf>
    <xf numFmtId="0" fontId="11" fillId="2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2"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EB9B4"/>
        </patternFill>
      </fill>
    </dxf>
    <dxf>
      <font>
        <b/>
        <i val="0"/>
        <color rgb="FFFF0000"/>
      </font>
      <fill>
        <patternFill patternType="solid">
          <bgColor theme="1"/>
        </patternFill>
      </fill>
    </dxf>
    <dxf>
      <font>
        <b/>
        <i val="0"/>
        <color rgb="FF00B05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60E2FC"/>
      <color rgb="FFFEB9B4"/>
      <color rgb="FFFDA8A1"/>
      <color rgb="FFFF8F8F"/>
      <color rgb="FFFDB3A9"/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F015E-8BC0-4D7A-B057-682CB10235F5}">
  <dimension ref="A1:N12"/>
  <sheetViews>
    <sheetView tabSelected="1" workbookViewId="0">
      <selection activeCell="G20" sqref="G20"/>
    </sheetView>
  </sheetViews>
  <sheetFormatPr baseColWidth="10" defaultRowHeight="14.4" x14ac:dyDescent="0.3"/>
  <cols>
    <col min="1" max="3" width="11.5546875" style="2"/>
    <col min="4" max="5" width="11.5546875" style="4"/>
    <col min="6" max="13" width="8.77734375" style="3" customWidth="1"/>
    <col min="14" max="14" width="11.5546875" style="4"/>
    <col min="15" max="16384" width="11.5546875" style="2"/>
  </cols>
  <sheetData>
    <row r="1" spans="1:14" s="53" customFormat="1" ht="26.4" thickBot="1" x14ac:dyDescent="0.35">
      <c r="A1" s="55" t="s">
        <v>15</v>
      </c>
      <c r="B1" s="1"/>
      <c r="C1" s="1"/>
      <c r="D1" s="1"/>
      <c r="E1" s="1"/>
      <c r="F1" s="54"/>
      <c r="G1" s="54"/>
      <c r="H1" s="54"/>
      <c r="I1" s="54"/>
      <c r="J1" s="54"/>
      <c r="K1" s="54"/>
      <c r="L1" s="54"/>
      <c r="M1" s="54"/>
      <c r="N1" s="54"/>
    </row>
    <row r="2" spans="1:14" s="83" customFormat="1" ht="16.8" thickTop="1" thickBot="1" x14ac:dyDescent="0.35">
      <c r="A2" s="78" t="s">
        <v>22</v>
      </c>
      <c r="B2" s="79" t="s">
        <v>16</v>
      </c>
      <c r="C2" s="79" t="s">
        <v>17</v>
      </c>
      <c r="D2" s="80" t="s">
        <v>18</v>
      </c>
      <c r="E2" s="80" t="s">
        <v>19</v>
      </c>
      <c r="F2" s="80">
        <v>2023</v>
      </c>
      <c r="G2" s="80"/>
      <c r="H2" s="80">
        <v>2022</v>
      </c>
      <c r="I2" s="80"/>
      <c r="J2" s="80">
        <v>2021</v>
      </c>
      <c r="K2" s="80"/>
      <c r="L2" s="80">
        <v>2020</v>
      </c>
      <c r="M2" s="81"/>
      <c r="N2" s="82"/>
    </row>
    <row r="3" spans="1:14" s="83" customFormat="1" ht="16.2" thickBot="1" x14ac:dyDescent="0.35">
      <c r="A3" s="84"/>
      <c r="B3" s="85"/>
      <c r="C3" s="85"/>
      <c r="D3" s="85"/>
      <c r="E3" s="85"/>
      <c r="F3" s="86" t="s">
        <v>20</v>
      </c>
      <c r="G3" s="86" t="s">
        <v>21</v>
      </c>
      <c r="H3" s="86" t="s">
        <v>20</v>
      </c>
      <c r="I3" s="86" t="s">
        <v>21</v>
      </c>
      <c r="J3" s="86" t="s">
        <v>20</v>
      </c>
      <c r="K3" s="86" t="s">
        <v>21</v>
      </c>
      <c r="L3" s="86" t="s">
        <v>20</v>
      </c>
      <c r="M3" s="87" t="s">
        <v>21</v>
      </c>
      <c r="N3" s="82"/>
    </row>
    <row r="4" spans="1:14" ht="15.6" thickTop="1" thickBot="1" x14ac:dyDescent="0.35">
      <c r="A4" s="70">
        <v>1</v>
      </c>
      <c r="B4" s="71" t="s">
        <v>24</v>
      </c>
      <c r="C4" s="71" t="s">
        <v>25</v>
      </c>
      <c r="D4" s="72" t="s">
        <v>23</v>
      </c>
      <c r="E4" s="72"/>
      <c r="F4" s="73"/>
      <c r="G4" s="73"/>
      <c r="H4" s="73"/>
      <c r="I4" s="73"/>
      <c r="J4" s="73"/>
      <c r="K4" s="73"/>
      <c r="L4" s="73"/>
      <c r="M4" s="74"/>
    </row>
    <row r="5" spans="1:14" ht="15" thickBot="1" x14ac:dyDescent="0.35">
      <c r="A5" s="11"/>
      <c r="B5" s="7" t="s">
        <v>26</v>
      </c>
      <c r="C5" s="7" t="s">
        <v>27</v>
      </c>
      <c r="D5" s="6" t="s">
        <v>28</v>
      </c>
      <c r="E5" s="6"/>
      <c r="F5" s="5"/>
      <c r="G5" s="5"/>
      <c r="H5" s="5"/>
      <c r="I5" s="5"/>
      <c r="J5" s="5"/>
      <c r="K5" s="5"/>
      <c r="L5" s="5"/>
      <c r="M5" s="56"/>
    </row>
    <row r="6" spans="1:14" ht="15" thickBot="1" x14ac:dyDescent="0.35">
      <c r="A6" s="57"/>
      <c r="B6" s="9" t="s">
        <v>30</v>
      </c>
      <c r="C6" s="9" t="s">
        <v>31</v>
      </c>
      <c r="D6" s="58" t="s">
        <v>29</v>
      </c>
      <c r="E6" s="58"/>
      <c r="F6" s="10"/>
      <c r="G6" s="10"/>
      <c r="H6" s="10"/>
      <c r="I6" s="10"/>
      <c r="J6" s="10"/>
      <c r="K6" s="10"/>
      <c r="L6" s="10"/>
      <c r="M6" s="59"/>
    </row>
    <row r="7" spans="1:14" ht="15.6" thickTop="1" thickBot="1" x14ac:dyDescent="0.35">
      <c r="J7" s="75"/>
      <c r="K7" s="76"/>
      <c r="L7" s="76"/>
      <c r="M7" s="77"/>
    </row>
    <row r="8" spans="1:14" ht="15.6" thickTop="1" thickBot="1" x14ac:dyDescent="0.35">
      <c r="A8" s="60">
        <v>2</v>
      </c>
      <c r="B8" s="61" t="s">
        <v>33</v>
      </c>
      <c r="C8" s="61" t="s">
        <v>34</v>
      </c>
      <c r="D8" s="62" t="s">
        <v>32</v>
      </c>
      <c r="E8" s="62"/>
      <c r="F8" s="63"/>
      <c r="G8" s="63"/>
      <c r="H8" s="63"/>
      <c r="I8" s="63"/>
      <c r="J8" s="63"/>
      <c r="K8" s="63"/>
      <c r="L8" s="63"/>
      <c r="M8" s="64"/>
    </row>
    <row r="9" spans="1:14" ht="15" thickBot="1" x14ac:dyDescent="0.35">
      <c r="A9" s="57"/>
      <c r="B9" s="9" t="s">
        <v>35</v>
      </c>
      <c r="C9" s="9" t="s">
        <v>36</v>
      </c>
      <c r="D9" s="58"/>
      <c r="E9" s="58"/>
      <c r="F9" s="10"/>
      <c r="G9" s="10"/>
      <c r="H9" s="10"/>
      <c r="I9" s="10"/>
      <c r="J9" s="10"/>
      <c r="K9" s="10"/>
      <c r="L9" s="10"/>
      <c r="M9" s="59"/>
    </row>
    <row r="10" spans="1:14" ht="15.6" thickTop="1" thickBot="1" x14ac:dyDescent="0.35">
      <c r="J10" s="75"/>
      <c r="K10" s="76"/>
      <c r="L10" s="76"/>
      <c r="M10" s="77"/>
    </row>
    <row r="11" spans="1:14" ht="15.6" thickTop="1" thickBot="1" x14ac:dyDescent="0.35">
      <c r="A11" s="65">
        <v>3</v>
      </c>
      <c r="B11" s="66" t="s">
        <v>37</v>
      </c>
      <c r="C11" s="66" t="s">
        <v>38</v>
      </c>
      <c r="D11" s="67" t="s">
        <v>39</v>
      </c>
      <c r="E11" s="67"/>
      <c r="F11" s="68"/>
      <c r="G11" s="68"/>
      <c r="H11" s="68"/>
      <c r="I11" s="68"/>
      <c r="J11" s="68"/>
      <c r="K11" s="68"/>
      <c r="L11" s="68"/>
      <c r="M11" s="69"/>
    </row>
    <row r="12" spans="1:14" ht="15" thickTop="1" x14ac:dyDescent="0.3"/>
  </sheetData>
  <mergeCells count="12">
    <mergeCell ref="A2:A3"/>
    <mergeCell ref="A4:A6"/>
    <mergeCell ref="A8:A9"/>
    <mergeCell ref="A1:E1"/>
    <mergeCell ref="J2:K2"/>
    <mergeCell ref="F2:G2"/>
    <mergeCell ref="H2:I2"/>
    <mergeCell ref="L2:M2"/>
    <mergeCell ref="B2:B3"/>
    <mergeCell ref="C2:C3"/>
    <mergeCell ref="D2:D3"/>
    <mergeCell ref="E2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71E16-C3A0-4CB8-8099-655DB32A7A52}">
  <dimension ref="A1:H64"/>
  <sheetViews>
    <sheetView topLeftCell="A38" workbookViewId="0">
      <selection activeCell="F54" sqref="F54"/>
    </sheetView>
  </sheetViews>
  <sheetFormatPr baseColWidth="10" defaultRowHeight="14.4" x14ac:dyDescent="0.3"/>
  <cols>
    <col min="1" max="1" width="13.44140625" style="16" bestFit="1" customWidth="1"/>
    <col min="2" max="2" width="34.6640625" style="13" customWidth="1"/>
    <col min="3" max="3" width="22.77734375" style="13" customWidth="1"/>
    <col min="4" max="4" width="10.109375" style="14" bestFit="1" customWidth="1"/>
    <col min="5" max="5" width="9.77734375" style="15" bestFit="1" customWidth="1"/>
    <col min="6" max="6" width="9.6640625" style="15" bestFit="1" customWidth="1"/>
    <col min="7" max="8" width="10.77734375" style="16" customWidth="1"/>
    <col min="9" max="16384" width="11.5546875" style="13"/>
  </cols>
  <sheetData>
    <row r="1" spans="1:8" ht="15.6" thickTop="1" thickBot="1" x14ac:dyDescent="0.35">
      <c r="A1" s="43" t="s">
        <v>13</v>
      </c>
      <c r="B1" s="41"/>
    </row>
    <row r="2" spans="1:8" ht="15" thickBot="1" x14ac:dyDescent="0.35">
      <c r="A2" s="44" t="s">
        <v>14</v>
      </c>
      <c r="B2" s="42"/>
    </row>
    <row r="3" spans="1:8" ht="15" thickTop="1" x14ac:dyDescent="0.3">
      <c r="A3" s="17"/>
    </row>
    <row r="4" spans="1:8" ht="15" thickBot="1" x14ac:dyDescent="0.35"/>
    <row r="5" spans="1:8" ht="24.6" thickTop="1" thickBot="1" x14ac:dyDescent="0.35">
      <c r="A5" s="18">
        <v>2023</v>
      </c>
      <c r="B5" s="19"/>
      <c r="C5" s="19"/>
      <c r="D5" s="19"/>
      <c r="E5" s="19"/>
      <c r="F5" s="19"/>
      <c r="G5" s="19"/>
      <c r="H5" s="20"/>
    </row>
    <row r="6" spans="1:8" s="12" customFormat="1" ht="15" thickBot="1" x14ac:dyDescent="0.35">
      <c r="A6" s="21" t="s">
        <v>9</v>
      </c>
      <c r="B6" s="22" t="s">
        <v>1</v>
      </c>
      <c r="C6" s="22" t="s">
        <v>2</v>
      </c>
      <c r="D6" s="23" t="s">
        <v>0</v>
      </c>
      <c r="E6" s="24" t="s">
        <v>3</v>
      </c>
      <c r="F6" s="24"/>
      <c r="G6" s="25" t="s">
        <v>6</v>
      </c>
      <c r="H6" s="26"/>
    </row>
    <row r="7" spans="1:8" s="12" customFormat="1" ht="15" thickBot="1" x14ac:dyDescent="0.35">
      <c r="A7" s="27"/>
      <c r="B7" s="22"/>
      <c r="C7" s="22"/>
      <c r="D7" s="22"/>
      <c r="E7" s="28" t="s">
        <v>4</v>
      </c>
      <c r="F7" s="28" t="s">
        <v>5</v>
      </c>
      <c r="G7" s="29" t="s">
        <v>7</v>
      </c>
      <c r="H7" s="30" t="s">
        <v>8</v>
      </c>
    </row>
    <row r="8" spans="1:8" ht="15" thickBot="1" x14ac:dyDescent="0.35">
      <c r="A8" s="31">
        <v>1</v>
      </c>
      <c r="B8" s="32" t="s">
        <v>66</v>
      </c>
      <c r="C8" s="32"/>
      <c r="D8" s="33"/>
      <c r="E8" s="34">
        <v>0.20833333333333334</v>
      </c>
      <c r="F8" s="34"/>
      <c r="G8" s="35"/>
      <c r="H8" s="8"/>
    </row>
    <row r="9" spans="1:8" ht="15" thickBot="1" x14ac:dyDescent="0.35">
      <c r="A9" s="31">
        <v>2</v>
      </c>
      <c r="B9" s="32" t="s">
        <v>67</v>
      </c>
      <c r="C9" s="32"/>
      <c r="D9" s="33"/>
      <c r="E9" s="34">
        <v>0.41666666666666669</v>
      </c>
      <c r="F9" s="34">
        <v>0.41666666666666669</v>
      </c>
      <c r="G9" s="35"/>
      <c r="H9" s="8"/>
    </row>
    <row r="10" spans="1:8" ht="15" thickBot="1" x14ac:dyDescent="0.35">
      <c r="A10" s="31">
        <v>3</v>
      </c>
      <c r="B10" s="32" t="s">
        <v>68</v>
      </c>
      <c r="C10" s="32"/>
      <c r="D10" s="33"/>
      <c r="E10" s="34">
        <v>0.16666666666666666</v>
      </c>
      <c r="F10" s="34"/>
      <c r="G10" s="35"/>
      <c r="H10" s="8"/>
    </row>
    <row r="11" spans="1:8" ht="15" thickBot="1" x14ac:dyDescent="0.35">
      <c r="A11" s="31">
        <v>4</v>
      </c>
      <c r="B11" s="32"/>
      <c r="C11" s="32"/>
      <c r="D11" s="33"/>
      <c r="E11" s="34"/>
      <c r="F11" s="34"/>
      <c r="G11" s="35"/>
      <c r="H11" s="8"/>
    </row>
    <row r="12" spans="1:8" ht="15" thickBot="1" x14ac:dyDescent="0.35">
      <c r="A12" s="31">
        <v>5</v>
      </c>
      <c r="B12" s="32"/>
      <c r="C12" s="32"/>
      <c r="D12" s="33"/>
      <c r="E12" s="34"/>
      <c r="F12" s="34"/>
      <c r="G12" s="35"/>
      <c r="H12" s="8"/>
    </row>
    <row r="13" spans="1:8" ht="15" thickBot="1" x14ac:dyDescent="0.35">
      <c r="A13" s="31">
        <v>6</v>
      </c>
      <c r="B13" s="32"/>
      <c r="C13" s="32"/>
      <c r="D13" s="33"/>
      <c r="E13" s="34"/>
      <c r="F13" s="34"/>
      <c r="G13" s="35"/>
      <c r="H13" s="8"/>
    </row>
    <row r="14" spans="1:8" ht="15" thickBot="1" x14ac:dyDescent="0.35">
      <c r="A14" s="31">
        <v>7</v>
      </c>
      <c r="B14" s="32"/>
      <c r="C14" s="32"/>
      <c r="D14" s="33"/>
      <c r="E14" s="34"/>
      <c r="F14" s="34"/>
      <c r="G14" s="35"/>
      <c r="H14" s="8"/>
    </row>
    <row r="15" spans="1:8" ht="15" thickBot="1" x14ac:dyDescent="0.35">
      <c r="A15" s="31">
        <v>8</v>
      </c>
      <c r="B15" s="32"/>
      <c r="C15" s="32"/>
      <c r="D15" s="33"/>
      <c r="E15" s="34"/>
      <c r="F15" s="34"/>
      <c r="G15" s="35"/>
      <c r="H15" s="8"/>
    </row>
    <row r="16" spans="1:8" ht="15" thickBot="1" x14ac:dyDescent="0.35">
      <c r="A16" s="31">
        <v>9</v>
      </c>
      <c r="B16" s="32"/>
      <c r="C16" s="32"/>
      <c r="D16" s="33"/>
      <c r="E16" s="34"/>
      <c r="F16" s="34"/>
      <c r="G16" s="35"/>
      <c r="H16" s="8"/>
    </row>
    <row r="17" spans="1:8" ht="15" thickBot="1" x14ac:dyDescent="0.35">
      <c r="A17" s="36">
        <v>10</v>
      </c>
      <c r="B17" s="37"/>
      <c r="C17" s="37"/>
      <c r="D17" s="38"/>
      <c r="E17" s="39"/>
      <c r="F17" s="39"/>
      <c r="G17" s="40"/>
      <c r="H17" s="45"/>
    </row>
    <row r="18" spans="1:8" s="52" customFormat="1" ht="16.8" thickTop="1" thickBot="1" x14ac:dyDescent="0.35">
      <c r="A18" s="46" t="s">
        <v>10</v>
      </c>
      <c r="B18" s="47"/>
      <c r="C18" s="47"/>
      <c r="D18" s="48"/>
      <c r="E18" s="49">
        <f>SUM(E8:E17)</f>
        <v>0.79166666666666663</v>
      </c>
      <c r="F18" s="49">
        <f>SUM(F8:F17)</f>
        <v>0.41666666666666669</v>
      </c>
      <c r="G18" s="50" t="str">
        <f>IF(SUMPRODUCT(--ISTEXT(H8:H17))&gt;0,"Attestation à faire!","")</f>
        <v/>
      </c>
      <c r="H18" s="51"/>
    </row>
    <row r="19" spans="1:8" ht="15.6" thickTop="1" thickBot="1" x14ac:dyDescent="0.35"/>
    <row r="20" spans="1:8" ht="24.6" thickTop="1" thickBot="1" x14ac:dyDescent="0.35">
      <c r="A20" s="18">
        <v>2022</v>
      </c>
      <c r="B20" s="19"/>
      <c r="C20" s="19"/>
      <c r="D20" s="19"/>
      <c r="E20" s="19"/>
      <c r="F20" s="19"/>
      <c r="G20" s="19"/>
      <c r="H20" s="20"/>
    </row>
    <row r="21" spans="1:8" s="12" customFormat="1" ht="15" thickBot="1" x14ac:dyDescent="0.35">
      <c r="A21" s="21" t="s">
        <v>9</v>
      </c>
      <c r="B21" s="22" t="s">
        <v>1</v>
      </c>
      <c r="C21" s="22" t="s">
        <v>2</v>
      </c>
      <c r="D21" s="23" t="s">
        <v>0</v>
      </c>
      <c r="E21" s="24" t="s">
        <v>3</v>
      </c>
      <c r="F21" s="24"/>
      <c r="G21" s="25" t="s">
        <v>6</v>
      </c>
      <c r="H21" s="26"/>
    </row>
    <row r="22" spans="1:8" s="12" customFormat="1" ht="15" thickBot="1" x14ac:dyDescent="0.35">
      <c r="A22" s="27"/>
      <c r="B22" s="22"/>
      <c r="C22" s="22"/>
      <c r="D22" s="22"/>
      <c r="E22" s="28" t="s">
        <v>4</v>
      </c>
      <c r="F22" s="28" t="s">
        <v>5</v>
      </c>
      <c r="G22" s="29" t="s">
        <v>7</v>
      </c>
      <c r="H22" s="30" t="s">
        <v>8</v>
      </c>
    </row>
    <row r="23" spans="1:8" ht="15" thickBot="1" x14ac:dyDescent="0.35">
      <c r="A23" s="31">
        <v>1</v>
      </c>
      <c r="B23" s="32"/>
      <c r="C23" s="32"/>
      <c r="D23" s="33"/>
      <c r="E23" s="34"/>
      <c r="F23" s="34"/>
      <c r="G23" s="35"/>
      <c r="H23" s="8"/>
    </row>
    <row r="24" spans="1:8" ht="15" thickBot="1" x14ac:dyDescent="0.35">
      <c r="A24" s="31">
        <v>2</v>
      </c>
      <c r="B24" s="32"/>
      <c r="C24" s="32"/>
      <c r="D24" s="33"/>
      <c r="E24" s="34"/>
      <c r="F24" s="34"/>
      <c r="G24" s="35"/>
      <c r="H24" s="8"/>
    </row>
    <row r="25" spans="1:8" ht="15" thickBot="1" x14ac:dyDescent="0.35">
      <c r="A25" s="31">
        <v>3</v>
      </c>
      <c r="B25" s="32"/>
      <c r="C25" s="32"/>
      <c r="D25" s="33"/>
      <c r="E25" s="34"/>
      <c r="F25" s="34"/>
      <c r="G25" s="35"/>
      <c r="H25" s="8"/>
    </row>
    <row r="26" spans="1:8" ht="15" thickBot="1" x14ac:dyDescent="0.35">
      <c r="A26" s="31">
        <v>4</v>
      </c>
      <c r="B26" s="32"/>
      <c r="C26" s="32"/>
      <c r="D26" s="33"/>
      <c r="E26" s="34"/>
      <c r="F26" s="34"/>
      <c r="G26" s="35"/>
      <c r="H26" s="8"/>
    </row>
    <row r="27" spans="1:8" ht="15" thickBot="1" x14ac:dyDescent="0.35">
      <c r="A27" s="31">
        <v>5</v>
      </c>
      <c r="B27" s="32"/>
      <c r="C27" s="32"/>
      <c r="D27" s="33"/>
      <c r="E27" s="34"/>
      <c r="F27" s="34"/>
      <c r="G27" s="35"/>
      <c r="H27" s="8"/>
    </row>
    <row r="28" spans="1:8" ht="15" thickBot="1" x14ac:dyDescent="0.35">
      <c r="A28" s="31">
        <v>6</v>
      </c>
      <c r="B28" s="32"/>
      <c r="C28" s="32"/>
      <c r="D28" s="33"/>
      <c r="E28" s="34"/>
      <c r="F28" s="34"/>
      <c r="G28" s="35"/>
      <c r="H28" s="8"/>
    </row>
    <row r="29" spans="1:8" ht="15" thickBot="1" x14ac:dyDescent="0.35">
      <c r="A29" s="31">
        <v>7</v>
      </c>
      <c r="B29" s="32"/>
      <c r="C29" s="32"/>
      <c r="D29" s="33"/>
      <c r="E29" s="34"/>
      <c r="F29" s="34"/>
      <c r="G29" s="35"/>
      <c r="H29" s="8"/>
    </row>
    <row r="30" spans="1:8" ht="15" thickBot="1" x14ac:dyDescent="0.35">
      <c r="A30" s="31">
        <v>8</v>
      </c>
      <c r="B30" s="32"/>
      <c r="C30" s="32"/>
      <c r="D30" s="33"/>
      <c r="E30" s="34"/>
      <c r="F30" s="34"/>
      <c r="G30" s="35"/>
      <c r="H30" s="8"/>
    </row>
    <row r="31" spans="1:8" ht="15" thickBot="1" x14ac:dyDescent="0.35">
      <c r="A31" s="31">
        <v>9</v>
      </c>
      <c r="B31" s="32"/>
      <c r="C31" s="32"/>
      <c r="D31" s="33"/>
      <c r="E31" s="34"/>
      <c r="F31" s="34"/>
      <c r="G31" s="35"/>
      <c r="H31" s="8"/>
    </row>
    <row r="32" spans="1:8" ht="15" thickBot="1" x14ac:dyDescent="0.35">
      <c r="A32" s="36">
        <v>10</v>
      </c>
      <c r="B32" s="37"/>
      <c r="C32" s="37"/>
      <c r="D32" s="38"/>
      <c r="E32" s="39"/>
      <c r="F32" s="39"/>
      <c r="G32" s="40"/>
      <c r="H32" s="45"/>
    </row>
    <row r="33" spans="1:8" s="52" customFormat="1" ht="16.8" thickTop="1" thickBot="1" x14ac:dyDescent="0.35">
      <c r="A33" s="46" t="s">
        <v>10</v>
      </c>
      <c r="B33" s="47"/>
      <c r="C33" s="47"/>
      <c r="D33" s="48"/>
      <c r="E33" s="49">
        <f>SUM(E23:E32)</f>
        <v>0</v>
      </c>
      <c r="F33" s="49">
        <f>SUM(F23:F32)</f>
        <v>0</v>
      </c>
      <c r="G33" s="50" t="str">
        <f>IF(SUMPRODUCT(--ISTEXT(H23:H32))&gt;0,"Attestation à faire!","")</f>
        <v/>
      </c>
      <c r="H33" s="51"/>
    </row>
    <row r="34" spans="1:8" ht="15.6" thickTop="1" thickBot="1" x14ac:dyDescent="0.35"/>
    <row r="35" spans="1:8" ht="24.6" thickTop="1" thickBot="1" x14ac:dyDescent="0.35">
      <c r="A35" s="18">
        <v>2021</v>
      </c>
      <c r="B35" s="19"/>
      <c r="C35" s="19"/>
      <c r="D35" s="19"/>
      <c r="E35" s="19"/>
      <c r="F35" s="19"/>
      <c r="G35" s="19"/>
      <c r="H35" s="20"/>
    </row>
    <row r="36" spans="1:8" s="12" customFormat="1" ht="15" thickBot="1" x14ac:dyDescent="0.35">
      <c r="A36" s="21" t="s">
        <v>9</v>
      </c>
      <c r="B36" s="22" t="s">
        <v>1</v>
      </c>
      <c r="C36" s="22" t="s">
        <v>2</v>
      </c>
      <c r="D36" s="23" t="s">
        <v>0</v>
      </c>
      <c r="E36" s="24" t="s">
        <v>3</v>
      </c>
      <c r="F36" s="24"/>
      <c r="G36" s="25" t="s">
        <v>6</v>
      </c>
      <c r="H36" s="26"/>
    </row>
    <row r="37" spans="1:8" s="12" customFormat="1" ht="15" thickBot="1" x14ac:dyDescent="0.35">
      <c r="A37" s="27"/>
      <c r="B37" s="22"/>
      <c r="C37" s="22"/>
      <c r="D37" s="22"/>
      <c r="E37" s="28" t="s">
        <v>4</v>
      </c>
      <c r="F37" s="28" t="s">
        <v>5</v>
      </c>
      <c r="G37" s="29" t="s">
        <v>7</v>
      </c>
      <c r="H37" s="30" t="s">
        <v>8</v>
      </c>
    </row>
    <row r="38" spans="1:8" ht="15" thickBot="1" x14ac:dyDescent="0.35">
      <c r="A38" s="31">
        <v>1</v>
      </c>
      <c r="B38" s="32" t="s">
        <v>65</v>
      </c>
      <c r="C38" s="32"/>
      <c r="D38" s="33"/>
      <c r="E38" s="34">
        <v>0.20833333333333334</v>
      </c>
      <c r="F38" s="34">
        <v>0.20833333333333334</v>
      </c>
      <c r="G38" s="35"/>
      <c r="H38" s="8"/>
    </row>
    <row r="39" spans="1:8" ht="15" thickBot="1" x14ac:dyDescent="0.35">
      <c r="A39" s="31">
        <v>2</v>
      </c>
      <c r="B39" s="32" t="s">
        <v>61</v>
      </c>
      <c r="C39" s="32"/>
      <c r="D39" s="33"/>
      <c r="E39" s="34">
        <v>0.33333333333333331</v>
      </c>
      <c r="F39" s="34"/>
      <c r="G39" s="35"/>
      <c r="H39" s="8"/>
    </row>
    <row r="40" spans="1:8" ht="15" thickBot="1" x14ac:dyDescent="0.35">
      <c r="A40" s="31">
        <v>3</v>
      </c>
      <c r="B40" s="32" t="s">
        <v>11</v>
      </c>
      <c r="C40" s="32"/>
      <c r="D40" s="33"/>
      <c r="E40" s="34">
        <v>0.41666666666666669</v>
      </c>
      <c r="F40" s="34"/>
      <c r="G40" s="35"/>
      <c r="H40" s="8"/>
    </row>
    <row r="41" spans="1:8" ht="15" thickBot="1" x14ac:dyDescent="0.35">
      <c r="A41" s="31">
        <v>4</v>
      </c>
      <c r="B41" s="32"/>
      <c r="C41" s="32"/>
      <c r="D41" s="33"/>
      <c r="E41" s="34"/>
      <c r="F41" s="34"/>
      <c r="G41" s="35"/>
      <c r="H41" s="8"/>
    </row>
    <row r="42" spans="1:8" ht="15" thickBot="1" x14ac:dyDescent="0.35">
      <c r="A42" s="31">
        <v>5</v>
      </c>
      <c r="B42" s="32"/>
      <c r="C42" s="32"/>
      <c r="D42" s="33"/>
      <c r="E42" s="34"/>
      <c r="F42" s="34"/>
      <c r="G42" s="35"/>
      <c r="H42" s="8"/>
    </row>
    <row r="43" spans="1:8" ht="15" thickBot="1" x14ac:dyDescent="0.35">
      <c r="A43" s="31">
        <v>6</v>
      </c>
      <c r="B43" s="32"/>
      <c r="C43" s="32"/>
      <c r="D43" s="33"/>
      <c r="E43" s="34"/>
      <c r="F43" s="34"/>
      <c r="G43" s="35"/>
      <c r="H43" s="8"/>
    </row>
    <row r="44" spans="1:8" ht="15" thickBot="1" x14ac:dyDescent="0.35">
      <c r="A44" s="31">
        <v>7</v>
      </c>
      <c r="B44" s="32"/>
      <c r="C44" s="32"/>
      <c r="D44" s="33"/>
      <c r="E44" s="34"/>
      <c r="F44" s="34"/>
      <c r="G44" s="35"/>
      <c r="H44" s="8"/>
    </row>
    <row r="45" spans="1:8" ht="15" thickBot="1" x14ac:dyDescent="0.35">
      <c r="A45" s="31">
        <v>8</v>
      </c>
      <c r="B45" s="32"/>
      <c r="C45" s="32"/>
      <c r="D45" s="33"/>
      <c r="E45" s="34"/>
      <c r="F45" s="34"/>
      <c r="G45" s="35"/>
      <c r="H45" s="8"/>
    </row>
    <row r="46" spans="1:8" ht="15" thickBot="1" x14ac:dyDescent="0.35">
      <c r="A46" s="31">
        <v>9</v>
      </c>
      <c r="B46" s="32"/>
      <c r="C46" s="32"/>
      <c r="D46" s="33"/>
      <c r="E46" s="34"/>
      <c r="F46" s="34"/>
      <c r="G46" s="35"/>
      <c r="H46" s="8"/>
    </row>
    <row r="47" spans="1:8" ht="15" thickBot="1" x14ac:dyDescent="0.35">
      <c r="A47" s="36">
        <v>10</v>
      </c>
      <c r="B47" s="37"/>
      <c r="C47" s="37"/>
      <c r="D47" s="38"/>
      <c r="E47" s="39"/>
      <c r="F47" s="39"/>
      <c r="G47" s="40"/>
      <c r="H47" s="45"/>
    </row>
    <row r="48" spans="1:8" s="52" customFormat="1" ht="16.8" thickTop="1" thickBot="1" x14ac:dyDescent="0.35">
      <c r="A48" s="46" t="s">
        <v>10</v>
      </c>
      <c r="B48" s="47"/>
      <c r="C48" s="47"/>
      <c r="D48" s="48"/>
      <c r="E48" s="49">
        <f>SUM(E38:E47)</f>
        <v>0.95833333333333326</v>
      </c>
      <c r="F48" s="49">
        <f>SUM(F38:F47)</f>
        <v>0.20833333333333334</v>
      </c>
      <c r="G48" s="50" t="str">
        <f>IF(SUMPRODUCT(--ISTEXT(H38:H47))&gt;0,"Attestation à faire!","")</f>
        <v/>
      </c>
      <c r="H48" s="51"/>
    </row>
    <row r="49" spans="1:8" ht="15.6" thickTop="1" thickBot="1" x14ac:dyDescent="0.35"/>
    <row r="50" spans="1:8" ht="24.6" thickTop="1" thickBot="1" x14ac:dyDescent="0.35">
      <c r="A50" s="18">
        <v>2020</v>
      </c>
      <c r="B50" s="19"/>
      <c r="C50" s="19"/>
      <c r="D50" s="19"/>
      <c r="E50" s="19"/>
      <c r="F50" s="19"/>
      <c r="G50" s="19"/>
      <c r="H50" s="20"/>
    </row>
    <row r="51" spans="1:8" s="12" customFormat="1" ht="15" thickBot="1" x14ac:dyDescent="0.35">
      <c r="A51" s="21" t="s">
        <v>9</v>
      </c>
      <c r="B51" s="22" t="s">
        <v>1</v>
      </c>
      <c r="C51" s="22" t="s">
        <v>2</v>
      </c>
      <c r="D51" s="23" t="s">
        <v>0</v>
      </c>
      <c r="E51" s="24" t="s">
        <v>3</v>
      </c>
      <c r="F51" s="24"/>
      <c r="G51" s="25" t="s">
        <v>6</v>
      </c>
      <c r="H51" s="26"/>
    </row>
    <row r="52" spans="1:8" s="12" customFormat="1" ht="15" thickBot="1" x14ac:dyDescent="0.35">
      <c r="A52" s="27"/>
      <c r="B52" s="22"/>
      <c r="C52" s="22"/>
      <c r="D52" s="22"/>
      <c r="E52" s="28" t="s">
        <v>4</v>
      </c>
      <c r="F52" s="28" t="s">
        <v>5</v>
      </c>
      <c r="G52" s="29" t="s">
        <v>7</v>
      </c>
      <c r="H52" s="30" t="s">
        <v>8</v>
      </c>
    </row>
    <row r="53" spans="1:8" ht="15" thickBot="1" x14ac:dyDescent="0.35">
      <c r="A53" s="31">
        <v>1</v>
      </c>
      <c r="B53" s="32" t="s">
        <v>63</v>
      </c>
      <c r="C53" s="32"/>
      <c r="D53" s="33"/>
      <c r="E53" s="34">
        <v>4.1666666666666664E-2</v>
      </c>
      <c r="F53" s="34">
        <v>4.1666666666666664E-2</v>
      </c>
      <c r="G53" s="35"/>
      <c r="H53" s="8"/>
    </row>
    <row r="54" spans="1:8" ht="15" thickBot="1" x14ac:dyDescent="0.35">
      <c r="A54" s="31">
        <v>2</v>
      </c>
      <c r="B54" s="32" t="s">
        <v>64</v>
      </c>
      <c r="C54" s="32"/>
      <c r="D54" s="33"/>
      <c r="E54" s="34">
        <v>0.16666666666666666</v>
      </c>
      <c r="F54" s="34"/>
      <c r="G54" s="35"/>
      <c r="H54" s="8"/>
    </row>
    <row r="55" spans="1:8" ht="15" thickBot="1" x14ac:dyDescent="0.35">
      <c r="A55" s="31">
        <v>3</v>
      </c>
      <c r="B55" s="32"/>
      <c r="C55" s="32"/>
      <c r="D55" s="33"/>
      <c r="E55" s="34"/>
      <c r="F55" s="34"/>
      <c r="G55" s="35"/>
      <c r="H55" s="8"/>
    </row>
    <row r="56" spans="1:8" ht="15" thickBot="1" x14ac:dyDescent="0.35">
      <c r="A56" s="31">
        <v>4</v>
      </c>
      <c r="B56" s="32"/>
      <c r="C56" s="32"/>
      <c r="D56" s="33"/>
      <c r="E56" s="34"/>
      <c r="F56" s="34"/>
      <c r="G56" s="35"/>
      <c r="H56" s="8"/>
    </row>
    <row r="57" spans="1:8" ht="15" thickBot="1" x14ac:dyDescent="0.35">
      <c r="A57" s="31">
        <v>5</v>
      </c>
      <c r="B57" s="32"/>
      <c r="C57" s="32"/>
      <c r="D57" s="33"/>
      <c r="E57" s="34"/>
      <c r="F57" s="34"/>
      <c r="G57" s="35"/>
      <c r="H57" s="8"/>
    </row>
    <row r="58" spans="1:8" ht="15" thickBot="1" x14ac:dyDescent="0.35">
      <c r="A58" s="31">
        <v>6</v>
      </c>
      <c r="B58" s="32"/>
      <c r="C58" s="32"/>
      <c r="D58" s="33"/>
      <c r="E58" s="34"/>
      <c r="F58" s="34"/>
      <c r="G58" s="35"/>
      <c r="H58" s="8"/>
    </row>
    <row r="59" spans="1:8" ht="15" thickBot="1" x14ac:dyDescent="0.35">
      <c r="A59" s="31">
        <v>7</v>
      </c>
      <c r="B59" s="32"/>
      <c r="C59" s="32"/>
      <c r="D59" s="33"/>
      <c r="E59" s="34"/>
      <c r="F59" s="34"/>
      <c r="G59" s="35"/>
      <c r="H59" s="8"/>
    </row>
    <row r="60" spans="1:8" ht="15" thickBot="1" x14ac:dyDescent="0.35">
      <c r="A60" s="31">
        <v>8</v>
      </c>
      <c r="B60" s="32"/>
      <c r="C60" s="32"/>
      <c r="D60" s="33"/>
      <c r="E60" s="34"/>
      <c r="F60" s="34"/>
      <c r="G60" s="35"/>
      <c r="H60" s="8"/>
    </row>
    <row r="61" spans="1:8" ht="15" thickBot="1" x14ac:dyDescent="0.35">
      <c r="A61" s="31">
        <v>9</v>
      </c>
      <c r="B61" s="32"/>
      <c r="C61" s="32"/>
      <c r="D61" s="33"/>
      <c r="E61" s="34"/>
      <c r="F61" s="34"/>
      <c r="G61" s="35"/>
      <c r="H61" s="8"/>
    </row>
    <row r="62" spans="1:8" ht="15" thickBot="1" x14ac:dyDescent="0.35">
      <c r="A62" s="36">
        <v>10</v>
      </c>
      <c r="B62" s="37"/>
      <c r="C62" s="37"/>
      <c r="D62" s="38"/>
      <c r="E62" s="39"/>
      <c r="F62" s="39"/>
      <c r="G62" s="40"/>
      <c r="H62" s="45"/>
    </row>
    <row r="63" spans="1:8" s="52" customFormat="1" ht="16.8" thickTop="1" thickBot="1" x14ac:dyDescent="0.35">
      <c r="A63" s="46" t="s">
        <v>10</v>
      </c>
      <c r="B63" s="47"/>
      <c r="C63" s="47"/>
      <c r="D63" s="48"/>
      <c r="E63" s="49">
        <f>SUM(E53:E62)</f>
        <v>0.20833333333333331</v>
      </c>
      <c r="F63" s="49">
        <f>SUM(F53:F62)</f>
        <v>4.1666666666666664E-2</v>
      </c>
      <c r="G63" s="50" t="str">
        <f>IF(SUMPRODUCT(--ISTEXT(H53:H62))&gt;0,"Attestation à faire!","")</f>
        <v/>
      </c>
      <c r="H63" s="51"/>
    </row>
    <row r="64" spans="1:8" ht="15" thickTop="1" x14ac:dyDescent="0.3"/>
  </sheetData>
  <mergeCells count="32">
    <mergeCell ref="G63:H63"/>
    <mergeCell ref="G48:H48"/>
    <mergeCell ref="A50:H50"/>
    <mergeCell ref="A51:A52"/>
    <mergeCell ref="B51:B52"/>
    <mergeCell ref="C51:C52"/>
    <mergeCell ref="D51:D52"/>
    <mergeCell ref="E51:F51"/>
    <mergeCell ref="G51:H51"/>
    <mergeCell ref="G33:H33"/>
    <mergeCell ref="A35:H35"/>
    <mergeCell ref="A36:A37"/>
    <mergeCell ref="B36:B37"/>
    <mergeCell ref="C36:C37"/>
    <mergeCell ref="D36:D37"/>
    <mergeCell ref="E36:F36"/>
    <mergeCell ref="G36:H36"/>
    <mergeCell ref="G18:H18"/>
    <mergeCell ref="A20:H20"/>
    <mergeCell ref="A21:A22"/>
    <mergeCell ref="B21:B22"/>
    <mergeCell ref="C21:C22"/>
    <mergeCell ref="D21:D22"/>
    <mergeCell ref="E21:F21"/>
    <mergeCell ref="G21:H21"/>
    <mergeCell ref="A5:H5"/>
    <mergeCell ref="A6:A7"/>
    <mergeCell ref="B6:B7"/>
    <mergeCell ref="C6:C7"/>
    <mergeCell ref="D6:D7"/>
    <mergeCell ref="E6:F6"/>
    <mergeCell ref="G6:H6"/>
  </mergeCells>
  <conditionalFormatting sqref="E18:F18">
    <cfRule type="cellIs" dxfId="51" priority="14" operator="greaterThanOrEqual">
      <formula>1.66666666666667</formula>
    </cfRule>
    <cfRule type="cellIs" dxfId="50" priority="15" operator="lessThan">
      <formula>1.66666666666667</formula>
    </cfRule>
  </conditionalFormatting>
  <conditionalFormatting sqref="G18:H18">
    <cfRule type="containsText" dxfId="49" priority="13" operator="containsText" text="Attestation à faire!">
      <formula>NOT(ISERROR(SEARCH("Attestation à faire!",G18)))</formula>
    </cfRule>
    <cfRule type="containsBlanks" dxfId="48" priority="16">
      <formula>LEN(TRIM(G18))=0</formula>
    </cfRule>
  </conditionalFormatting>
  <conditionalFormatting sqref="E33:F33">
    <cfRule type="cellIs" dxfId="47" priority="10" operator="greaterThanOrEqual">
      <formula>1.66666666666667</formula>
    </cfRule>
    <cfRule type="cellIs" dxfId="46" priority="11" operator="lessThan">
      <formula>1.66666666666667</formula>
    </cfRule>
  </conditionalFormatting>
  <conditionalFormatting sqref="G33:H33">
    <cfRule type="containsText" dxfId="45" priority="9" operator="containsText" text="Attestation à faire!">
      <formula>NOT(ISERROR(SEARCH("Attestation à faire!",G33)))</formula>
    </cfRule>
    <cfRule type="containsBlanks" dxfId="44" priority="12">
      <formula>LEN(TRIM(G33))=0</formula>
    </cfRule>
  </conditionalFormatting>
  <conditionalFormatting sqref="E48:F48">
    <cfRule type="cellIs" dxfId="43" priority="6" operator="greaterThanOrEqual">
      <formula>1.66666666666667</formula>
    </cfRule>
    <cfRule type="cellIs" dxfId="42" priority="7" operator="lessThan">
      <formula>1.66666666666667</formula>
    </cfRule>
  </conditionalFormatting>
  <conditionalFormatting sqref="G48:H48">
    <cfRule type="containsText" dxfId="41" priority="5" operator="containsText" text="Attestation à faire!">
      <formula>NOT(ISERROR(SEARCH("Attestation à faire!",G48)))</formula>
    </cfRule>
    <cfRule type="containsBlanks" dxfId="40" priority="8">
      <formula>LEN(TRIM(G48))=0</formula>
    </cfRule>
  </conditionalFormatting>
  <conditionalFormatting sqref="E63:F63">
    <cfRule type="cellIs" dxfId="39" priority="2" operator="greaterThanOrEqual">
      <formula>1.66666666666667</formula>
    </cfRule>
    <cfRule type="cellIs" dxfId="38" priority="3" operator="lessThan">
      <formula>1.66666666666667</formula>
    </cfRule>
  </conditionalFormatting>
  <conditionalFormatting sqref="G63:H63">
    <cfRule type="containsText" dxfId="37" priority="1" operator="containsText" text="Attestation à faire!">
      <formula>NOT(ISERROR(SEARCH("Attestation à faire!",G63)))</formula>
    </cfRule>
    <cfRule type="containsBlanks" dxfId="36" priority="4">
      <formula>LEN(TRIM(G63))=0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C4A56-B9DB-4B26-B8C4-D7E4F76E0005}">
  <dimension ref="A1:H19"/>
  <sheetViews>
    <sheetView workbookViewId="0">
      <selection activeCell="F15" sqref="F15"/>
    </sheetView>
  </sheetViews>
  <sheetFormatPr baseColWidth="10" defaultRowHeight="14.4" x14ac:dyDescent="0.3"/>
  <cols>
    <col min="1" max="1" width="13.44140625" style="16" bestFit="1" customWidth="1"/>
    <col min="2" max="2" width="34.6640625" style="13" customWidth="1"/>
    <col min="3" max="3" width="22.77734375" style="13" customWidth="1"/>
    <col min="4" max="4" width="10.109375" style="14" bestFit="1" customWidth="1"/>
    <col min="5" max="5" width="9.77734375" style="15" bestFit="1" customWidth="1"/>
    <col min="6" max="6" width="9.6640625" style="15" bestFit="1" customWidth="1"/>
    <col min="7" max="8" width="10.77734375" style="16" customWidth="1"/>
    <col min="9" max="16384" width="11.5546875" style="13"/>
  </cols>
  <sheetData>
    <row r="1" spans="1:8" ht="15.6" thickTop="1" thickBot="1" x14ac:dyDescent="0.35">
      <c r="A1" s="43" t="s">
        <v>13</v>
      </c>
      <c r="B1" s="41"/>
    </row>
    <row r="2" spans="1:8" ht="15" thickBot="1" x14ac:dyDescent="0.35">
      <c r="A2" s="44" t="s">
        <v>14</v>
      </c>
      <c r="B2" s="42"/>
    </row>
    <row r="3" spans="1:8" ht="15" thickTop="1" x14ac:dyDescent="0.3">
      <c r="A3" s="17"/>
    </row>
    <row r="4" spans="1:8" ht="15" thickBot="1" x14ac:dyDescent="0.35"/>
    <row r="5" spans="1:8" ht="24.6" thickTop="1" thickBot="1" x14ac:dyDescent="0.35">
      <c r="A5" s="18">
        <v>2023</v>
      </c>
      <c r="B5" s="19"/>
      <c r="C5" s="19"/>
      <c r="D5" s="19"/>
      <c r="E5" s="19"/>
      <c r="F5" s="19"/>
      <c r="G5" s="19"/>
      <c r="H5" s="20"/>
    </row>
    <row r="6" spans="1:8" s="12" customFormat="1" ht="15" thickBot="1" x14ac:dyDescent="0.35">
      <c r="A6" s="21" t="s">
        <v>9</v>
      </c>
      <c r="B6" s="22" t="s">
        <v>1</v>
      </c>
      <c r="C6" s="22" t="s">
        <v>2</v>
      </c>
      <c r="D6" s="23" t="s">
        <v>0</v>
      </c>
      <c r="E6" s="24" t="s">
        <v>3</v>
      </c>
      <c r="F6" s="24"/>
      <c r="G6" s="25" t="s">
        <v>6</v>
      </c>
      <c r="H6" s="26"/>
    </row>
    <row r="7" spans="1:8" s="12" customFormat="1" ht="15" thickBot="1" x14ac:dyDescent="0.35">
      <c r="A7" s="27"/>
      <c r="B7" s="22"/>
      <c r="C7" s="22"/>
      <c r="D7" s="22"/>
      <c r="E7" s="28" t="s">
        <v>4</v>
      </c>
      <c r="F7" s="28" t="s">
        <v>5</v>
      </c>
      <c r="G7" s="29" t="s">
        <v>7</v>
      </c>
      <c r="H7" s="30" t="s">
        <v>8</v>
      </c>
    </row>
    <row r="8" spans="1:8" ht="15" thickBot="1" x14ac:dyDescent="0.35">
      <c r="A8" s="31">
        <v>1</v>
      </c>
      <c r="B8" s="32" t="s">
        <v>60</v>
      </c>
      <c r="C8" s="32"/>
      <c r="D8" s="33"/>
      <c r="E8" s="34">
        <v>0.41666666666666669</v>
      </c>
      <c r="F8" s="34">
        <v>0.41666666666666669</v>
      </c>
      <c r="G8" s="35"/>
      <c r="H8" s="8"/>
    </row>
    <row r="9" spans="1:8" ht="15" thickBot="1" x14ac:dyDescent="0.35">
      <c r="A9" s="31">
        <v>2</v>
      </c>
      <c r="B9" s="32" t="s">
        <v>11</v>
      </c>
      <c r="C9" s="32"/>
      <c r="D9" s="33"/>
      <c r="E9" s="34">
        <v>0.41666666666666669</v>
      </c>
      <c r="F9" s="34">
        <v>0.41666666666666669</v>
      </c>
      <c r="G9" s="35"/>
      <c r="H9" s="8"/>
    </row>
    <row r="10" spans="1:8" ht="15" thickBot="1" x14ac:dyDescent="0.35">
      <c r="A10" s="31">
        <v>3</v>
      </c>
      <c r="B10" s="32" t="s">
        <v>12</v>
      </c>
      <c r="C10" s="32"/>
      <c r="D10" s="33"/>
      <c r="E10" s="34">
        <v>0.41666666666666669</v>
      </c>
      <c r="F10" s="34"/>
      <c r="G10" s="35"/>
      <c r="H10" s="8"/>
    </row>
    <row r="11" spans="1:8" ht="15" thickBot="1" x14ac:dyDescent="0.35">
      <c r="A11" s="31">
        <v>4</v>
      </c>
      <c r="B11" s="32" t="s">
        <v>11</v>
      </c>
      <c r="C11" s="32"/>
      <c r="D11" s="33"/>
      <c r="E11" s="34">
        <v>0.33333333333333331</v>
      </c>
      <c r="F11" s="34">
        <v>0.33333333333333331</v>
      </c>
      <c r="G11" s="35"/>
      <c r="H11" s="8"/>
    </row>
    <row r="12" spans="1:8" ht="15" thickBot="1" x14ac:dyDescent="0.35">
      <c r="A12" s="31">
        <v>5</v>
      </c>
      <c r="B12" s="32" t="s">
        <v>11</v>
      </c>
      <c r="C12" s="32"/>
      <c r="D12" s="33"/>
      <c r="E12" s="34">
        <v>0.33333333333333331</v>
      </c>
      <c r="F12" s="34">
        <v>0.33333333333333331</v>
      </c>
      <c r="G12" s="35"/>
      <c r="H12" s="8"/>
    </row>
    <row r="13" spans="1:8" ht="15" thickBot="1" x14ac:dyDescent="0.35">
      <c r="A13" s="31">
        <v>6</v>
      </c>
      <c r="B13" s="32" t="s">
        <v>11</v>
      </c>
      <c r="C13" s="32"/>
      <c r="D13" s="33"/>
      <c r="E13" s="34">
        <v>0.33333333333333331</v>
      </c>
      <c r="F13" s="34">
        <v>0.33333333333333331</v>
      </c>
      <c r="G13" s="35"/>
      <c r="H13" s="8"/>
    </row>
    <row r="14" spans="1:8" ht="15" thickBot="1" x14ac:dyDescent="0.35">
      <c r="A14" s="31">
        <v>7</v>
      </c>
      <c r="B14" s="32" t="s">
        <v>61</v>
      </c>
      <c r="C14" s="32"/>
      <c r="D14" s="33"/>
      <c r="E14" s="34">
        <v>0.33333333333333331</v>
      </c>
      <c r="F14" s="34">
        <v>0.33333333333333331</v>
      </c>
      <c r="G14" s="35"/>
      <c r="H14" s="8"/>
    </row>
    <row r="15" spans="1:8" ht="15" thickBot="1" x14ac:dyDescent="0.35">
      <c r="A15" s="31">
        <v>8</v>
      </c>
      <c r="B15" s="32" t="s">
        <v>62</v>
      </c>
      <c r="C15" s="32"/>
      <c r="D15" s="33"/>
      <c r="E15" s="34">
        <v>0.33333333333333331</v>
      </c>
      <c r="F15" s="34"/>
      <c r="G15" s="35"/>
      <c r="H15" s="8"/>
    </row>
    <row r="16" spans="1:8" ht="15" thickBot="1" x14ac:dyDescent="0.35">
      <c r="A16" s="31">
        <v>9</v>
      </c>
      <c r="B16" s="32"/>
      <c r="C16" s="32"/>
      <c r="D16" s="33"/>
      <c r="E16" s="34"/>
      <c r="F16" s="34"/>
      <c r="G16" s="35"/>
      <c r="H16" s="8"/>
    </row>
    <row r="17" spans="1:8" ht="15" thickBot="1" x14ac:dyDescent="0.35">
      <c r="A17" s="36">
        <v>10</v>
      </c>
      <c r="B17" s="37"/>
      <c r="C17" s="37"/>
      <c r="D17" s="38"/>
      <c r="E17" s="39"/>
      <c r="F17" s="39"/>
      <c r="G17" s="40"/>
      <c r="H17" s="45"/>
    </row>
    <row r="18" spans="1:8" s="52" customFormat="1" ht="16.8" thickTop="1" thickBot="1" x14ac:dyDescent="0.35">
      <c r="A18" s="46" t="s">
        <v>10</v>
      </c>
      <c r="B18" s="47"/>
      <c r="C18" s="47"/>
      <c r="D18" s="48"/>
      <c r="E18" s="49">
        <f>SUM(E8:E17)</f>
        <v>2.916666666666667</v>
      </c>
      <c r="F18" s="49">
        <f>SUM(F8:F17)</f>
        <v>2.1666666666666665</v>
      </c>
      <c r="G18" s="50" t="str">
        <f>IF(SUMPRODUCT(--ISTEXT(H8:H17))&gt;0,"Attestation à faire!","")</f>
        <v/>
      </c>
      <c r="H18" s="51"/>
    </row>
    <row r="19" spans="1:8" ht="15" thickTop="1" x14ac:dyDescent="0.3"/>
  </sheetData>
  <mergeCells count="8">
    <mergeCell ref="G18:H18"/>
    <mergeCell ref="A5:H5"/>
    <mergeCell ref="A6:A7"/>
    <mergeCell ref="B6:B7"/>
    <mergeCell ref="C6:C7"/>
    <mergeCell ref="D6:D7"/>
    <mergeCell ref="E6:F6"/>
    <mergeCell ref="G6:H6"/>
  </mergeCells>
  <conditionalFormatting sqref="E18:F18">
    <cfRule type="cellIs" dxfId="35" priority="2" operator="greaterThanOrEqual">
      <formula>1.66666666666667</formula>
    </cfRule>
    <cfRule type="cellIs" dxfId="34" priority="3" operator="lessThan">
      <formula>1.66666666666667</formula>
    </cfRule>
  </conditionalFormatting>
  <conditionalFormatting sqref="G18:H18">
    <cfRule type="containsText" dxfId="33" priority="1" operator="containsText" text="Attestation à faire!">
      <formula>NOT(ISERROR(SEARCH("Attestation à faire!",G18)))</formula>
    </cfRule>
    <cfRule type="containsBlanks" dxfId="32" priority="4">
      <formula>LEN(TRIM(G18))=0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D890E-3FB7-47F4-BACA-2609B2DA246A}">
  <dimension ref="A1:H49"/>
  <sheetViews>
    <sheetView workbookViewId="0">
      <selection activeCell="F39" sqref="F39"/>
    </sheetView>
  </sheetViews>
  <sheetFormatPr baseColWidth="10" defaultRowHeight="14.4" x14ac:dyDescent="0.3"/>
  <cols>
    <col min="1" max="1" width="13.44140625" style="16" bestFit="1" customWidth="1"/>
    <col min="2" max="2" width="34.6640625" style="13" customWidth="1"/>
    <col min="3" max="3" width="22.77734375" style="13" customWidth="1"/>
    <col min="4" max="4" width="10.109375" style="14" bestFit="1" customWidth="1"/>
    <col min="5" max="5" width="9.77734375" style="15" bestFit="1" customWidth="1"/>
    <col min="6" max="6" width="9.6640625" style="15" bestFit="1" customWidth="1"/>
    <col min="7" max="8" width="10.77734375" style="16" customWidth="1"/>
    <col min="9" max="16384" width="11.5546875" style="13"/>
  </cols>
  <sheetData>
    <row r="1" spans="1:8" ht="15.6" thickTop="1" thickBot="1" x14ac:dyDescent="0.35">
      <c r="A1" s="43" t="s">
        <v>13</v>
      </c>
      <c r="B1" s="41"/>
    </row>
    <row r="2" spans="1:8" ht="15" thickBot="1" x14ac:dyDescent="0.35">
      <c r="A2" s="44" t="s">
        <v>14</v>
      </c>
      <c r="B2" s="42"/>
    </row>
    <row r="3" spans="1:8" ht="15" thickTop="1" x14ac:dyDescent="0.3">
      <c r="A3" s="17"/>
    </row>
    <row r="4" spans="1:8" ht="15" thickBot="1" x14ac:dyDescent="0.35"/>
    <row r="5" spans="1:8" ht="24.6" thickTop="1" thickBot="1" x14ac:dyDescent="0.35">
      <c r="A5" s="18">
        <v>2023</v>
      </c>
      <c r="B5" s="19"/>
      <c r="C5" s="19"/>
      <c r="D5" s="19"/>
      <c r="E5" s="19"/>
      <c r="F5" s="19"/>
      <c r="G5" s="19"/>
      <c r="H5" s="20"/>
    </row>
    <row r="6" spans="1:8" s="12" customFormat="1" ht="15" thickBot="1" x14ac:dyDescent="0.35">
      <c r="A6" s="21" t="s">
        <v>9</v>
      </c>
      <c r="B6" s="22" t="s">
        <v>1</v>
      </c>
      <c r="C6" s="22" t="s">
        <v>2</v>
      </c>
      <c r="D6" s="23" t="s">
        <v>0</v>
      </c>
      <c r="E6" s="24" t="s">
        <v>3</v>
      </c>
      <c r="F6" s="24"/>
      <c r="G6" s="25" t="s">
        <v>6</v>
      </c>
      <c r="H6" s="26"/>
    </row>
    <row r="7" spans="1:8" s="12" customFormat="1" ht="15" thickBot="1" x14ac:dyDescent="0.35">
      <c r="A7" s="27"/>
      <c r="B7" s="22"/>
      <c r="C7" s="22"/>
      <c r="D7" s="22"/>
      <c r="E7" s="28" t="s">
        <v>4</v>
      </c>
      <c r="F7" s="28" t="s">
        <v>5</v>
      </c>
      <c r="G7" s="29" t="s">
        <v>7</v>
      </c>
      <c r="H7" s="30" t="s">
        <v>8</v>
      </c>
    </row>
    <row r="8" spans="1:8" ht="15" thickBot="1" x14ac:dyDescent="0.35">
      <c r="A8" s="31">
        <v>1</v>
      </c>
      <c r="B8" s="32"/>
      <c r="C8" s="32"/>
      <c r="D8" s="33"/>
      <c r="E8" s="34"/>
      <c r="F8" s="34"/>
      <c r="G8" s="35"/>
      <c r="H8" s="8"/>
    </row>
    <row r="9" spans="1:8" ht="15" thickBot="1" x14ac:dyDescent="0.35">
      <c r="A9" s="31">
        <v>2</v>
      </c>
      <c r="B9" s="32"/>
      <c r="C9" s="32"/>
      <c r="D9" s="33"/>
      <c r="E9" s="34"/>
      <c r="F9" s="34"/>
      <c r="G9" s="35"/>
      <c r="H9" s="8"/>
    </row>
    <row r="10" spans="1:8" ht="15" thickBot="1" x14ac:dyDescent="0.35">
      <c r="A10" s="31">
        <v>3</v>
      </c>
      <c r="B10" s="32"/>
      <c r="C10" s="32"/>
      <c r="D10" s="33"/>
      <c r="E10" s="34"/>
      <c r="F10" s="34"/>
      <c r="G10" s="35"/>
      <c r="H10" s="8"/>
    </row>
    <row r="11" spans="1:8" ht="15" thickBot="1" x14ac:dyDescent="0.35">
      <c r="A11" s="31">
        <v>4</v>
      </c>
      <c r="B11" s="32"/>
      <c r="C11" s="32"/>
      <c r="D11" s="33"/>
      <c r="E11" s="34"/>
      <c r="F11" s="34"/>
      <c r="G11" s="35"/>
      <c r="H11" s="8"/>
    </row>
    <row r="12" spans="1:8" ht="15" thickBot="1" x14ac:dyDescent="0.35">
      <c r="A12" s="31">
        <v>5</v>
      </c>
      <c r="B12" s="32"/>
      <c r="C12" s="32"/>
      <c r="D12" s="33"/>
      <c r="E12" s="34"/>
      <c r="F12" s="34"/>
      <c r="G12" s="35"/>
      <c r="H12" s="8"/>
    </row>
    <row r="13" spans="1:8" ht="15" thickBot="1" x14ac:dyDescent="0.35">
      <c r="A13" s="31">
        <v>6</v>
      </c>
      <c r="B13" s="32"/>
      <c r="C13" s="32"/>
      <c r="D13" s="33"/>
      <c r="E13" s="34"/>
      <c r="F13" s="34"/>
      <c r="G13" s="35"/>
      <c r="H13" s="8"/>
    </row>
    <row r="14" spans="1:8" ht="15" thickBot="1" x14ac:dyDescent="0.35">
      <c r="A14" s="31">
        <v>7</v>
      </c>
      <c r="B14" s="32"/>
      <c r="C14" s="32"/>
      <c r="D14" s="33"/>
      <c r="E14" s="34"/>
      <c r="F14" s="34"/>
      <c r="G14" s="35"/>
      <c r="H14" s="8"/>
    </row>
    <row r="15" spans="1:8" ht="15" thickBot="1" x14ac:dyDescent="0.35">
      <c r="A15" s="31">
        <v>8</v>
      </c>
      <c r="B15" s="32"/>
      <c r="C15" s="32"/>
      <c r="D15" s="33"/>
      <c r="E15" s="34"/>
      <c r="F15" s="34"/>
      <c r="G15" s="35"/>
      <c r="H15" s="8"/>
    </row>
    <row r="16" spans="1:8" ht="15" thickBot="1" x14ac:dyDescent="0.35">
      <c r="A16" s="31">
        <v>9</v>
      </c>
      <c r="B16" s="32"/>
      <c r="C16" s="32"/>
      <c r="D16" s="33"/>
      <c r="E16" s="34"/>
      <c r="F16" s="34"/>
      <c r="G16" s="35"/>
      <c r="H16" s="8"/>
    </row>
    <row r="17" spans="1:8" ht="15" thickBot="1" x14ac:dyDescent="0.35">
      <c r="A17" s="36">
        <v>10</v>
      </c>
      <c r="B17" s="37"/>
      <c r="C17" s="37"/>
      <c r="D17" s="38"/>
      <c r="E17" s="39"/>
      <c r="F17" s="39"/>
      <c r="G17" s="40"/>
      <c r="H17" s="45"/>
    </row>
    <row r="18" spans="1:8" s="52" customFormat="1" ht="16.8" thickTop="1" thickBot="1" x14ac:dyDescent="0.35">
      <c r="A18" s="46" t="s">
        <v>10</v>
      </c>
      <c r="B18" s="47"/>
      <c r="C18" s="47"/>
      <c r="D18" s="48"/>
      <c r="E18" s="49">
        <f>SUM(E8:E17)</f>
        <v>0</v>
      </c>
      <c r="F18" s="49">
        <f>SUM(F8:F17)</f>
        <v>0</v>
      </c>
      <c r="G18" s="50" t="str">
        <f>IF(SUMPRODUCT(--ISTEXT(H8:H17))&gt;0,"Attestation à faire!","")</f>
        <v/>
      </c>
      <c r="H18" s="51"/>
    </row>
    <row r="19" spans="1:8" ht="15.6" thickTop="1" thickBot="1" x14ac:dyDescent="0.35"/>
    <row r="20" spans="1:8" ht="24.6" thickTop="1" thickBot="1" x14ac:dyDescent="0.35">
      <c r="A20" s="18">
        <v>2022</v>
      </c>
      <c r="B20" s="19"/>
      <c r="C20" s="19"/>
      <c r="D20" s="19"/>
      <c r="E20" s="19"/>
      <c r="F20" s="19"/>
      <c r="G20" s="19"/>
      <c r="H20" s="20"/>
    </row>
    <row r="21" spans="1:8" s="12" customFormat="1" ht="15" thickBot="1" x14ac:dyDescent="0.35">
      <c r="A21" s="21" t="s">
        <v>9</v>
      </c>
      <c r="B21" s="22" t="s">
        <v>1</v>
      </c>
      <c r="C21" s="22" t="s">
        <v>2</v>
      </c>
      <c r="D21" s="23" t="s">
        <v>0</v>
      </c>
      <c r="E21" s="24" t="s">
        <v>3</v>
      </c>
      <c r="F21" s="24"/>
      <c r="G21" s="25" t="s">
        <v>6</v>
      </c>
      <c r="H21" s="26"/>
    </row>
    <row r="22" spans="1:8" s="12" customFormat="1" ht="15" thickBot="1" x14ac:dyDescent="0.35">
      <c r="A22" s="27"/>
      <c r="B22" s="22"/>
      <c r="C22" s="22"/>
      <c r="D22" s="22"/>
      <c r="E22" s="28" t="s">
        <v>4</v>
      </c>
      <c r="F22" s="28" t="s">
        <v>5</v>
      </c>
      <c r="G22" s="29" t="s">
        <v>7</v>
      </c>
      <c r="H22" s="30" t="s">
        <v>8</v>
      </c>
    </row>
    <row r="23" spans="1:8" ht="15" thickBot="1" x14ac:dyDescent="0.35">
      <c r="A23" s="31">
        <v>1</v>
      </c>
      <c r="B23" s="32" t="s">
        <v>54</v>
      </c>
      <c r="C23" s="32"/>
      <c r="D23" s="33"/>
      <c r="E23" s="34">
        <v>8.3333333333333329E-2</v>
      </c>
      <c r="F23" s="34"/>
      <c r="G23" s="35"/>
      <c r="H23" s="8"/>
    </row>
    <row r="24" spans="1:8" ht="15" thickBot="1" x14ac:dyDescent="0.35">
      <c r="A24" s="31">
        <v>2</v>
      </c>
      <c r="B24" s="32"/>
      <c r="C24" s="32"/>
      <c r="D24" s="33"/>
      <c r="E24" s="34"/>
      <c r="F24" s="34"/>
      <c r="G24" s="35"/>
      <c r="H24" s="8"/>
    </row>
    <row r="25" spans="1:8" ht="15" thickBot="1" x14ac:dyDescent="0.35">
      <c r="A25" s="31">
        <v>3</v>
      </c>
      <c r="B25" s="32"/>
      <c r="C25" s="32"/>
      <c r="D25" s="33"/>
      <c r="E25" s="34"/>
      <c r="F25" s="34"/>
      <c r="G25" s="35"/>
      <c r="H25" s="8"/>
    </row>
    <row r="26" spans="1:8" ht="15" thickBot="1" x14ac:dyDescent="0.35">
      <c r="A26" s="31">
        <v>4</v>
      </c>
      <c r="B26" s="32"/>
      <c r="C26" s="32"/>
      <c r="D26" s="33"/>
      <c r="E26" s="34"/>
      <c r="F26" s="34"/>
      <c r="G26" s="35"/>
      <c r="H26" s="8"/>
    </row>
    <row r="27" spans="1:8" ht="15" thickBot="1" x14ac:dyDescent="0.35">
      <c r="A27" s="31">
        <v>5</v>
      </c>
      <c r="B27" s="32"/>
      <c r="C27" s="32"/>
      <c r="D27" s="33"/>
      <c r="E27" s="34"/>
      <c r="F27" s="34"/>
      <c r="G27" s="35"/>
      <c r="H27" s="8"/>
    </row>
    <row r="28" spans="1:8" ht="15" thickBot="1" x14ac:dyDescent="0.35">
      <c r="A28" s="31">
        <v>6</v>
      </c>
      <c r="B28" s="32"/>
      <c r="C28" s="32"/>
      <c r="D28" s="33"/>
      <c r="E28" s="34"/>
      <c r="F28" s="34"/>
      <c r="G28" s="35"/>
      <c r="H28" s="8"/>
    </row>
    <row r="29" spans="1:8" ht="15" thickBot="1" x14ac:dyDescent="0.35">
      <c r="A29" s="31">
        <v>7</v>
      </c>
      <c r="B29" s="32"/>
      <c r="C29" s="32"/>
      <c r="D29" s="33"/>
      <c r="E29" s="34"/>
      <c r="F29" s="34"/>
      <c r="G29" s="35"/>
      <c r="H29" s="8"/>
    </row>
    <row r="30" spans="1:8" ht="15" thickBot="1" x14ac:dyDescent="0.35">
      <c r="A30" s="31">
        <v>8</v>
      </c>
      <c r="B30" s="32"/>
      <c r="C30" s="32"/>
      <c r="D30" s="33"/>
      <c r="E30" s="34"/>
      <c r="F30" s="34"/>
      <c r="G30" s="35"/>
      <c r="H30" s="8"/>
    </row>
    <row r="31" spans="1:8" ht="15" thickBot="1" x14ac:dyDescent="0.35">
      <c r="A31" s="31">
        <v>9</v>
      </c>
      <c r="B31" s="32"/>
      <c r="C31" s="32"/>
      <c r="D31" s="33"/>
      <c r="E31" s="34"/>
      <c r="F31" s="34"/>
      <c r="G31" s="35"/>
      <c r="H31" s="8"/>
    </row>
    <row r="32" spans="1:8" ht="15" thickBot="1" x14ac:dyDescent="0.35">
      <c r="A32" s="36">
        <v>10</v>
      </c>
      <c r="B32" s="37"/>
      <c r="C32" s="37"/>
      <c r="D32" s="38"/>
      <c r="E32" s="39"/>
      <c r="F32" s="39"/>
      <c r="G32" s="40"/>
      <c r="H32" s="45"/>
    </row>
    <row r="33" spans="1:8" s="52" customFormat="1" ht="16.8" thickTop="1" thickBot="1" x14ac:dyDescent="0.35">
      <c r="A33" s="46" t="s">
        <v>10</v>
      </c>
      <c r="B33" s="47"/>
      <c r="C33" s="47"/>
      <c r="D33" s="48"/>
      <c r="E33" s="49">
        <f>SUM(E23:E32)</f>
        <v>8.3333333333333329E-2</v>
      </c>
      <c r="F33" s="49">
        <f>SUM(F23:F32)</f>
        <v>0</v>
      </c>
      <c r="G33" s="50" t="str">
        <f>IF(SUMPRODUCT(--ISTEXT(H23:H32))&gt;0,"Attestation à faire!","")</f>
        <v/>
      </c>
      <c r="H33" s="51"/>
    </row>
    <row r="34" spans="1:8" ht="15.6" thickTop="1" thickBot="1" x14ac:dyDescent="0.35"/>
    <row r="35" spans="1:8" ht="24.6" thickTop="1" thickBot="1" x14ac:dyDescent="0.35">
      <c r="A35" s="18">
        <v>2021</v>
      </c>
      <c r="B35" s="19"/>
      <c r="C35" s="19"/>
      <c r="D35" s="19"/>
      <c r="E35" s="19"/>
      <c r="F35" s="19"/>
      <c r="G35" s="19"/>
      <c r="H35" s="20"/>
    </row>
    <row r="36" spans="1:8" s="12" customFormat="1" ht="15" thickBot="1" x14ac:dyDescent="0.35">
      <c r="A36" s="21" t="s">
        <v>9</v>
      </c>
      <c r="B36" s="22" t="s">
        <v>1</v>
      </c>
      <c r="C36" s="22" t="s">
        <v>2</v>
      </c>
      <c r="D36" s="23" t="s">
        <v>0</v>
      </c>
      <c r="E36" s="24" t="s">
        <v>3</v>
      </c>
      <c r="F36" s="24"/>
      <c r="G36" s="25" t="s">
        <v>6</v>
      </c>
      <c r="H36" s="26"/>
    </row>
    <row r="37" spans="1:8" s="12" customFormat="1" ht="15" thickBot="1" x14ac:dyDescent="0.35">
      <c r="A37" s="27"/>
      <c r="B37" s="22"/>
      <c r="C37" s="22"/>
      <c r="D37" s="22"/>
      <c r="E37" s="28" t="s">
        <v>4</v>
      </c>
      <c r="F37" s="28" t="s">
        <v>5</v>
      </c>
      <c r="G37" s="29" t="s">
        <v>7</v>
      </c>
      <c r="H37" s="30" t="s">
        <v>8</v>
      </c>
    </row>
    <row r="38" spans="1:8" ht="15" thickBot="1" x14ac:dyDescent="0.35">
      <c r="A38" s="31">
        <v>1</v>
      </c>
      <c r="B38" s="32" t="s">
        <v>55</v>
      </c>
      <c r="C38" s="32"/>
      <c r="D38" s="33"/>
      <c r="E38" s="34">
        <v>0.33333333333333331</v>
      </c>
      <c r="F38" s="34">
        <v>0.33333333333333331</v>
      </c>
      <c r="G38" s="35"/>
      <c r="H38" s="8"/>
    </row>
    <row r="39" spans="1:8" ht="15" thickBot="1" x14ac:dyDescent="0.35">
      <c r="A39" s="31">
        <v>2</v>
      </c>
      <c r="B39" s="32" t="s">
        <v>56</v>
      </c>
      <c r="C39" s="32"/>
      <c r="D39" s="33"/>
      <c r="E39" s="34">
        <v>0.41666666666666669</v>
      </c>
      <c r="F39" s="34"/>
      <c r="G39" s="35"/>
      <c r="H39" s="8"/>
    </row>
    <row r="40" spans="1:8" ht="15" thickBot="1" x14ac:dyDescent="0.35">
      <c r="A40" s="31">
        <v>3</v>
      </c>
      <c r="B40" s="32" t="s">
        <v>57</v>
      </c>
      <c r="C40" s="32"/>
      <c r="D40" s="33"/>
      <c r="E40" s="34">
        <v>0.20833333333333334</v>
      </c>
      <c r="F40" s="34"/>
      <c r="G40" s="35"/>
      <c r="H40" s="8"/>
    </row>
    <row r="41" spans="1:8" ht="15" thickBot="1" x14ac:dyDescent="0.35">
      <c r="A41" s="31">
        <v>4</v>
      </c>
      <c r="B41" s="32" t="s">
        <v>58</v>
      </c>
      <c r="C41" s="32"/>
      <c r="D41" s="33"/>
      <c r="E41" s="34">
        <v>0.33333333333333331</v>
      </c>
      <c r="F41" s="34"/>
      <c r="G41" s="35"/>
      <c r="H41" s="8"/>
    </row>
    <row r="42" spans="1:8" ht="15" thickBot="1" x14ac:dyDescent="0.35">
      <c r="A42" s="31">
        <v>5</v>
      </c>
      <c r="B42" s="32" t="s">
        <v>59</v>
      </c>
      <c r="C42" s="32"/>
      <c r="D42" s="33"/>
      <c r="E42" s="34"/>
      <c r="F42" s="34"/>
      <c r="G42" s="35"/>
      <c r="H42" s="8"/>
    </row>
    <row r="43" spans="1:8" ht="15" thickBot="1" x14ac:dyDescent="0.35">
      <c r="A43" s="31">
        <v>6</v>
      </c>
      <c r="B43" s="32"/>
      <c r="C43" s="32"/>
      <c r="D43" s="33"/>
      <c r="E43" s="34"/>
      <c r="F43" s="34"/>
      <c r="G43" s="35"/>
      <c r="H43" s="8"/>
    </row>
    <row r="44" spans="1:8" ht="15" thickBot="1" x14ac:dyDescent="0.35">
      <c r="A44" s="31">
        <v>7</v>
      </c>
      <c r="B44" s="32"/>
      <c r="C44" s="32"/>
      <c r="D44" s="33"/>
      <c r="E44" s="34"/>
      <c r="F44" s="34"/>
      <c r="G44" s="35"/>
      <c r="H44" s="8"/>
    </row>
    <row r="45" spans="1:8" ht="15" thickBot="1" x14ac:dyDescent="0.35">
      <c r="A45" s="31">
        <v>8</v>
      </c>
      <c r="B45" s="32"/>
      <c r="C45" s="32"/>
      <c r="D45" s="33"/>
      <c r="E45" s="34"/>
      <c r="F45" s="34"/>
      <c r="G45" s="35"/>
      <c r="H45" s="8"/>
    </row>
    <row r="46" spans="1:8" ht="15" thickBot="1" x14ac:dyDescent="0.35">
      <c r="A46" s="31">
        <v>9</v>
      </c>
      <c r="B46" s="32"/>
      <c r="C46" s="32"/>
      <c r="D46" s="33"/>
      <c r="E46" s="34"/>
      <c r="F46" s="34"/>
      <c r="G46" s="35"/>
      <c r="H46" s="8"/>
    </row>
    <row r="47" spans="1:8" ht="15" thickBot="1" x14ac:dyDescent="0.35">
      <c r="A47" s="36">
        <v>10</v>
      </c>
      <c r="B47" s="37"/>
      <c r="C47" s="37"/>
      <c r="D47" s="38"/>
      <c r="E47" s="39"/>
      <c r="F47" s="39"/>
      <c r="G47" s="40"/>
      <c r="H47" s="45"/>
    </row>
    <row r="48" spans="1:8" s="52" customFormat="1" ht="16.8" thickTop="1" thickBot="1" x14ac:dyDescent="0.35">
      <c r="A48" s="46" t="s">
        <v>10</v>
      </c>
      <c r="B48" s="47"/>
      <c r="C48" s="47"/>
      <c r="D48" s="48"/>
      <c r="E48" s="49">
        <f>SUM(E38:E47)</f>
        <v>1.2916666666666667</v>
      </c>
      <c r="F48" s="49">
        <f>SUM(F38:F47)</f>
        <v>0.33333333333333331</v>
      </c>
      <c r="G48" s="50" t="str">
        <f>IF(SUMPRODUCT(--ISTEXT(H38:H47))&gt;0,"Attestation à faire!","")</f>
        <v/>
      </c>
      <c r="H48" s="51"/>
    </row>
    <row r="49" ht="15" thickTop="1" x14ac:dyDescent="0.3"/>
  </sheetData>
  <mergeCells count="24">
    <mergeCell ref="G48:H48"/>
    <mergeCell ref="G33:H33"/>
    <mergeCell ref="A35:H35"/>
    <mergeCell ref="A36:A37"/>
    <mergeCell ref="B36:B37"/>
    <mergeCell ref="C36:C37"/>
    <mergeCell ref="D36:D37"/>
    <mergeCell ref="E36:F36"/>
    <mergeCell ref="G36:H36"/>
    <mergeCell ref="G18:H18"/>
    <mergeCell ref="A20:H20"/>
    <mergeCell ref="A21:A22"/>
    <mergeCell ref="B21:B22"/>
    <mergeCell ref="C21:C22"/>
    <mergeCell ref="D21:D22"/>
    <mergeCell ref="E21:F21"/>
    <mergeCell ref="G21:H21"/>
    <mergeCell ref="A5:H5"/>
    <mergeCell ref="A6:A7"/>
    <mergeCell ref="B6:B7"/>
    <mergeCell ref="C6:C7"/>
    <mergeCell ref="D6:D7"/>
    <mergeCell ref="E6:F6"/>
    <mergeCell ref="G6:H6"/>
  </mergeCells>
  <conditionalFormatting sqref="E18:F18">
    <cfRule type="cellIs" dxfId="31" priority="10" operator="greaterThanOrEqual">
      <formula>1.66666666666667</formula>
    </cfRule>
    <cfRule type="cellIs" dxfId="30" priority="11" operator="lessThan">
      <formula>1.66666666666667</formula>
    </cfRule>
  </conditionalFormatting>
  <conditionalFormatting sqref="G18:H18">
    <cfRule type="containsText" dxfId="29" priority="9" operator="containsText" text="Attestation à faire!">
      <formula>NOT(ISERROR(SEARCH("Attestation à faire!",G18)))</formula>
    </cfRule>
    <cfRule type="containsBlanks" dxfId="28" priority="12">
      <formula>LEN(TRIM(G18))=0</formula>
    </cfRule>
  </conditionalFormatting>
  <conditionalFormatting sqref="E33:F33">
    <cfRule type="cellIs" dxfId="27" priority="6" operator="greaterThanOrEqual">
      <formula>1.66666666666667</formula>
    </cfRule>
    <cfRule type="cellIs" dxfId="26" priority="7" operator="lessThan">
      <formula>1.66666666666667</formula>
    </cfRule>
  </conditionalFormatting>
  <conditionalFormatting sqref="G33:H33">
    <cfRule type="containsText" dxfId="25" priority="5" operator="containsText" text="Attestation à faire!">
      <formula>NOT(ISERROR(SEARCH("Attestation à faire!",G33)))</formula>
    </cfRule>
    <cfRule type="containsBlanks" dxfId="24" priority="8">
      <formula>LEN(TRIM(G33))=0</formula>
    </cfRule>
  </conditionalFormatting>
  <conditionalFormatting sqref="E48:F48">
    <cfRule type="cellIs" dxfId="23" priority="2" operator="greaterThanOrEqual">
      <formula>1.66666666666667</formula>
    </cfRule>
    <cfRule type="cellIs" dxfId="22" priority="3" operator="lessThan">
      <formula>1.66666666666667</formula>
    </cfRule>
  </conditionalFormatting>
  <conditionalFormatting sqref="G48:H48">
    <cfRule type="containsText" dxfId="21" priority="1" operator="containsText" text="Attestation à faire!">
      <formula>NOT(ISERROR(SEARCH("Attestation à faire!",G48)))</formula>
    </cfRule>
    <cfRule type="containsBlanks" dxfId="20" priority="4">
      <formula>LEN(TRIM(G48))=0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C62F1-E4B5-4421-A23F-C54D4774494A}">
  <dimension ref="A1:H19"/>
  <sheetViews>
    <sheetView workbookViewId="0">
      <selection activeCell="F11" sqref="F11"/>
    </sheetView>
  </sheetViews>
  <sheetFormatPr baseColWidth="10" defaultRowHeight="14.4" x14ac:dyDescent="0.3"/>
  <cols>
    <col min="1" max="1" width="13.44140625" style="16" bestFit="1" customWidth="1"/>
    <col min="2" max="2" width="34.6640625" style="13" customWidth="1"/>
    <col min="3" max="3" width="22.77734375" style="13" customWidth="1"/>
    <col min="4" max="4" width="10.109375" style="14" bestFit="1" customWidth="1"/>
    <col min="5" max="5" width="9.77734375" style="15" bestFit="1" customWidth="1"/>
    <col min="6" max="6" width="9.6640625" style="15" bestFit="1" customWidth="1"/>
    <col min="7" max="8" width="10.77734375" style="16" customWidth="1"/>
    <col min="9" max="16384" width="11.5546875" style="13"/>
  </cols>
  <sheetData>
    <row r="1" spans="1:8" ht="15.6" thickTop="1" thickBot="1" x14ac:dyDescent="0.35">
      <c r="A1" s="43" t="s">
        <v>13</v>
      </c>
      <c r="B1" s="41"/>
    </row>
    <row r="2" spans="1:8" ht="15" thickBot="1" x14ac:dyDescent="0.35">
      <c r="A2" s="44" t="s">
        <v>14</v>
      </c>
      <c r="B2" s="42"/>
    </row>
    <row r="3" spans="1:8" ht="15" thickTop="1" x14ac:dyDescent="0.3">
      <c r="A3" s="17"/>
    </row>
    <row r="4" spans="1:8" ht="15" thickBot="1" x14ac:dyDescent="0.35"/>
    <row r="5" spans="1:8" ht="24.6" thickTop="1" thickBot="1" x14ac:dyDescent="0.35">
      <c r="A5" s="18">
        <v>2023</v>
      </c>
      <c r="B5" s="19"/>
      <c r="C5" s="19"/>
      <c r="D5" s="19"/>
      <c r="E5" s="19"/>
      <c r="F5" s="19"/>
      <c r="G5" s="19"/>
      <c r="H5" s="20"/>
    </row>
    <row r="6" spans="1:8" s="12" customFormat="1" ht="15" thickBot="1" x14ac:dyDescent="0.35">
      <c r="A6" s="21" t="s">
        <v>9</v>
      </c>
      <c r="B6" s="22" t="s">
        <v>1</v>
      </c>
      <c r="C6" s="22" t="s">
        <v>2</v>
      </c>
      <c r="D6" s="23" t="s">
        <v>0</v>
      </c>
      <c r="E6" s="24" t="s">
        <v>3</v>
      </c>
      <c r="F6" s="24"/>
      <c r="G6" s="25" t="s">
        <v>6</v>
      </c>
      <c r="H6" s="26"/>
    </row>
    <row r="7" spans="1:8" s="12" customFormat="1" ht="15" thickBot="1" x14ac:dyDescent="0.35">
      <c r="A7" s="27"/>
      <c r="B7" s="22"/>
      <c r="C7" s="22"/>
      <c r="D7" s="22"/>
      <c r="E7" s="28" t="s">
        <v>4</v>
      </c>
      <c r="F7" s="28" t="s">
        <v>5</v>
      </c>
      <c r="G7" s="29" t="s">
        <v>7</v>
      </c>
      <c r="H7" s="30" t="s">
        <v>8</v>
      </c>
    </row>
    <row r="8" spans="1:8" ht="15" thickBot="1" x14ac:dyDescent="0.35">
      <c r="A8" s="31">
        <v>1</v>
      </c>
      <c r="B8" s="32" t="s">
        <v>50</v>
      </c>
      <c r="C8" s="32"/>
      <c r="D8" s="33"/>
      <c r="E8" s="34">
        <v>0.41666666666666669</v>
      </c>
      <c r="F8" s="34"/>
      <c r="G8" s="35"/>
      <c r="H8" s="8"/>
    </row>
    <row r="9" spans="1:8" ht="15" thickBot="1" x14ac:dyDescent="0.35">
      <c r="A9" s="31">
        <v>2</v>
      </c>
      <c r="B9" s="32" t="s">
        <v>51</v>
      </c>
      <c r="C9" s="32"/>
      <c r="D9" s="33"/>
      <c r="E9" s="34">
        <v>0.41666666666666669</v>
      </c>
      <c r="F9" s="34"/>
      <c r="G9" s="35"/>
      <c r="H9" s="8"/>
    </row>
    <row r="10" spans="1:8" ht="15" thickBot="1" x14ac:dyDescent="0.35">
      <c r="A10" s="31">
        <v>3</v>
      </c>
      <c r="B10" s="32" t="s">
        <v>52</v>
      </c>
      <c r="C10" s="32"/>
      <c r="D10" s="33"/>
      <c r="E10" s="34">
        <v>8.3333333333333329E-2</v>
      </c>
      <c r="F10" s="34">
        <v>8.3333333333333329E-2</v>
      </c>
      <c r="G10" s="35"/>
      <c r="H10" s="8"/>
    </row>
    <row r="11" spans="1:8" ht="15" thickBot="1" x14ac:dyDescent="0.35">
      <c r="A11" s="31">
        <v>4</v>
      </c>
      <c r="B11" s="32" t="s">
        <v>53</v>
      </c>
      <c r="C11" s="32"/>
      <c r="D11" s="33"/>
      <c r="E11" s="34">
        <v>0.29166666666666669</v>
      </c>
      <c r="F11" s="34"/>
      <c r="G11" s="35"/>
      <c r="H11" s="8"/>
    </row>
    <row r="12" spans="1:8" ht="15" thickBot="1" x14ac:dyDescent="0.35">
      <c r="A12" s="31">
        <v>5</v>
      </c>
      <c r="B12" s="32"/>
      <c r="C12" s="32"/>
      <c r="D12" s="33"/>
      <c r="E12" s="34"/>
      <c r="F12" s="34"/>
      <c r="G12" s="35"/>
      <c r="H12" s="8"/>
    </row>
    <row r="13" spans="1:8" ht="15" thickBot="1" x14ac:dyDescent="0.35">
      <c r="A13" s="31">
        <v>6</v>
      </c>
      <c r="B13" s="32"/>
      <c r="C13" s="32"/>
      <c r="D13" s="33"/>
      <c r="E13" s="34"/>
      <c r="F13" s="34"/>
      <c r="G13" s="35"/>
      <c r="H13" s="8"/>
    </row>
    <row r="14" spans="1:8" ht="15" thickBot="1" x14ac:dyDescent="0.35">
      <c r="A14" s="31">
        <v>7</v>
      </c>
      <c r="B14" s="32"/>
      <c r="C14" s="32"/>
      <c r="D14" s="33"/>
      <c r="E14" s="34"/>
      <c r="F14" s="34"/>
      <c r="G14" s="35"/>
      <c r="H14" s="8"/>
    </row>
    <row r="15" spans="1:8" ht="15" thickBot="1" x14ac:dyDescent="0.35">
      <c r="A15" s="31">
        <v>8</v>
      </c>
      <c r="B15" s="32"/>
      <c r="C15" s="32"/>
      <c r="D15" s="33"/>
      <c r="E15" s="34"/>
      <c r="F15" s="34"/>
      <c r="G15" s="35"/>
      <c r="H15" s="8"/>
    </row>
    <row r="16" spans="1:8" ht="15" thickBot="1" x14ac:dyDescent="0.35">
      <c r="A16" s="31">
        <v>9</v>
      </c>
      <c r="B16" s="32"/>
      <c r="C16" s="32"/>
      <c r="D16" s="33"/>
      <c r="E16" s="34"/>
      <c r="F16" s="34"/>
      <c r="G16" s="35"/>
      <c r="H16" s="8"/>
    </row>
    <row r="17" spans="1:8" ht="15" thickBot="1" x14ac:dyDescent="0.35">
      <c r="A17" s="36">
        <v>10</v>
      </c>
      <c r="B17" s="37"/>
      <c r="C17" s="37"/>
      <c r="D17" s="38"/>
      <c r="E17" s="39"/>
      <c r="F17" s="39"/>
      <c r="G17" s="40"/>
      <c r="H17" s="45"/>
    </row>
    <row r="18" spans="1:8" s="52" customFormat="1" ht="16.8" thickTop="1" thickBot="1" x14ac:dyDescent="0.35">
      <c r="A18" s="46" t="s">
        <v>10</v>
      </c>
      <c r="B18" s="47"/>
      <c r="C18" s="47"/>
      <c r="D18" s="48"/>
      <c r="E18" s="49">
        <f>SUM(E8:E17)</f>
        <v>1.2083333333333335</v>
      </c>
      <c r="F18" s="49">
        <f>SUM(F8:F17)</f>
        <v>8.3333333333333329E-2</v>
      </c>
      <c r="G18" s="50" t="str">
        <f>IF(SUMPRODUCT(--ISTEXT(H8:H17))&gt;0,"Attestation à faire!","")</f>
        <v/>
      </c>
      <c r="H18" s="51"/>
    </row>
    <row r="19" spans="1:8" ht="15" thickTop="1" x14ac:dyDescent="0.3"/>
  </sheetData>
  <mergeCells count="8">
    <mergeCell ref="G18:H18"/>
    <mergeCell ref="A5:H5"/>
    <mergeCell ref="A6:A7"/>
    <mergeCell ref="B6:B7"/>
    <mergeCell ref="C6:C7"/>
    <mergeCell ref="D6:D7"/>
    <mergeCell ref="E6:F6"/>
    <mergeCell ref="G6:H6"/>
  </mergeCells>
  <conditionalFormatting sqref="E18:F18">
    <cfRule type="cellIs" dxfId="19" priority="2" operator="greaterThanOrEqual">
      <formula>1.66666666666667</formula>
    </cfRule>
    <cfRule type="cellIs" dxfId="18" priority="3" operator="lessThan">
      <formula>1.66666666666667</formula>
    </cfRule>
  </conditionalFormatting>
  <conditionalFormatting sqref="G18:H18">
    <cfRule type="containsText" dxfId="17" priority="1" operator="containsText" text="Attestation à faire!">
      <formula>NOT(ISERROR(SEARCH("Attestation à faire!",G18)))</formula>
    </cfRule>
    <cfRule type="containsBlanks" dxfId="16" priority="4">
      <formula>LEN(TRIM(G18))=0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B7D6C-95C3-4414-A823-111B4B533AC9}">
  <dimension ref="A1:H34"/>
  <sheetViews>
    <sheetView topLeftCell="A11" workbookViewId="0">
      <selection activeCell="E25" sqref="E25"/>
    </sheetView>
  </sheetViews>
  <sheetFormatPr baseColWidth="10" defaultRowHeight="14.4" x14ac:dyDescent="0.3"/>
  <cols>
    <col min="1" max="1" width="13.44140625" style="16" bestFit="1" customWidth="1"/>
    <col min="2" max="2" width="34.6640625" style="13" customWidth="1"/>
    <col min="3" max="3" width="22.77734375" style="13" customWidth="1"/>
    <col min="4" max="4" width="10.109375" style="14" bestFit="1" customWidth="1"/>
    <col min="5" max="5" width="9.77734375" style="15" bestFit="1" customWidth="1"/>
    <col min="6" max="6" width="9.6640625" style="15" bestFit="1" customWidth="1"/>
    <col min="7" max="8" width="10.77734375" style="16" customWidth="1"/>
    <col min="9" max="16384" width="11.5546875" style="13"/>
  </cols>
  <sheetData>
    <row r="1" spans="1:8" ht="15.6" thickTop="1" thickBot="1" x14ac:dyDescent="0.35">
      <c r="A1" s="43" t="s">
        <v>13</v>
      </c>
      <c r="B1" s="41"/>
    </row>
    <row r="2" spans="1:8" ht="15" thickBot="1" x14ac:dyDescent="0.35">
      <c r="A2" s="44" t="s">
        <v>14</v>
      </c>
      <c r="B2" s="42"/>
    </row>
    <row r="3" spans="1:8" ht="15" thickTop="1" x14ac:dyDescent="0.3">
      <c r="A3" s="17"/>
    </row>
    <row r="4" spans="1:8" ht="15" thickBot="1" x14ac:dyDescent="0.35"/>
    <row r="5" spans="1:8" ht="24.6" thickTop="1" thickBot="1" x14ac:dyDescent="0.35">
      <c r="A5" s="18">
        <v>2023</v>
      </c>
      <c r="B5" s="19"/>
      <c r="C5" s="19"/>
      <c r="D5" s="19"/>
      <c r="E5" s="19"/>
      <c r="F5" s="19"/>
      <c r="G5" s="19"/>
      <c r="H5" s="20"/>
    </row>
    <row r="6" spans="1:8" s="12" customFormat="1" ht="15" thickBot="1" x14ac:dyDescent="0.35">
      <c r="A6" s="21" t="s">
        <v>9</v>
      </c>
      <c r="B6" s="22" t="s">
        <v>1</v>
      </c>
      <c r="C6" s="22" t="s">
        <v>2</v>
      </c>
      <c r="D6" s="23" t="s">
        <v>0</v>
      </c>
      <c r="E6" s="24" t="s">
        <v>3</v>
      </c>
      <c r="F6" s="24"/>
      <c r="G6" s="25" t="s">
        <v>6</v>
      </c>
      <c r="H6" s="26"/>
    </row>
    <row r="7" spans="1:8" s="12" customFormat="1" ht="15" thickBot="1" x14ac:dyDescent="0.35">
      <c r="A7" s="27"/>
      <c r="B7" s="22"/>
      <c r="C7" s="22"/>
      <c r="D7" s="22"/>
      <c r="E7" s="28" t="s">
        <v>4</v>
      </c>
      <c r="F7" s="28" t="s">
        <v>5</v>
      </c>
      <c r="G7" s="29" t="s">
        <v>7</v>
      </c>
      <c r="H7" s="30" t="s">
        <v>8</v>
      </c>
    </row>
    <row r="8" spans="1:8" ht="15" thickBot="1" x14ac:dyDescent="0.35">
      <c r="A8" s="31">
        <v>1</v>
      </c>
      <c r="B8" s="32" t="s">
        <v>45</v>
      </c>
      <c r="C8" s="32"/>
      <c r="D8" s="33"/>
      <c r="E8" s="34">
        <v>0.33333333333333331</v>
      </c>
      <c r="F8" s="34">
        <v>0.33333333333333331</v>
      </c>
      <c r="G8" s="35"/>
      <c r="H8" s="8"/>
    </row>
    <row r="9" spans="1:8" ht="15" thickBot="1" x14ac:dyDescent="0.35">
      <c r="A9" s="31">
        <v>2</v>
      </c>
      <c r="B9" s="32" t="s">
        <v>46</v>
      </c>
      <c r="C9" s="32"/>
      <c r="D9" s="33"/>
      <c r="E9" s="34">
        <v>0.33333333333333331</v>
      </c>
      <c r="F9" s="34"/>
      <c r="G9" s="35"/>
      <c r="H9" s="8"/>
    </row>
    <row r="10" spans="1:8" ht="15" thickBot="1" x14ac:dyDescent="0.35">
      <c r="A10" s="31">
        <v>3</v>
      </c>
      <c r="B10" s="32" t="s">
        <v>47</v>
      </c>
      <c r="C10" s="32"/>
      <c r="D10" s="33"/>
      <c r="E10" s="34">
        <v>0.33333333333333331</v>
      </c>
      <c r="F10" s="34"/>
      <c r="G10" s="35"/>
      <c r="H10" s="8"/>
    </row>
    <row r="11" spans="1:8" ht="15" thickBot="1" x14ac:dyDescent="0.35">
      <c r="A11" s="31">
        <v>4</v>
      </c>
      <c r="B11" s="32" t="s">
        <v>48</v>
      </c>
      <c r="C11" s="32"/>
      <c r="D11" s="33"/>
      <c r="E11" s="34">
        <v>0.58333333333333337</v>
      </c>
      <c r="F11" s="34">
        <v>0.58333333333333337</v>
      </c>
      <c r="G11" s="35"/>
      <c r="H11" s="8"/>
    </row>
    <row r="12" spans="1:8" ht="15" thickBot="1" x14ac:dyDescent="0.35">
      <c r="A12" s="31">
        <v>5</v>
      </c>
      <c r="B12" s="32"/>
      <c r="C12" s="32"/>
      <c r="D12" s="33"/>
      <c r="E12" s="34"/>
      <c r="F12" s="34"/>
      <c r="G12" s="35"/>
      <c r="H12" s="8"/>
    </row>
    <row r="13" spans="1:8" ht="15" thickBot="1" x14ac:dyDescent="0.35">
      <c r="A13" s="31">
        <v>6</v>
      </c>
      <c r="B13" s="32"/>
      <c r="C13" s="32"/>
      <c r="D13" s="33"/>
      <c r="E13" s="34"/>
      <c r="F13" s="34"/>
      <c r="G13" s="35"/>
      <c r="H13" s="8"/>
    </row>
    <row r="14" spans="1:8" ht="15" thickBot="1" x14ac:dyDescent="0.35">
      <c r="A14" s="31">
        <v>7</v>
      </c>
      <c r="B14" s="32"/>
      <c r="C14" s="32"/>
      <c r="D14" s="33"/>
      <c r="E14" s="34"/>
      <c r="F14" s="34"/>
      <c r="G14" s="35"/>
      <c r="H14" s="8"/>
    </row>
    <row r="15" spans="1:8" ht="15" thickBot="1" x14ac:dyDescent="0.35">
      <c r="A15" s="31">
        <v>8</v>
      </c>
      <c r="B15" s="32"/>
      <c r="C15" s="32"/>
      <c r="D15" s="33"/>
      <c r="E15" s="34"/>
      <c r="F15" s="34"/>
      <c r="G15" s="35"/>
      <c r="H15" s="8"/>
    </row>
    <row r="16" spans="1:8" ht="15" thickBot="1" x14ac:dyDescent="0.35">
      <c r="A16" s="31">
        <v>9</v>
      </c>
      <c r="B16" s="32"/>
      <c r="C16" s="32"/>
      <c r="D16" s="33"/>
      <c r="E16" s="34"/>
      <c r="F16" s="34"/>
      <c r="G16" s="35"/>
      <c r="H16" s="8"/>
    </row>
    <row r="17" spans="1:8" ht="15" thickBot="1" x14ac:dyDescent="0.35">
      <c r="A17" s="36">
        <v>10</v>
      </c>
      <c r="B17" s="37"/>
      <c r="C17" s="37"/>
      <c r="D17" s="38"/>
      <c r="E17" s="39"/>
      <c r="F17" s="39"/>
      <c r="G17" s="40"/>
      <c r="H17" s="45"/>
    </row>
    <row r="18" spans="1:8" s="52" customFormat="1" ht="16.8" thickTop="1" thickBot="1" x14ac:dyDescent="0.35">
      <c r="A18" s="46" t="s">
        <v>10</v>
      </c>
      <c r="B18" s="47"/>
      <c r="C18" s="47"/>
      <c r="D18" s="48"/>
      <c r="E18" s="49">
        <f>SUM(E8:E17)</f>
        <v>1.5833333333333335</v>
      </c>
      <c r="F18" s="49">
        <f>SUM(F8:F17)</f>
        <v>0.91666666666666674</v>
      </c>
      <c r="G18" s="50" t="str">
        <f>IF(SUMPRODUCT(--ISTEXT(H8:H17))&gt;0,"Attestation à faire!","")</f>
        <v/>
      </c>
      <c r="H18" s="51"/>
    </row>
    <row r="19" spans="1:8" ht="15.6" thickTop="1" thickBot="1" x14ac:dyDescent="0.35"/>
    <row r="20" spans="1:8" ht="24.6" thickTop="1" thickBot="1" x14ac:dyDescent="0.35">
      <c r="A20" s="18">
        <v>2022</v>
      </c>
      <c r="B20" s="19"/>
      <c r="C20" s="19"/>
      <c r="D20" s="19"/>
      <c r="E20" s="19"/>
      <c r="F20" s="19"/>
      <c r="G20" s="19"/>
      <c r="H20" s="20"/>
    </row>
    <row r="21" spans="1:8" s="12" customFormat="1" ht="15" thickBot="1" x14ac:dyDescent="0.35">
      <c r="A21" s="21" t="s">
        <v>9</v>
      </c>
      <c r="B21" s="22" t="s">
        <v>1</v>
      </c>
      <c r="C21" s="22" t="s">
        <v>2</v>
      </c>
      <c r="D21" s="23" t="s">
        <v>0</v>
      </c>
      <c r="E21" s="24" t="s">
        <v>3</v>
      </c>
      <c r="F21" s="24"/>
      <c r="G21" s="25" t="s">
        <v>6</v>
      </c>
      <c r="H21" s="26"/>
    </row>
    <row r="22" spans="1:8" s="12" customFormat="1" ht="15" thickBot="1" x14ac:dyDescent="0.35">
      <c r="A22" s="27"/>
      <c r="B22" s="22"/>
      <c r="C22" s="22"/>
      <c r="D22" s="22"/>
      <c r="E22" s="28" t="s">
        <v>4</v>
      </c>
      <c r="F22" s="28" t="s">
        <v>5</v>
      </c>
      <c r="G22" s="29" t="s">
        <v>7</v>
      </c>
      <c r="H22" s="30" t="s">
        <v>8</v>
      </c>
    </row>
    <row r="23" spans="1:8" ht="15" thickBot="1" x14ac:dyDescent="0.35">
      <c r="A23" s="31">
        <v>1</v>
      </c>
      <c r="B23" s="32" t="s">
        <v>45</v>
      </c>
      <c r="C23" s="32"/>
      <c r="D23" s="33"/>
      <c r="E23" s="34">
        <v>0.20833333333333334</v>
      </c>
      <c r="F23" s="34"/>
      <c r="G23" s="35"/>
      <c r="H23" s="8"/>
    </row>
    <row r="24" spans="1:8" ht="15" thickBot="1" x14ac:dyDescent="0.35">
      <c r="A24" s="31">
        <v>2</v>
      </c>
      <c r="B24" s="32" t="s">
        <v>49</v>
      </c>
      <c r="C24" s="32"/>
      <c r="D24" s="33"/>
      <c r="E24" s="34">
        <v>0.41666666666666669</v>
      </c>
      <c r="F24" s="34"/>
      <c r="G24" s="35"/>
      <c r="H24" s="8"/>
    </row>
    <row r="25" spans="1:8" ht="15" thickBot="1" x14ac:dyDescent="0.35">
      <c r="A25" s="31">
        <v>3</v>
      </c>
      <c r="B25" s="32"/>
      <c r="C25" s="32"/>
      <c r="D25" s="33"/>
      <c r="E25" s="34"/>
      <c r="F25" s="34"/>
      <c r="G25" s="35"/>
      <c r="H25" s="8"/>
    </row>
    <row r="26" spans="1:8" ht="15" thickBot="1" x14ac:dyDescent="0.35">
      <c r="A26" s="31">
        <v>4</v>
      </c>
      <c r="B26" s="32"/>
      <c r="C26" s="32"/>
      <c r="D26" s="33"/>
      <c r="E26" s="34"/>
      <c r="F26" s="34"/>
      <c r="G26" s="35"/>
      <c r="H26" s="8"/>
    </row>
    <row r="27" spans="1:8" ht="15" thickBot="1" x14ac:dyDescent="0.35">
      <c r="A27" s="31">
        <v>5</v>
      </c>
      <c r="B27" s="32"/>
      <c r="C27" s="32"/>
      <c r="D27" s="33"/>
      <c r="E27" s="34"/>
      <c r="F27" s="34"/>
      <c r="G27" s="35"/>
      <c r="H27" s="8"/>
    </row>
    <row r="28" spans="1:8" ht="15" thickBot="1" x14ac:dyDescent="0.35">
      <c r="A28" s="31">
        <v>6</v>
      </c>
      <c r="B28" s="32"/>
      <c r="C28" s="32"/>
      <c r="D28" s="33"/>
      <c r="E28" s="34"/>
      <c r="F28" s="34"/>
      <c r="G28" s="35"/>
      <c r="H28" s="8"/>
    </row>
    <row r="29" spans="1:8" ht="15" thickBot="1" x14ac:dyDescent="0.35">
      <c r="A29" s="31">
        <v>7</v>
      </c>
      <c r="B29" s="32"/>
      <c r="C29" s="32"/>
      <c r="D29" s="33"/>
      <c r="E29" s="34"/>
      <c r="F29" s="34"/>
      <c r="G29" s="35"/>
      <c r="H29" s="8"/>
    </row>
    <row r="30" spans="1:8" ht="15" thickBot="1" x14ac:dyDescent="0.35">
      <c r="A30" s="31">
        <v>8</v>
      </c>
      <c r="B30" s="32"/>
      <c r="C30" s="32"/>
      <c r="D30" s="33"/>
      <c r="E30" s="34"/>
      <c r="F30" s="34"/>
      <c r="G30" s="35"/>
      <c r="H30" s="8"/>
    </row>
    <row r="31" spans="1:8" ht="15" thickBot="1" x14ac:dyDescent="0.35">
      <c r="A31" s="31">
        <v>9</v>
      </c>
      <c r="B31" s="32"/>
      <c r="C31" s="32"/>
      <c r="D31" s="33"/>
      <c r="E31" s="34"/>
      <c r="F31" s="34"/>
      <c r="G31" s="35"/>
      <c r="H31" s="8"/>
    </row>
    <row r="32" spans="1:8" ht="15" thickBot="1" x14ac:dyDescent="0.35">
      <c r="A32" s="36">
        <v>10</v>
      </c>
      <c r="B32" s="37"/>
      <c r="C32" s="37"/>
      <c r="D32" s="38"/>
      <c r="E32" s="39"/>
      <c r="F32" s="39"/>
      <c r="G32" s="40"/>
      <c r="H32" s="45"/>
    </row>
    <row r="33" spans="1:8" s="52" customFormat="1" ht="16.8" thickTop="1" thickBot="1" x14ac:dyDescent="0.35">
      <c r="A33" s="46" t="s">
        <v>10</v>
      </c>
      <c r="B33" s="47"/>
      <c r="C33" s="47"/>
      <c r="D33" s="48"/>
      <c r="E33" s="49">
        <f>SUM(E23:E32)</f>
        <v>0.625</v>
      </c>
      <c r="F33" s="49">
        <f>SUM(F23:F32)</f>
        <v>0</v>
      </c>
      <c r="G33" s="50" t="str">
        <f>IF(SUMPRODUCT(--ISTEXT(H23:H32))&gt;0,"Attestation à faire!","")</f>
        <v/>
      </c>
      <c r="H33" s="51"/>
    </row>
    <row r="34" spans="1:8" ht="15" thickTop="1" x14ac:dyDescent="0.3"/>
  </sheetData>
  <mergeCells count="16">
    <mergeCell ref="G33:H33"/>
    <mergeCell ref="G18:H18"/>
    <mergeCell ref="A20:H20"/>
    <mergeCell ref="A21:A22"/>
    <mergeCell ref="B21:B22"/>
    <mergeCell ref="C21:C22"/>
    <mergeCell ref="D21:D22"/>
    <mergeCell ref="E21:F21"/>
    <mergeCell ref="G21:H21"/>
    <mergeCell ref="A5:H5"/>
    <mergeCell ref="A6:A7"/>
    <mergeCell ref="B6:B7"/>
    <mergeCell ref="C6:C7"/>
    <mergeCell ref="D6:D7"/>
    <mergeCell ref="E6:F6"/>
    <mergeCell ref="G6:H6"/>
  </mergeCells>
  <conditionalFormatting sqref="E18:F18">
    <cfRule type="cellIs" dxfId="15" priority="6" operator="greaterThanOrEqual">
      <formula>1.66666666666667</formula>
    </cfRule>
    <cfRule type="cellIs" dxfId="14" priority="7" operator="lessThan">
      <formula>1.66666666666667</formula>
    </cfRule>
  </conditionalFormatting>
  <conditionalFormatting sqref="G18:H18">
    <cfRule type="containsText" dxfId="13" priority="5" operator="containsText" text="Attestation à faire!">
      <formula>NOT(ISERROR(SEARCH("Attestation à faire!",G18)))</formula>
    </cfRule>
    <cfRule type="containsBlanks" dxfId="12" priority="8">
      <formula>LEN(TRIM(G18))=0</formula>
    </cfRule>
  </conditionalFormatting>
  <conditionalFormatting sqref="E33:F33">
    <cfRule type="cellIs" dxfId="11" priority="2" operator="greaterThanOrEqual">
      <formula>1.66666666666667</formula>
    </cfRule>
    <cfRule type="cellIs" dxfId="10" priority="3" operator="lessThan">
      <formula>1.66666666666667</formula>
    </cfRule>
  </conditionalFormatting>
  <conditionalFormatting sqref="G33:H33">
    <cfRule type="containsText" dxfId="9" priority="1" operator="containsText" text="Attestation à faire!">
      <formula>NOT(ISERROR(SEARCH("Attestation à faire!",G33)))</formula>
    </cfRule>
    <cfRule type="containsBlanks" dxfId="8" priority="4">
      <formula>LEN(TRIM(G33))=0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05C2A-1D3F-4856-A1C5-E4D222B8F42A}">
  <dimension ref="A1:H19"/>
  <sheetViews>
    <sheetView workbookViewId="0">
      <selection activeCell="B9" sqref="B9"/>
    </sheetView>
  </sheetViews>
  <sheetFormatPr baseColWidth="10" defaultRowHeight="14.4" x14ac:dyDescent="0.3"/>
  <cols>
    <col min="1" max="1" width="13.44140625" style="16" bestFit="1" customWidth="1"/>
    <col min="2" max="2" width="34.6640625" style="13" customWidth="1"/>
    <col min="3" max="3" width="22.77734375" style="13" customWidth="1"/>
    <col min="4" max="4" width="10.109375" style="14" bestFit="1" customWidth="1"/>
    <col min="5" max="5" width="9.77734375" style="15" bestFit="1" customWidth="1"/>
    <col min="6" max="6" width="9.6640625" style="15" bestFit="1" customWidth="1"/>
    <col min="7" max="8" width="10.77734375" style="16" customWidth="1"/>
    <col min="9" max="16384" width="11.5546875" style="13"/>
  </cols>
  <sheetData>
    <row r="1" spans="1:8" ht="15.6" thickTop="1" thickBot="1" x14ac:dyDescent="0.35">
      <c r="A1" s="43" t="s">
        <v>13</v>
      </c>
      <c r="B1" s="41"/>
    </row>
    <row r="2" spans="1:8" ht="15" thickBot="1" x14ac:dyDescent="0.35">
      <c r="A2" s="44" t="s">
        <v>14</v>
      </c>
      <c r="B2" s="42"/>
    </row>
    <row r="3" spans="1:8" ht="15" thickTop="1" x14ac:dyDescent="0.3">
      <c r="A3" s="17"/>
    </row>
    <row r="4" spans="1:8" ht="15" thickBot="1" x14ac:dyDescent="0.35"/>
    <row r="5" spans="1:8" ht="24.6" thickTop="1" thickBot="1" x14ac:dyDescent="0.35">
      <c r="A5" s="18">
        <v>2023</v>
      </c>
      <c r="B5" s="19"/>
      <c r="C5" s="19"/>
      <c r="D5" s="19"/>
      <c r="E5" s="19"/>
      <c r="F5" s="19"/>
      <c r="G5" s="19"/>
      <c r="H5" s="20"/>
    </row>
    <row r="6" spans="1:8" s="12" customFormat="1" ht="15" thickBot="1" x14ac:dyDescent="0.35">
      <c r="A6" s="21" t="s">
        <v>9</v>
      </c>
      <c r="B6" s="22" t="s">
        <v>1</v>
      </c>
      <c r="C6" s="22" t="s">
        <v>2</v>
      </c>
      <c r="D6" s="23" t="s">
        <v>0</v>
      </c>
      <c r="E6" s="24" t="s">
        <v>3</v>
      </c>
      <c r="F6" s="24"/>
      <c r="G6" s="25" t="s">
        <v>6</v>
      </c>
      <c r="H6" s="26"/>
    </row>
    <row r="7" spans="1:8" s="12" customFormat="1" ht="15" thickBot="1" x14ac:dyDescent="0.35">
      <c r="A7" s="27"/>
      <c r="B7" s="22"/>
      <c r="C7" s="22"/>
      <c r="D7" s="22"/>
      <c r="E7" s="28" t="s">
        <v>4</v>
      </c>
      <c r="F7" s="28" t="s">
        <v>5</v>
      </c>
      <c r="G7" s="29" t="s">
        <v>7</v>
      </c>
      <c r="H7" s="30" t="s">
        <v>8</v>
      </c>
    </row>
    <row r="8" spans="1:8" ht="15" thickBot="1" x14ac:dyDescent="0.35">
      <c r="A8" s="31">
        <v>1</v>
      </c>
      <c r="B8" s="32" t="s">
        <v>44</v>
      </c>
      <c r="C8" s="32"/>
      <c r="D8" s="33"/>
      <c r="E8" s="34">
        <v>0.625</v>
      </c>
      <c r="F8" s="34"/>
      <c r="G8" s="35"/>
      <c r="H8" s="8"/>
    </row>
    <row r="9" spans="1:8" ht="15" thickBot="1" x14ac:dyDescent="0.35">
      <c r="A9" s="31">
        <v>2</v>
      </c>
      <c r="B9" s="32"/>
      <c r="C9" s="32"/>
      <c r="D9" s="33"/>
      <c r="E9" s="34"/>
      <c r="F9" s="34"/>
      <c r="G9" s="35"/>
      <c r="H9" s="8"/>
    </row>
    <row r="10" spans="1:8" ht="15" thickBot="1" x14ac:dyDescent="0.35">
      <c r="A10" s="31">
        <v>3</v>
      </c>
      <c r="B10" s="32"/>
      <c r="C10" s="32"/>
      <c r="D10" s="33"/>
      <c r="E10" s="34"/>
      <c r="F10" s="34"/>
      <c r="G10" s="35"/>
      <c r="H10" s="8"/>
    </row>
    <row r="11" spans="1:8" ht="15" thickBot="1" x14ac:dyDescent="0.35">
      <c r="A11" s="31">
        <v>4</v>
      </c>
      <c r="B11" s="32"/>
      <c r="C11" s="32"/>
      <c r="D11" s="33"/>
      <c r="E11" s="34"/>
      <c r="F11" s="34"/>
      <c r="G11" s="35"/>
      <c r="H11" s="8"/>
    </row>
    <row r="12" spans="1:8" ht="15" thickBot="1" x14ac:dyDescent="0.35">
      <c r="A12" s="31">
        <v>5</v>
      </c>
      <c r="B12" s="32"/>
      <c r="C12" s="32"/>
      <c r="D12" s="33"/>
      <c r="E12" s="34"/>
      <c r="F12" s="34"/>
      <c r="G12" s="35"/>
      <c r="H12" s="8"/>
    </row>
    <row r="13" spans="1:8" ht="15" thickBot="1" x14ac:dyDescent="0.35">
      <c r="A13" s="31">
        <v>6</v>
      </c>
      <c r="B13" s="32"/>
      <c r="C13" s="32"/>
      <c r="D13" s="33"/>
      <c r="E13" s="34"/>
      <c r="F13" s="34"/>
      <c r="G13" s="35"/>
      <c r="H13" s="8"/>
    </row>
    <row r="14" spans="1:8" ht="15" thickBot="1" x14ac:dyDescent="0.35">
      <c r="A14" s="31">
        <v>7</v>
      </c>
      <c r="B14" s="32"/>
      <c r="C14" s="32"/>
      <c r="D14" s="33"/>
      <c r="E14" s="34"/>
      <c r="F14" s="34"/>
      <c r="G14" s="35"/>
      <c r="H14" s="8"/>
    </row>
    <row r="15" spans="1:8" ht="15" thickBot="1" x14ac:dyDescent="0.35">
      <c r="A15" s="31">
        <v>8</v>
      </c>
      <c r="B15" s="32"/>
      <c r="C15" s="32"/>
      <c r="D15" s="33"/>
      <c r="E15" s="34"/>
      <c r="F15" s="34"/>
      <c r="G15" s="35"/>
      <c r="H15" s="8"/>
    </row>
    <row r="16" spans="1:8" ht="15" thickBot="1" x14ac:dyDescent="0.35">
      <c r="A16" s="31">
        <v>9</v>
      </c>
      <c r="B16" s="32"/>
      <c r="C16" s="32"/>
      <c r="D16" s="33"/>
      <c r="E16" s="34"/>
      <c r="F16" s="34"/>
      <c r="G16" s="35"/>
      <c r="H16" s="8"/>
    </row>
    <row r="17" spans="1:8" ht="15" thickBot="1" x14ac:dyDescent="0.35">
      <c r="A17" s="36">
        <v>10</v>
      </c>
      <c r="B17" s="37"/>
      <c r="C17" s="37"/>
      <c r="D17" s="38"/>
      <c r="E17" s="39"/>
      <c r="F17" s="39"/>
      <c r="G17" s="40"/>
      <c r="H17" s="45"/>
    </row>
    <row r="18" spans="1:8" s="52" customFormat="1" ht="16.8" thickTop="1" thickBot="1" x14ac:dyDescent="0.35">
      <c r="A18" s="46" t="s">
        <v>10</v>
      </c>
      <c r="B18" s="47"/>
      <c r="C18" s="47"/>
      <c r="D18" s="48"/>
      <c r="E18" s="49">
        <f>SUM(E8:E17)</f>
        <v>0.625</v>
      </c>
      <c r="F18" s="49">
        <f>SUM(F8:F17)</f>
        <v>0</v>
      </c>
      <c r="G18" s="50" t="str">
        <f>IF(SUMPRODUCT(--ISTEXT(H8:H17))&gt;0,"Attestation à faire!","")</f>
        <v/>
      </c>
      <c r="H18" s="51"/>
    </row>
    <row r="19" spans="1:8" ht="15" thickTop="1" x14ac:dyDescent="0.3"/>
  </sheetData>
  <mergeCells count="8">
    <mergeCell ref="A5:H5"/>
    <mergeCell ref="G6:H6"/>
    <mergeCell ref="E6:F6"/>
    <mergeCell ref="G18:H18"/>
    <mergeCell ref="A6:A7"/>
    <mergeCell ref="B6:B7"/>
    <mergeCell ref="C6:C7"/>
    <mergeCell ref="D6:D7"/>
  </mergeCells>
  <conditionalFormatting sqref="E18:F18">
    <cfRule type="cellIs" dxfId="7" priority="6" operator="greaterThanOrEqual">
      <formula>1.66666666666667</formula>
    </cfRule>
    <cfRule type="cellIs" dxfId="6" priority="7" operator="lessThan">
      <formula>1.66666666666667</formula>
    </cfRule>
  </conditionalFormatting>
  <conditionalFormatting sqref="G18:H18">
    <cfRule type="containsText" dxfId="5" priority="3" operator="containsText" text="Attestation à faire!">
      <formula>NOT(ISERROR(SEARCH("Attestation à faire!",G18)))</formula>
    </cfRule>
    <cfRule type="containsBlanks" dxfId="4" priority="9">
      <formula>LEN(TRIM(G18))=0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AF4CE-A106-4892-899E-1F6C1E6F592B}">
  <dimension ref="A1:H19"/>
  <sheetViews>
    <sheetView workbookViewId="0">
      <selection activeCell="F12" sqref="F12"/>
    </sheetView>
  </sheetViews>
  <sheetFormatPr baseColWidth="10" defaultRowHeight="14.4" x14ac:dyDescent="0.3"/>
  <cols>
    <col min="1" max="1" width="13.44140625" style="16" bestFit="1" customWidth="1"/>
    <col min="2" max="2" width="34.6640625" style="13" customWidth="1"/>
    <col min="3" max="3" width="22.77734375" style="13" customWidth="1"/>
    <col min="4" max="4" width="10.109375" style="14" bestFit="1" customWidth="1"/>
    <col min="5" max="5" width="9.77734375" style="15" bestFit="1" customWidth="1"/>
    <col min="6" max="6" width="9.6640625" style="15" bestFit="1" customWidth="1"/>
    <col min="7" max="8" width="10.77734375" style="16" customWidth="1"/>
    <col min="9" max="16384" width="11.5546875" style="13"/>
  </cols>
  <sheetData>
    <row r="1" spans="1:8" ht="15.6" thickTop="1" thickBot="1" x14ac:dyDescent="0.35">
      <c r="A1" s="43" t="s">
        <v>13</v>
      </c>
      <c r="B1" s="41"/>
    </row>
    <row r="2" spans="1:8" ht="15" thickBot="1" x14ac:dyDescent="0.35">
      <c r="A2" s="44" t="s">
        <v>14</v>
      </c>
      <c r="B2" s="42"/>
    </row>
    <row r="3" spans="1:8" ht="15" thickTop="1" x14ac:dyDescent="0.3">
      <c r="A3" s="17"/>
    </row>
    <row r="4" spans="1:8" ht="15" thickBot="1" x14ac:dyDescent="0.35"/>
    <row r="5" spans="1:8" ht="24.6" thickTop="1" thickBot="1" x14ac:dyDescent="0.35">
      <c r="A5" s="18">
        <v>2023</v>
      </c>
      <c r="B5" s="19"/>
      <c r="C5" s="19"/>
      <c r="D5" s="19"/>
      <c r="E5" s="19"/>
      <c r="F5" s="19"/>
      <c r="G5" s="19"/>
      <c r="H5" s="20"/>
    </row>
    <row r="6" spans="1:8" s="12" customFormat="1" ht="15" thickBot="1" x14ac:dyDescent="0.35">
      <c r="A6" s="21" t="s">
        <v>9</v>
      </c>
      <c r="B6" s="22" t="s">
        <v>1</v>
      </c>
      <c r="C6" s="22" t="s">
        <v>2</v>
      </c>
      <c r="D6" s="23" t="s">
        <v>0</v>
      </c>
      <c r="E6" s="24" t="s">
        <v>3</v>
      </c>
      <c r="F6" s="24"/>
      <c r="G6" s="25" t="s">
        <v>6</v>
      </c>
      <c r="H6" s="26"/>
    </row>
    <row r="7" spans="1:8" s="12" customFormat="1" ht="15" thickBot="1" x14ac:dyDescent="0.35">
      <c r="A7" s="27"/>
      <c r="B7" s="22"/>
      <c r="C7" s="22"/>
      <c r="D7" s="22"/>
      <c r="E7" s="28" t="s">
        <v>4</v>
      </c>
      <c r="F7" s="28" t="s">
        <v>5</v>
      </c>
      <c r="G7" s="29" t="s">
        <v>7</v>
      </c>
      <c r="H7" s="30" t="s">
        <v>8</v>
      </c>
    </row>
    <row r="8" spans="1:8" ht="15" thickBot="1" x14ac:dyDescent="0.35">
      <c r="A8" s="31">
        <v>1</v>
      </c>
      <c r="B8" s="32" t="s">
        <v>40</v>
      </c>
      <c r="C8" s="32"/>
      <c r="D8" s="33"/>
      <c r="E8" s="34">
        <v>0.33333333333333331</v>
      </c>
      <c r="F8" s="34">
        <v>0.33333333333333331</v>
      </c>
      <c r="G8" s="35"/>
      <c r="H8" s="8"/>
    </row>
    <row r="9" spans="1:8" ht="15" thickBot="1" x14ac:dyDescent="0.35">
      <c r="A9" s="31">
        <v>2</v>
      </c>
      <c r="B9" s="32" t="s">
        <v>41</v>
      </c>
      <c r="C9" s="32"/>
      <c r="D9" s="33"/>
      <c r="E9" s="34">
        <v>0.625</v>
      </c>
      <c r="F9" s="34">
        <v>0.625</v>
      </c>
      <c r="G9" s="35"/>
      <c r="H9" s="8"/>
    </row>
    <row r="10" spans="1:8" ht="15" thickBot="1" x14ac:dyDescent="0.35">
      <c r="A10" s="31">
        <v>3</v>
      </c>
      <c r="B10" s="32" t="s">
        <v>42</v>
      </c>
      <c r="C10" s="32"/>
      <c r="D10" s="33"/>
      <c r="E10" s="34">
        <v>4.1666666666666664E-2</v>
      </c>
      <c r="F10" s="34"/>
      <c r="G10" s="35"/>
      <c r="H10" s="8"/>
    </row>
    <row r="11" spans="1:8" ht="15" thickBot="1" x14ac:dyDescent="0.35">
      <c r="A11" s="31">
        <v>4</v>
      </c>
      <c r="B11" s="32" t="s">
        <v>43</v>
      </c>
      <c r="C11" s="32"/>
      <c r="D11" s="33"/>
      <c r="E11" s="34">
        <v>0.41666666666666669</v>
      </c>
      <c r="F11" s="34">
        <v>0.41666666666666669</v>
      </c>
      <c r="G11" s="35"/>
      <c r="H11" s="8"/>
    </row>
    <row r="12" spans="1:8" ht="15" thickBot="1" x14ac:dyDescent="0.35">
      <c r="A12" s="31">
        <v>5</v>
      </c>
      <c r="B12" s="32"/>
      <c r="C12" s="32"/>
      <c r="D12" s="33"/>
      <c r="E12" s="34"/>
      <c r="F12" s="34"/>
      <c r="G12" s="35"/>
      <c r="H12" s="8"/>
    </row>
    <row r="13" spans="1:8" ht="15" thickBot="1" x14ac:dyDescent="0.35">
      <c r="A13" s="31">
        <v>6</v>
      </c>
      <c r="B13" s="32"/>
      <c r="C13" s="32"/>
      <c r="D13" s="33"/>
      <c r="E13" s="34"/>
      <c r="F13" s="34"/>
      <c r="G13" s="35"/>
      <c r="H13" s="8"/>
    </row>
    <row r="14" spans="1:8" ht="15" thickBot="1" x14ac:dyDescent="0.35">
      <c r="A14" s="31">
        <v>7</v>
      </c>
      <c r="B14" s="32"/>
      <c r="C14" s="32"/>
      <c r="D14" s="33"/>
      <c r="E14" s="34"/>
      <c r="F14" s="34"/>
      <c r="G14" s="35"/>
      <c r="H14" s="8"/>
    </row>
    <row r="15" spans="1:8" ht="15" thickBot="1" x14ac:dyDescent="0.35">
      <c r="A15" s="31">
        <v>8</v>
      </c>
      <c r="B15" s="32"/>
      <c r="C15" s="32"/>
      <c r="D15" s="33"/>
      <c r="E15" s="34"/>
      <c r="F15" s="34"/>
      <c r="G15" s="35"/>
      <c r="H15" s="8"/>
    </row>
    <row r="16" spans="1:8" ht="15" thickBot="1" x14ac:dyDescent="0.35">
      <c r="A16" s="31">
        <v>9</v>
      </c>
      <c r="B16" s="32"/>
      <c r="C16" s="32"/>
      <c r="D16" s="33"/>
      <c r="E16" s="34"/>
      <c r="F16" s="34"/>
      <c r="G16" s="35"/>
      <c r="H16" s="8"/>
    </row>
    <row r="17" spans="1:8" ht="15" thickBot="1" x14ac:dyDescent="0.35">
      <c r="A17" s="36">
        <v>10</v>
      </c>
      <c r="B17" s="37"/>
      <c r="C17" s="37"/>
      <c r="D17" s="38"/>
      <c r="E17" s="39"/>
      <c r="F17" s="39"/>
      <c r="G17" s="40"/>
      <c r="H17" s="45"/>
    </row>
    <row r="18" spans="1:8" s="52" customFormat="1" ht="16.8" thickTop="1" thickBot="1" x14ac:dyDescent="0.35">
      <c r="A18" s="46" t="s">
        <v>10</v>
      </c>
      <c r="B18" s="47"/>
      <c r="C18" s="47"/>
      <c r="D18" s="48"/>
      <c r="E18" s="49">
        <f>SUM(E8:E17)</f>
        <v>1.4166666666666665</v>
      </c>
      <c r="F18" s="49">
        <f>SUM(F8:F17)</f>
        <v>1.375</v>
      </c>
      <c r="G18" s="50" t="str">
        <f>IF(SUMPRODUCT(--ISTEXT(H8:H17))&gt;0,"Attestation à faire!","")</f>
        <v/>
      </c>
      <c r="H18" s="51"/>
    </row>
    <row r="19" spans="1:8" ht="15" thickTop="1" x14ac:dyDescent="0.3"/>
  </sheetData>
  <mergeCells count="8">
    <mergeCell ref="G18:H18"/>
    <mergeCell ref="A5:H5"/>
    <mergeCell ref="A6:A7"/>
    <mergeCell ref="B6:B7"/>
    <mergeCell ref="C6:C7"/>
    <mergeCell ref="D6:D7"/>
    <mergeCell ref="E6:F6"/>
    <mergeCell ref="G6:H6"/>
  </mergeCells>
  <conditionalFormatting sqref="E18:F18">
    <cfRule type="cellIs" dxfId="3" priority="2" operator="greaterThanOrEqual">
      <formula>1.66666666666667</formula>
    </cfRule>
    <cfRule type="cellIs" dxfId="2" priority="3" operator="lessThan">
      <formula>1.66666666666667</formula>
    </cfRule>
  </conditionalFormatting>
  <conditionalFormatting sqref="G18:H18">
    <cfRule type="containsText" dxfId="1" priority="1" operator="containsText" text="Attestation à faire!">
      <formula>NOT(ISERROR(SEARCH("Attestation à faire!",G18)))</formula>
    </cfRule>
    <cfRule type="containsBlanks" dxfId="0" priority="4">
      <formula>LEN(TRIM(G18))=0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Récapitulatif</vt:lpstr>
      <vt:lpstr>ALC</vt:lpstr>
      <vt:lpstr>BRF</vt:lpstr>
      <vt:lpstr>FAG</vt:lpstr>
      <vt:lpstr>KEO</vt:lpstr>
      <vt:lpstr>NIE</vt:lpstr>
      <vt:lpstr>XAT</vt:lpstr>
      <vt:lpstr>YAF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Zacky</dc:creator>
  <cp:lastModifiedBy>Sophie Zacky</cp:lastModifiedBy>
  <dcterms:created xsi:type="dcterms:W3CDTF">2023-08-01T10:44:23Z</dcterms:created>
  <dcterms:modified xsi:type="dcterms:W3CDTF">2023-08-01T12:45:21Z</dcterms:modified>
</cp:coreProperties>
</file>