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FHVNAS01\Homes$\BalzacchiS\Mes Documents\Sophie\CSU-nvb\Excel\Marjorie\"/>
    </mc:Choice>
  </mc:AlternateContent>
  <bookViews>
    <workbookView xWindow="0" yWindow="0" windowWidth="28800" windowHeight="15255"/>
  </bookViews>
  <sheets>
    <sheet name="Résumé" sheetId="1" r:id="rId1"/>
    <sheet name="Données" sheetId="2" r:id="rId2"/>
    <sheet name="Janvier" sheetId="3" r:id="rId3"/>
    <sheet name="Fé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ût" sheetId="10" r:id="rId10"/>
    <sheet name="Septembre" sheetId="11" r:id="rId11"/>
    <sheet name="Octobre" sheetId="12" r:id="rId12"/>
    <sheet name="Novembre" sheetId="13" r:id="rId13"/>
    <sheet name="Décembre" sheetId="14" r:id="rId14"/>
  </sheets>
  <definedNames>
    <definedName name="Appareils">Données!$B$2:$B$50</definedName>
    <definedName name="Emplacements">Données!$D$2:$D$30</definedName>
    <definedName name="Sites">Données!$C$2:$C$6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4" l="1"/>
  <c r="A1" i="13"/>
  <c r="K2" i="13" s="1"/>
  <c r="A1" i="12"/>
  <c r="K2" i="12" s="1"/>
  <c r="A1" i="11"/>
  <c r="K2" i="11" s="1"/>
  <c r="A1" i="10"/>
  <c r="K2" i="10" s="1"/>
  <c r="A1" i="9"/>
  <c r="K2" i="9" s="1"/>
  <c r="A1" i="8"/>
  <c r="K2" i="8" s="1"/>
  <c r="A1" i="7"/>
  <c r="A1" i="6"/>
  <c r="A1" i="5"/>
  <c r="K2" i="5" s="1"/>
  <c r="A1" i="4"/>
  <c r="K2" i="4" s="1"/>
  <c r="A1" i="3"/>
  <c r="K2" i="3" s="1"/>
  <c r="K2" i="14"/>
  <c r="K2" i="6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B40" i="4"/>
  <c r="H40" i="4"/>
  <c r="N40" i="4"/>
  <c r="B41" i="4"/>
  <c r="H41" i="4"/>
  <c r="N41" i="4"/>
  <c r="A42" i="4"/>
  <c r="B42" i="4"/>
  <c r="H42" i="4"/>
  <c r="N42" i="4"/>
  <c r="A43" i="4"/>
  <c r="B43" i="4"/>
  <c r="H43" i="4"/>
  <c r="N43" i="4"/>
  <c r="B40" i="5"/>
  <c r="H40" i="5"/>
  <c r="N40" i="5"/>
  <c r="B41" i="5"/>
  <c r="H41" i="5"/>
  <c r="N41" i="5"/>
  <c r="A42" i="5"/>
  <c r="B42" i="5"/>
  <c r="H42" i="5"/>
  <c r="N42" i="5"/>
  <c r="A43" i="5"/>
  <c r="B43" i="5"/>
  <c r="H43" i="5"/>
  <c r="N43" i="5"/>
  <c r="B40" i="6"/>
  <c r="H40" i="6"/>
  <c r="N40" i="6"/>
  <c r="B41" i="6"/>
  <c r="H41" i="6"/>
  <c r="N41" i="6"/>
  <c r="A42" i="6"/>
  <c r="B42" i="6"/>
  <c r="H42" i="6"/>
  <c r="N42" i="6"/>
  <c r="A43" i="6"/>
  <c r="B43" i="6"/>
  <c r="H43" i="6"/>
  <c r="N43" i="6"/>
  <c r="B40" i="7"/>
  <c r="H40" i="7"/>
  <c r="N40" i="7"/>
  <c r="B41" i="7"/>
  <c r="H41" i="7"/>
  <c r="N41" i="7"/>
  <c r="A42" i="7"/>
  <c r="B42" i="7"/>
  <c r="H42" i="7"/>
  <c r="N42" i="7"/>
  <c r="A43" i="7"/>
  <c r="B43" i="7"/>
  <c r="H43" i="7"/>
  <c r="N43" i="7"/>
  <c r="B40" i="8"/>
  <c r="H40" i="8"/>
  <c r="N40" i="8"/>
  <c r="B41" i="8"/>
  <c r="H41" i="8"/>
  <c r="N41" i="8"/>
  <c r="A42" i="8"/>
  <c r="B42" i="8"/>
  <c r="H42" i="8"/>
  <c r="N42" i="8"/>
  <c r="A43" i="8"/>
  <c r="B43" i="8"/>
  <c r="H43" i="8"/>
  <c r="N43" i="8"/>
  <c r="B40" i="9"/>
  <c r="H40" i="9"/>
  <c r="N40" i="9"/>
  <c r="B41" i="9"/>
  <c r="H41" i="9"/>
  <c r="N41" i="9"/>
  <c r="A42" i="9"/>
  <c r="B42" i="9"/>
  <c r="H42" i="9"/>
  <c r="N42" i="9"/>
  <c r="A43" i="9"/>
  <c r="B43" i="9"/>
  <c r="H43" i="9"/>
  <c r="N43" i="9"/>
  <c r="B40" i="10"/>
  <c r="H40" i="10"/>
  <c r="N40" i="10"/>
  <c r="B41" i="10"/>
  <c r="H41" i="10"/>
  <c r="N41" i="10"/>
  <c r="A42" i="10"/>
  <c r="B42" i="10"/>
  <c r="H42" i="10"/>
  <c r="N42" i="10"/>
  <c r="A43" i="10"/>
  <c r="B43" i="10"/>
  <c r="H43" i="10"/>
  <c r="N43" i="10"/>
  <c r="B40" i="11"/>
  <c r="H40" i="11"/>
  <c r="N40" i="11"/>
  <c r="B41" i="11"/>
  <c r="H41" i="11"/>
  <c r="N41" i="11"/>
  <c r="A42" i="11"/>
  <c r="B42" i="11"/>
  <c r="H42" i="11"/>
  <c r="N42" i="11"/>
  <c r="A43" i="11"/>
  <c r="B43" i="11"/>
  <c r="H43" i="11"/>
  <c r="N43" i="11"/>
  <c r="B40" i="12"/>
  <c r="H40" i="12"/>
  <c r="N40" i="12"/>
  <c r="B41" i="12"/>
  <c r="H41" i="12"/>
  <c r="N41" i="12"/>
  <c r="A42" i="12"/>
  <c r="B42" i="12"/>
  <c r="H42" i="12"/>
  <c r="N42" i="12"/>
  <c r="A43" i="12"/>
  <c r="B43" i="12"/>
  <c r="H43" i="12"/>
  <c r="N43" i="12"/>
  <c r="B40" i="13"/>
  <c r="H40" i="13"/>
  <c r="N40" i="13"/>
  <c r="B41" i="13"/>
  <c r="H41" i="13"/>
  <c r="N41" i="13"/>
  <c r="A42" i="13"/>
  <c r="B42" i="13"/>
  <c r="H42" i="13"/>
  <c r="N42" i="13"/>
  <c r="A43" i="13"/>
  <c r="B43" i="13"/>
  <c r="H43" i="13"/>
  <c r="N43" i="13"/>
  <c r="B40" i="14"/>
  <c r="H40" i="14"/>
  <c r="N40" i="14"/>
  <c r="B41" i="14"/>
  <c r="H41" i="14"/>
  <c r="N41" i="14"/>
  <c r="A42" i="14"/>
  <c r="B42" i="14"/>
  <c r="H42" i="14"/>
  <c r="N42" i="14"/>
  <c r="A43" i="14"/>
  <c r="B43" i="14"/>
  <c r="H43" i="14"/>
  <c r="N43" i="14"/>
  <c r="B40" i="3"/>
  <c r="H40" i="3"/>
  <c r="N40" i="3"/>
  <c r="B41" i="3"/>
  <c r="H41" i="3"/>
  <c r="N41" i="3"/>
  <c r="A42" i="3"/>
  <c r="B42" i="3"/>
  <c r="H42" i="3"/>
  <c r="N42" i="3"/>
  <c r="A43" i="3"/>
  <c r="B43" i="3"/>
  <c r="H43" i="3"/>
  <c r="N43" i="3"/>
  <c r="A39" i="1"/>
  <c r="A37" i="5" s="1"/>
  <c r="A40" i="1"/>
  <c r="A41" i="1"/>
  <c r="A39" i="9" s="1"/>
  <c r="A42" i="1"/>
  <c r="A40" i="9" s="1"/>
  <c r="A43" i="1"/>
  <c r="A41" i="4" s="1"/>
  <c r="A44" i="1"/>
  <c r="A45" i="1"/>
  <c r="N39" i="8"/>
  <c r="N41" i="1" s="1"/>
  <c r="H39" i="8"/>
  <c r="M41" i="1" s="1"/>
  <c r="B39" i="8"/>
  <c r="A39" i="8"/>
  <c r="N38" i="8"/>
  <c r="N40" i="1" s="1"/>
  <c r="H38" i="8"/>
  <c r="M40" i="1" s="1"/>
  <c r="B38" i="8"/>
  <c r="A38" i="8"/>
  <c r="N37" i="8"/>
  <c r="N39" i="1" s="1"/>
  <c r="H37" i="8"/>
  <c r="M39" i="1" s="1"/>
  <c r="B37" i="8"/>
  <c r="A37" i="8"/>
  <c r="N36" i="8"/>
  <c r="N38" i="1" s="1"/>
  <c r="H36" i="8"/>
  <c r="M38" i="1" s="1"/>
  <c r="B36" i="8"/>
  <c r="N35" i="8"/>
  <c r="N37" i="1" s="1"/>
  <c r="H35" i="8"/>
  <c r="M37" i="1" s="1"/>
  <c r="B35" i="8"/>
  <c r="N34" i="8"/>
  <c r="N36" i="1" s="1"/>
  <c r="H34" i="8"/>
  <c r="M36" i="1" s="1"/>
  <c r="B34" i="8"/>
  <c r="N33" i="8"/>
  <c r="N35" i="1" s="1"/>
  <c r="H33" i="8"/>
  <c r="B33" i="8"/>
  <c r="A33" i="8"/>
  <c r="N32" i="8"/>
  <c r="N34" i="1" s="1"/>
  <c r="H32" i="8"/>
  <c r="M34" i="1" s="1"/>
  <c r="B32" i="8"/>
  <c r="A32" i="8"/>
  <c r="N31" i="8"/>
  <c r="H31" i="8"/>
  <c r="M33" i="1" s="1"/>
  <c r="B31" i="8"/>
  <c r="N30" i="8"/>
  <c r="N32" i="1" s="1"/>
  <c r="H30" i="8"/>
  <c r="M32" i="1" s="1"/>
  <c r="B30" i="8"/>
  <c r="N29" i="8"/>
  <c r="H29" i="8"/>
  <c r="M31" i="1" s="1"/>
  <c r="B29" i="8"/>
  <c r="N28" i="8"/>
  <c r="N30" i="1" s="1"/>
  <c r="H28" i="8"/>
  <c r="M30" i="1" s="1"/>
  <c r="B28" i="8"/>
  <c r="A28" i="8"/>
  <c r="N27" i="8"/>
  <c r="N29" i="1" s="1"/>
  <c r="H27" i="8"/>
  <c r="M29" i="1" s="1"/>
  <c r="B27" i="8"/>
  <c r="A27" i="8"/>
  <c r="N26" i="8"/>
  <c r="H26" i="8"/>
  <c r="M28" i="1" s="1"/>
  <c r="B26" i="8"/>
  <c r="N25" i="8"/>
  <c r="N27" i="1" s="1"/>
  <c r="H25" i="8"/>
  <c r="M27" i="1" s="1"/>
  <c r="B25" i="8"/>
  <c r="N24" i="8"/>
  <c r="N26" i="1" s="1"/>
  <c r="H24" i="8"/>
  <c r="B24" i="8"/>
  <c r="N23" i="8"/>
  <c r="N25" i="1" s="1"/>
  <c r="H23" i="8"/>
  <c r="M25" i="1" s="1"/>
  <c r="B23" i="8"/>
  <c r="A23" i="8"/>
  <c r="N22" i="8"/>
  <c r="H22" i="8"/>
  <c r="M24" i="1" s="1"/>
  <c r="B22" i="8"/>
  <c r="A22" i="8"/>
  <c r="N21" i="8"/>
  <c r="N23" i="1" s="1"/>
  <c r="H21" i="8"/>
  <c r="B21" i="8"/>
  <c r="N20" i="8"/>
  <c r="N22" i="1" s="1"/>
  <c r="H20" i="8"/>
  <c r="M22" i="1" s="1"/>
  <c r="B20" i="8"/>
  <c r="N19" i="8"/>
  <c r="N21" i="1" s="1"/>
  <c r="H19" i="8"/>
  <c r="B19" i="8"/>
  <c r="N18" i="8"/>
  <c r="N20" i="1" s="1"/>
  <c r="H18" i="8"/>
  <c r="M20" i="1" s="1"/>
  <c r="B18" i="8"/>
  <c r="A18" i="8"/>
  <c r="N17" i="8"/>
  <c r="H17" i="8"/>
  <c r="M19" i="1" s="1"/>
  <c r="B17" i="8"/>
  <c r="A17" i="8"/>
  <c r="N16" i="8"/>
  <c r="H16" i="8"/>
  <c r="M18" i="1" s="1"/>
  <c r="B16" i="8"/>
  <c r="N15" i="8"/>
  <c r="N17" i="1" s="1"/>
  <c r="H15" i="8"/>
  <c r="B15" i="8"/>
  <c r="N14" i="8"/>
  <c r="N16" i="1" s="1"/>
  <c r="H14" i="8"/>
  <c r="M16" i="1" s="1"/>
  <c r="B14" i="8"/>
  <c r="N13" i="8"/>
  <c r="H13" i="8"/>
  <c r="M15" i="1" s="1"/>
  <c r="B13" i="8"/>
  <c r="A13" i="8"/>
  <c r="N12" i="8"/>
  <c r="H12" i="8"/>
  <c r="B12" i="8"/>
  <c r="A12" i="8"/>
  <c r="N11" i="8"/>
  <c r="N13" i="1" s="1"/>
  <c r="H11" i="8"/>
  <c r="M13" i="1" s="1"/>
  <c r="B11" i="8"/>
  <c r="N10" i="8"/>
  <c r="H10" i="8"/>
  <c r="B10" i="8"/>
  <c r="N9" i="8"/>
  <c r="N11" i="1" s="1"/>
  <c r="H9" i="8"/>
  <c r="M11" i="1" s="1"/>
  <c r="B9" i="8"/>
  <c r="N8" i="8"/>
  <c r="H8" i="8"/>
  <c r="M10" i="1" s="1"/>
  <c r="B8" i="8"/>
  <c r="A8" i="8"/>
  <c r="N7" i="8"/>
  <c r="N9" i="1" s="1"/>
  <c r="H7" i="8"/>
  <c r="B7" i="8"/>
  <c r="A7" i="8"/>
  <c r="N6" i="8"/>
  <c r="N8" i="1" s="1"/>
  <c r="H6" i="8"/>
  <c r="M8" i="1" s="1"/>
  <c r="B6" i="8"/>
  <c r="N5" i="8"/>
  <c r="N7" i="1" s="1"/>
  <c r="H5" i="8"/>
  <c r="M7" i="1" s="1"/>
  <c r="B5" i="8"/>
  <c r="N4" i="8"/>
  <c r="H4" i="8"/>
  <c r="B4" i="8"/>
  <c r="N39" i="9"/>
  <c r="P41" i="1" s="1"/>
  <c r="H39" i="9"/>
  <c r="O41" i="1" s="1"/>
  <c r="B39" i="9"/>
  <c r="N38" i="9"/>
  <c r="P40" i="1" s="1"/>
  <c r="H38" i="9"/>
  <c r="O40" i="1" s="1"/>
  <c r="B38" i="9"/>
  <c r="A38" i="9"/>
  <c r="N37" i="9"/>
  <c r="P39" i="1" s="1"/>
  <c r="H37" i="9"/>
  <c r="O39" i="1" s="1"/>
  <c r="B37" i="9"/>
  <c r="A37" i="9"/>
  <c r="N36" i="9"/>
  <c r="P38" i="1" s="1"/>
  <c r="H36" i="9"/>
  <c r="B36" i="9"/>
  <c r="N35" i="9"/>
  <c r="P37" i="1" s="1"/>
  <c r="H35" i="9"/>
  <c r="O37" i="1" s="1"/>
  <c r="B35" i="9"/>
  <c r="N34" i="9"/>
  <c r="P36" i="1" s="1"/>
  <c r="H34" i="9"/>
  <c r="B34" i="9"/>
  <c r="N33" i="9"/>
  <c r="P35" i="1" s="1"/>
  <c r="H33" i="9"/>
  <c r="O35" i="1" s="1"/>
  <c r="B33" i="9"/>
  <c r="A33" i="9"/>
  <c r="N32" i="9"/>
  <c r="H32" i="9"/>
  <c r="B32" i="9"/>
  <c r="A32" i="9"/>
  <c r="N31" i="9"/>
  <c r="P33" i="1" s="1"/>
  <c r="H31" i="9"/>
  <c r="O33" i="1" s="1"/>
  <c r="B31" i="9"/>
  <c r="N30" i="9"/>
  <c r="H30" i="9"/>
  <c r="O32" i="1" s="1"/>
  <c r="B30" i="9"/>
  <c r="N29" i="9"/>
  <c r="P31" i="1" s="1"/>
  <c r="H29" i="9"/>
  <c r="O31" i="1" s="1"/>
  <c r="B29" i="9"/>
  <c r="N28" i="9"/>
  <c r="P30" i="1" s="1"/>
  <c r="H28" i="9"/>
  <c r="B28" i="9"/>
  <c r="A28" i="9"/>
  <c r="N27" i="9"/>
  <c r="P29" i="1" s="1"/>
  <c r="H27" i="9"/>
  <c r="B27" i="9"/>
  <c r="A27" i="9"/>
  <c r="N26" i="9"/>
  <c r="P28" i="1" s="1"/>
  <c r="H26" i="9"/>
  <c r="O28" i="1" s="1"/>
  <c r="B26" i="9"/>
  <c r="N25" i="9"/>
  <c r="P27" i="1" s="1"/>
  <c r="H25" i="9"/>
  <c r="B25" i="9"/>
  <c r="N24" i="9"/>
  <c r="P26" i="1" s="1"/>
  <c r="H24" i="9"/>
  <c r="O26" i="1" s="1"/>
  <c r="B24" i="9"/>
  <c r="N23" i="9"/>
  <c r="H23" i="9"/>
  <c r="B23" i="9"/>
  <c r="A23" i="9"/>
  <c r="N22" i="9"/>
  <c r="P24" i="1" s="1"/>
  <c r="H22" i="9"/>
  <c r="O24" i="1" s="1"/>
  <c r="B22" i="9"/>
  <c r="A22" i="9"/>
  <c r="N21" i="9"/>
  <c r="P23" i="1" s="1"/>
  <c r="H21" i="9"/>
  <c r="O23" i="1" s="1"/>
  <c r="B21" i="9"/>
  <c r="N20" i="9"/>
  <c r="P22" i="1" s="1"/>
  <c r="H20" i="9"/>
  <c r="B20" i="9"/>
  <c r="N19" i="9"/>
  <c r="P21" i="1" s="1"/>
  <c r="H19" i="9"/>
  <c r="O21" i="1" s="1"/>
  <c r="B19" i="9"/>
  <c r="N18" i="9"/>
  <c r="P20" i="1" s="1"/>
  <c r="H18" i="9"/>
  <c r="B18" i="9"/>
  <c r="A18" i="9"/>
  <c r="N17" i="9"/>
  <c r="P19" i="1" s="1"/>
  <c r="H17" i="9"/>
  <c r="O19" i="1" s="1"/>
  <c r="B17" i="9"/>
  <c r="A17" i="9"/>
  <c r="N16" i="9"/>
  <c r="P18" i="1" s="1"/>
  <c r="H16" i="9"/>
  <c r="O18" i="1" s="1"/>
  <c r="B16" i="9"/>
  <c r="N15" i="9"/>
  <c r="P17" i="1" s="1"/>
  <c r="H15" i="9"/>
  <c r="O17" i="1" s="1"/>
  <c r="B15" i="9"/>
  <c r="N14" i="9"/>
  <c r="H14" i="9"/>
  <c r="O16" i="1" s="1"/>
  <c r="B14" i="9"/>
  <c r="N13" i="9"/>
  <c r="P15" i="1" s="1"/>
  <c r="H13" i="9"/>
  <c r="B13" i="9"/>
  <c r="A13" i="9"/>
  <c r="N12" i="9"/>
  <c r="P14" i="1" s="1"/>
  <c r="H12" i="9"/>
  <c r="O14" i="1" s="1"/>
  <c r="B12" i="9"/>
  <c r="A12" i="9"/>
  <c r="N11" i="9"/>
  <c r="H11" i="9"/>
  <c r="B11" i="9"/>
  <c r="N10" i="9"/>
  <c r="P12" i="1" s="1"/>
  <c r="H10" i="9"/>
  <c r="O12" i="1" s="1"/>
  <c r="B10" i="9"/>
  <c r="N9" i="9"/>
  <c r="P11" i="1" s="1"/>
  <c r="H9" i="9"/>
  <c r="B9" i="9"/>
  <c r="N8" i="9"/>
  <c r="P10" i="1" s="1"/>
  <c r="H8" i="9"/>
  <c r="O10" i="1" s="1"/>
  <c r="B8" i="9"/>
  <c r="A8" i="9"/>
  <c r="N7" i="9"/>
  <c r="P9" i="1" s="1"/>
  <c r="H7" i="9"/>
  <c r="O9" i="1" s="1"/>
  <c r="B7" i="9"/>
  <c r="A7" i="9"/>
  <c r="N6" i="9"/>
  <c r="P8" i="1" s="1"/>
  <c r="H6" i="9"/>
  <c r="B6" i="9"/>
  <c r="N5" i="9"/>
  <c r="P7" i="1" s="1"/>
  <c r="H5" i="9"/>
  <c r="O7" i="1" s="1"/>
  <c r="B5" i="9"/>
  <c r="N4" i="9"/>
  <c r="H4" i="9"/>
  <c r="B4" i="9"/>
  <c r="N39" i="10"/>
  <c r="R41" i="1" s="1"/>
  <c r="H39" i="10"/>
  <c r="Q41" i="1" s="1"/>
  <c r="B39" i="10"/>
  <c r="N38" i="10"/>
  <c r="R40" i="1" s="1"/>
  <c r="H38" i="10"/>
  <c r="Q40" i="1" s="1"/>
  <c r="B38" i="10"/>
  <c r="A38" i="10"/>
  <c r="N37" i="10"/>
  <c r="R39" i="1" s="1"/>
  <c r="H37" i="10"/>
  <c r="Q39" i="1" s="1"/>
  <c r="B37" i="10"/>
  <c r="A37" i="10"/>
  <c r="N36" i="10"/>
  <c r="H36" i="10"/>
  <c r="B36" i="10"/>
  <c r="N35" i="10"/>
  <c r="R37" i="1" s="1"/>
  <c r="H35" i="10"/>
  <c r="Q37" i="1" s="1"/>
  <c r="B35" i="10"/>
  <c r="N34" i="10"/>
  <c r="R36" i="1" s="1"/>
  <c r="H34" i="10"/>
  <c r="Q36" i="1" s="1"/>
  <c r="B34" i="10"/>
  <c r="N33" i="10"/>
  <c r="R35" i="1" s="1"/>
  <c r="H33" i="10"/>
  <c r="Q35" i="1" s="1"/>
  <c r="B33" i="10"/>
  <c r="A33" i="10"/>
  <c r="N32" i="10"/>
  <c r="R34" i="1" s="1"/>
  <c r="H32" i="10"/>
  <c r="Q34" i="1" s="1"/>
  <c r="B32" i="10"/>
  <c r="A32" i="10"/>
  <c r="N31" i="10"/>
  <c r="H31" i="10"/>
  <c r="Q33" i="1" s="1"/>
  <c r="B31" i="10"/>
  <c r="N30" i="10"/>
  <c r="R32" i="1" s="1"/>
  <c r="H30" i="10"/>
  <c r="Q32" i="1" s="1"/>
  <c r="B30" i="10"/>
  <c r="N29" i="10"/>
  <c r="H29" i="10"/>
  <c r="Q31" i="1" s="1"/>
  <c r="B29" i="10"/>
  <c r="N28" i="10"/>
  <c r="R30" i="1" s="1"/>
  <c r="H28" i="10"/>
  <c r="B28" i="10"/>
  <c r="A28" i="10"/>
  <c r="N27" i="10"/>
  <c r="H27" i="10"/>
  <c r="Q29" i="1" s="1"/>
  <c r="B27" i="10"/>
  <c r="A27" i="10"/>
  <c r="N26" i="10"/>
  <c r="H26" i="10"/>
  <c r="Q28" i="1" s="1"/>
  <c r="B26" i="10"/>
  <c r="N25" i="10"/>
  <c r="R27" i="1" s="1"/>
  <c r="H25" i="10"/>
  <c r="Q27" i="1" s="1"/>
  <c r="B25" i="10"/>
  <c r="N24" i="10"/>
  <c r="H24" i="10"/>
  <c r="Q26" i="1" s="1"/>
  <c r="B24" i="10"/>
  <c r="N23" i="10"/>
  <c r="R25" i="1" s="1"/>
  <c r="H23" i="10"/>
  <c r="Q25" i="1" s="1"/>
  <c r="B23" i="10"/>
  <c r="A23" i="10"/>
  <c r="N22" i="10"/>
  <c r="R24" i="1" s="1"/>
  <c r="H22" i="10"/>
  <c r="Q24" i="1" s="1"/>
  <c r="B22" i="10"/>
  <c r="A22" i="10"/>
  <c r="N21" i="10"/>
  <c r="H21" i="10"/>
  <c r="Q23" i="1" s="1"/>
  <c r="B21" i="10"/>
  <c r="N20" i="10"/>
  <c r="R22" i="1" s="1"/>
  <c r="H20" i="10"/>
  <c r="Q22" i="1" s="1"/>
  <c r="B20" i="10"/>
  <c r="N19" i="10"/>
  <c r="H19" i="10"/>
  <c r="Q21" i="1" s="1"/>
  <c r="B19" i="10"/>
  <c r="N18" i="10"/>
  <c r="R20" i="1" s="1"/>
  <c r="H18" i="10"/>
  <c r="Q20" i="1" s="1"/>
  <c r="B18" i="10"/>
  <c r="A18" i="10"/>
  <c r="N17" i="10"/>
  <c r="R19" i="1" s="1"/>
  <c r="H17" i="10"/>
  <c r="Q19" i="1" s="1"/>
  <c r="B17" i="10"/>
  <c r="A17" i="10"/>
  <c r="N16" i="10"/>
  <c r="H16" i="10"/>
  <c r="B16" i="10"/>
  <c r="N15" i="10"/>
  <c r="R17" i="1" s="1"/>
  <c r="H15" i="10"/>
  <c r="Q17" i="1" s="1"/>
  <c r="B15" i="10"/>
  <c r="N14" i="10"/>
  <c r="H14" i="10"/>
  <c r="B14" i="10"/>
  <c r="N13" i="10"/>
  <c r="R15" i="1" s="1"/>
  <c r="H13" i="10"/>
  <c r="Q15" i="1" s="1"/>
  <c r="B13" i="10"/>
  <c r="A13" i="10"/>
  <c r="N12" i="10"/>
  <c r="H12" i="10"/>
  <c r="Q14" i="1" s="1"/>
  <c r="B12" i="10"/>
  <c r="A12" i="10"/>
  <c r="N11" i="10"/>
  <c r="R13" i="1" s="1"/>
  <c r="H11" i="10"/>
  <c r="B11" i="10"/>
  <c r="N10" i="10"/>
  <c r="R12" i="1" s="1"/>
  <c r="H10" i="10"/>
  <c r="Q12" i="1" s="1"/>
  <c r="B10" i="10"/>
  <c r="N9" i="10"/>
  <c r="H9" i="10"/>
  <c r="Q11" i="1" s="1"/>
  <c r="B9" i="10"/>
  <c r="N8" i="10"/>
  <c r="R10" i="1" s="1"/>
  <c r="H8" i="10"/>
  <c r="Q10" i="1" s="1"/>
  <c r="B8" i="10"/>
  <c r="A8" i="10"/>
  <c r="N7" i="10"/>
  <c r="R9" i="1" s="1"/>
  <c r="H7" i="10"/>
  <c r="Q9" i="1" s="1"/>
  <c r="B7" i="10"/>
  <c r="A7" i="10"/>
  <c r="N6" i="10"/>
  <c r="H6" i="10"/>
  <c r="Q8" i="1" s="1"/>
  <c r="B6" i="10"/>
  <c r="N5" i="10"/>
  <c r="R7" i="1" s="1"/>
  <c r="H5" i="10"/>
  <c r="Q7" i="1" s="1"/>
  <c r="B5" i="10"/>
  <c r="N4" i="10"/>
  <c r="H4" i="10"/>
  <c r="B4" i="10"/>
  <c r="N39" i="11"/>
  <c r="T41" i="1" s="1"/>
  <c r="H39" i="11"/>
  <c r="S41" i="1" s="1"/>
  <c r="B39" i="11"/>
  <c r="A39" i="11"/>
  <c r="N38" i="11"/>
  <c r="T40" i="1" s="1"/>
  <c r="H38" i="11"/>
  <c r="S40" i="1" s="1"/>
  <c r="B38" i="11"/>
  <c r="A38" i="11"/>
  <c r="N37" i="11"/>
  <c r="T39" i="1" s="1"/>
  <c r="H37" i="11"/>
  <c r="S39" i="1" s="1"/>
  <c r="B37" i="11"/>
  <c r="A37" i="11"/>
  <c r="N36" i="11"/>
  <c r="T38" i="1" s="1"/>
  <c r="H36" i="11"/>
  <c r="S38" i="1" s="1"/>
  <c r="B36" i="11"/>
  <c r="N35" i="11"/>
  <c r="H35" i="11"/>
  <c r="B35" i="11"/>
  <c r="N34" i="11"/>
  <c r="T36" i="1" s="1"/>
  <c r="H34" i="11"/>
  <c r="B34" i="11"/>
  <c r="N33" i="11"/>
  <c r="T35" i="1" s="1"/>
  <c r="H33" i="11"/>
  <c r="S35" i="1" s="1"/>
  <c r="B33" i="11"/>
  <c r="A33" i="11"/>
  <c r="N32" i="11"/>
  <c r="H32" i="11"/>
  <c r="B32" i="11"/>
  <c r="A32" i="11"/>
  <c r="N31" i="11"/>
  <c r="T33" i="1" s="1"/>
  <c r="H31" i="11"/>
  <c r="S33" i="1" s="1"/>
  <c r="B31" i="11"/>
  <c r="N30" i="11"/>
  <c r="T32" i="1" s="1"/>
  <c r="H30" i="11"/>
  <c r="S32" i="1" s="1"/>
  <c r="B30" i="11"/>
  <c r="N29" i="11"/>
  <c r="T31" i="1" s="1"/>
  <c r="H29" i="11"/>
  <c r="S31" i="1" s="1"/>
  <c r="B29" i="11"/>
  <c r="N28" i="11"/>
  <c r="T30" i="1" s="1"/>
  <c r="H28" i="11"/>
  <c r="S30" i="1" s="1"/>
  <c r="B28" i="11"/>
  <c r="A28" i="11"/>
  <c r="N27" i="11"/>
  <c r="T29" i="1" s="1"/>
  <c r="H27" i="11"/>
  <c r="B27" i="11"/>
  <c r="A27" i="11"/>
  <c r="N26" i="11"/>
  <c r="T28" i="1" s="1"/>
  <c r="H26" i="11"/>
  <c r="S28" i="1" s="1"/>
  <c r="B26" i="11"/>
  <c r="N25" i="11"/>
  <c r="T27" i="1" s="1"/>
  <c r="H25" i="11"/>
  <c r="S27" i="1" s="1"/>
  <c r="B25" i="11"/>
  <c r="N24" i="11"/>
  <c r="T26" i="1" s="1"/>
  <c r="H24" i="11"/>
  <c r="B24" i="11"/>
  <c r="N23" i="11"/>
  <c r="H23" i="11"/>
  <c r="B23" i="11"/>
  <c r="A23" i="11"/>
  <c r="N22" i="11"/>
  <c r="T24" i="1" s="1"/>
  <c r="H22" i="11"/>
  <c r="B22" i="11"/>
  <c r="A22" i="11"/>
  <c r="N21" i="11"/>
  <c r="T23" i="1" s="1"/>
  <c r="H21" i="11"/>
  <c r="S23" i="1" s="1"/>
  <c r="B21" i="11"/>
  <c r="N20" i="11"/>
  <c r="H20" i="11"/>
  <c r="B20" i="11"/>
  <c r="N19" i="11"/>
  <c r="T21" i="1" s="1"/>
  <c r="H19" i="11"/>
  <c r="S21" i="1" s="1"/>
  <c r="B19" i="11"/>
  <c r="N18" i="11"/>
  <c r="T20" i="1" s="1"/>
  <c r="H18" i="11"/>
  <c r="S20" i="1" s="1"/>
  <c r="B18" i="11"/>
  <c r="A18" i="11"/>
  <c r="N17" i="11"/>
  <c r="H17" i="11"/>
  <c r="B17" i="11"/>
  <c r="A17" i="11"/>
  <c r="N16" i="11"/>
  <c r="T18" i="1" s="1"/>
  <c r="H16" i="11"/>
  <c r="S18" i="1" s="1"/>
  <c r="B16" i="11"/>
  <c r="N15" i="11"/>
  <c r="T17" i="1" s="1"/>
  <c r="H15" i="11"/>
  <c r="S17" i="1" s="1"/>
  <c r="B15" i="11"/>
  <c r="N14" i="11"/>
  <c r="T16" i="1" s="1"/>
  <c r="H14" i="11"/>
  <c r="S16" i="1" s="1"/>
  <c r="B14" i="11"/>
  <c r="N13" i="11"/>
  <c r="H13" i="11"/>
  <c r="S15" i="1" s="1"/>
  <c r="B13" i="11"/>
  <c r="A13" i="11"/>
  <c r="N12" i="11"/>
  <c r="T14" i="1" s="1"/>
  <c r="H12" i="11"/>
  <c r="B12" i="11"/>
  <c r="A12" i="11"/>
  <c r="N11" i="11"/>
  <c r="T13" i="1" s="1"/>
  <c r="H11" i="11"/>
  <c r="S13" i="1" s="1"/>
  <c r="B11" i="11"/>
  <c r="N10" i="11"/>
  <c r="H10" i="11"/>
  <c r="S12" i="1" s="1"/>
  <c r="B10" i="11"/>
  <c r="N9" i="11"/>
  <c r="T11" i="1" s="1"/>
  <c r="H9" i="11"/>
  <c r="S11" i="1" s="1"/>
  <c r="B9" i="11"/>
  <c r="N8" i="11"/>
  <c r="H8" i="11"/>
  <c r="S10" i="1" s="1"/>
  <c r="B8" i="11"/>
  <c r="A8" i="11"/>
  <c r="N7" i="11"/>
  <c r="T9" i="1" s="1"/>
  <c r="H7" i="11"/>
  <c r="B7" i="11"/>
  <c r="A7" i="11"/>
  <c r="N6" i="11"/>
  <c r="T8" i="1" s="1"/>
  <c r="H6" i="11"/>
  <c r="S8" i="1" s="1"/>
  <c r="B6" i="11"/>
  <c r="N5" i="11"/>
  <c r="H5" i="11"/>
  <c r="B5" i="11"/>
  <c r="N4" i="11"/>
  <c r="T6" i="1" s="1"/>
  <c r="H4" i="11"/>
  <c r="B4" i="11"/>
  <c r="N39" i="12"/>
  <c r="V41" i="1" s="1"/>
  <c r="H39" i="12"/>
  <c r="U41" i="1" s="1"/>
  <c r="B39" i="12"/>
  <c r="N38" i="12"/>
  <c r="V40" i="1" s="1"/>
  <c r="H38" i="12"/>
  <c r="U40" i="1" s="1"/>
  <c r="B38" i="12"/>
  <c r="A38" i="12"/>
  <c r="N37" i="12"/>
  <c r="V39" i="1" s="1"/>
  <c r="H37" i="12"/>
  <c r="U39" i="1" s="1"/>
  <c r="B37" i="12"/>
  <c r="A37" i="12"/>
  <c r="N36" i="12"/>
  <c r="V38" i="1" s="1"/>
  <c r="H36" i="12"/>
  <c r="U38" i="1" s="1"/>
  <c r="B36" i="12"/>
  <c r="N35" i="12"/>
  <c r="V37" i="1" s="1"/>
  <c r="H35" i="12"/>
  <c r="U37" i="1" s="1"/>
  <c r="B35" i="12"/>
  <c r="N34" i="12"/>
  <c r="H34" i="12"/>
  <c r="U36" i="1" s="1"/>
  <c r="B34" i="12"/>
  <c r="N33" i="12"/>
  <c r="V35" i="1" s="1"/>
  <c r="H33" i="12"/>
  <c r="B33" i="12"/>
  <c r="A33" i="12"/>
  <c r="N32" i="12"/>
  <c r="V34" i="1" s="1"/>
  <c r="H32" i="12"/>
  <c r="U34" i="1" s="1"/>
  <c r="B32" i="12"/>
  <c r="A32" i="12"/>
  <c r="N31" i="12"/>
  <c r="H31" i="12"/>
  <c r="B31" i="12"/>
  <c r="N30" i="12"/>
  <c r="V32" i="1" s="1"/>
  <c r="H30" i="12"/>
  <c r="U32" i="1" s="1"/>
  <c r="B30" i="12"/>
  <c r="N29" i="12"/>
  <c r="H29" i="12"/>
  <c r="U31" i="1" s="1"/>
  <c r="B29" i="12"/>
  <c r="N28" i="12"/>
  <c r="V30" i="1" s="1"/>
  <c r="H28" i="12"/>
  <c r="U30" i="1" s="1"/>
  <c r="B28" i="12"/>
  <c r="A28" i="12"/>
  <c r="N27" i="12"/>
  <c r="V29" i="1" s="1"/>
  <c r="H27" i="12"/>
  <c r="U29" i="1" s="1"/>
  <c r="B27" i="12"/>
  <c r="A27" i="12"/>
  <c r="N26" i="12"/>
  <c r="H26" i="12"/>
  <c r="U28" i="1" s="1"/>
  <c r="B26" i="12"/>
  <c r="N25" i="12"/>
  <c r="V27" i="1" s="1"/>
  <c r="H25" i="12"/>
  <c r="U27" i="1" s="1"/>
  <c r="B25" i="12"/>
  <c r="N24" i="12"/>
  <c r="V26" i="1" s="1"/>
  <c r="H24" i="12"/>
  <c r="U26" i="1" s="1"/>
  <c r="B24" i="12"/>
  <c r="N23" i="12"/>
  <c r="V25" i="1" s="1"/>
  <c r="H23" i="12"/>
  <c r="U25" i="1" s="1"/>
  <c r="B23" i="12"/>
  <c r="A23" i="12"/>
  <c r="N22" i="12"/>
  <c r="H22" i="12"/>
  <c r="U24" i="1" s="1"/>
  <c r="B22" i="12"/>
  <c r="A22" i="12"/>
  <c r="N21" i="12"/>
  <c r="H21" i="12"/>
  <c r="B21" i="12"/>
  <c r="N20" i="12"/>
  <c r="V22" i="1" s="1"/>
  <c r="H20" i="12"/>
  <c r="U22" i="1" s="1"/>
  <c r="B20" i="12"/>
  <c r="N19" i="12"/>
  <c r="H19" i="12"/>
  <c r="U21" i="1" s="1"/>
  <c r="B19" i="12"/>
  <c r="N18" i="12"/>
  <c r="V20" i="1" s="1"/>
  <c r="H18" i="12"/>
  <c r="U20" i="1" s="1"/>
  <c r="B18" i="12"/>
  <c r="A18" i="12"/>
  <c r="N17" i="12"/>
  <c r="V19" i="1" s="1"/>
  <c r="H17" i="12"/>
  <c r="U19" i="1" s="1"/>
  <c r="B17" i="12"/>
  <c r="A17" i="12"/>
  <c r="N16" i="12"/>
  <c r="H16" i="12"/>
  <c r="B16" i="12"/>
  <c r="N15" i="12"/>
  <c r="V17" i="1" s="1"/>
  <c r="H15" i="12"/>
  <c r="U17" i="1" s="1"/>
  <c r="B15" i="12"/>
  <c r="N14" i="12"/>
  <c r="H14" i="12"/>
  <c r="U16" i="1" s="1"/>
  <c r="B14" i="12"/>
  <c r="N13" i="12"/>
  <c r="V15" i="1" s="1"/>
  <c r="H13" i="12"/>
  <c r="U15" i="1" s="1"/>
  <c r="B13" i="12"/>
  <c r="A13" i="12"/>
  <c r="N12" i="12"/>
  <c r="V14" i="1" s="1"/>
  <c r="H12" i="12"/>
  <c r="U14" i="1" s="1"/>
  <c r="B12" i="12"/>
  <c r="A12" i="12"/>
  <c r="N11" i="12"/>
  <c r="V13" i="1" s="1"/>
  <c r="H11" i="12"/>
  <c r="U13" i="1" s="1"/>
  <c r="B11" i="12"/>
  <c r="N10" i="12"/>
  <c r="V12" i="1" s="1"/>
  <c r="H10" i="12"/>
  <c r="U12" i="1" s="1"/>
  <c r="B10" i="12"/>
  <c r="N9" i="12"/>
  <c r="V11" i="1" s="1"/>
  <c r="H9" i="12"/>
  <c r="B9" i="12"/>
  <c r="N8" i="12"/>
  <c r="V10" i="1" s="1"/>
  <c r="H8" i="12"/>
  <c r="U10" i="1" s="1"/>
  <c r="B8" i="12"/>
  <c r="A8" i="12"/>
  <c r="N7" i="12"/>
  <c r="V9" i="1" s="1"/>
  <c r="H7" i="12"/>
  <c r="U9" i="1" s="1"/>
  <c r="B7" i="12"/>
  <c r="A7" i="12"/>
  <c r="N6" i="12"/>
  <c r="H6" i="12"/>
  <c r="B6" i="12"/>
  <c r="N5" i="12"/>
  <c r="V7" i="1" s="1"/>
  <c r="H5" i="12"/>
  <c r="U7" i="1" s="1"/>
  <c r="B5" i="12"/>
  <c r="N4" i="12"/>
  <c r="H4" i="12"/>
  <c r="B4" i="12"/>
  <c r="N39" i="13"/>
  <c r="X41" i="1" s="1"/>
  <c r="H39" i="13"/>
  <c r="W41" i="1" s="1"/>
  <c r="B39" i="13"/>
  <c r="A39" i="13"/>
  <c r="N38" i="13"/>
  <c r="X40" i="1" s="1"/>
  <c r="H38" i="13"/>
  <c r="W40" i="1" s="1"/>
  <c r="B38" i="13"/>
  <c r="A38" i="13"/>
  <c r="N37" i="13"/>
  <c r="X39" i="1" s="1"/>
  <c r="H37" i="13"/>
  <c r="W39" i="1" s="1"/>
  <c r="B37" i="13"/>
  <c r="A37" i="13"/>
  <c r="N36" i="13"/>
  <c r="X38" i="1" s="1"/>
  <c r="H36" i="13"/>
  <c r="B36" i="13"/>
  <c r="N35" i="13"/>
  <c r="H35" i="13"/>
  <c r="W37" i="1" s="1"/>
  <c r="B35" i="13"/>
  <c r="N34" i="13"/>
  <c r="X36" i="1" s="1"/>
  <c r="H34" i="13"/>
  <c r="B34" i="13"/>
  <c r="N33" i="13"/>
  <c r="X35" i="1" s="1"/>
  <c r="H33" i="13"/>
  <c r="W35" i="1" s="1"/>
  <c r="B33" i="13"/>
  <c r="A33" i="13"/>
  <c r="N32" i="13"/>
  <c r="H32" i="13"/>
  <c r="B32" i="13"/>
  <c r="A32" i="13"/>
  <c r="N31" i="13"/>
  <c r="X33" i="1" s="1"/>
  <c r="H31" i="13"/>
  <c r="W33" i="1" s="1"/>
  <c r="B31" i="13"/>
  <c r="N30" i="13"/>
  <c r="X32" i="1" s="1"/>
  <c r="H30" i="13"/>
  <c r="W32" i="1" s="1"/>
  <c r="B30" i="13"/>
  <c r="N29" i="13"/>
  <c r="X31" i="1" s="1"/>
  <c r="H29" i="13"/>
  <c r="W31" i="1" s="1"/>
  <c r="B29" i="13"/>
  <c r="N28" i="13"/>
  <c r="X30" i="1" s="1"/>
  <c r="H28" i="13"/>
  <c r="B28" i="13"/>
  <c r="A28" i="13"/>
  <c r="N27" i="13"/>
  <c r="X29" i="1" s="1"/>
  <c r="H27" i="13"/>
  <c r="B27" i="13"/>
  <c r="A27" i="13"/>
  <c r="N26" i="13"/>
  <c r="X28" i="1" s="1"/>
  <c r="H26" i="13"/>
  <c r="W28" i="1" s="1"/>
  <c r="B26" i="13"/>
  <c r="N25" i="13"/>
  <c r="X27" i="1" s="1"/>
  <c r="H25" i="13"/>
  <c r="W27" i="1" s="1"/>
  <c r="B25" i="13"/>
  <c r="N24" i="13"/>
  <c r="X26" i="1" s="1"/>
  <c r="H24" i="13"/>
  <c r="W26" i="1" s="1"/>
  <c r="B24" i="13"/>
  <c r="N23" i="13"/>
  <c r="X25" i="1" s="1"/>
  <c r="H23" i="13"/>
  <c r="W25" i="1" s="1"/>
  <c r="B23" i="13"/>
  <c r="A23" i="13"/>
  <c r="N22" i="13"/>
  <c r="H22" i="13"/>
  <c r="B22" i="13"/>
  <c r="A22" i="13"/>
  <c r="N21" i="13"/>
  <c r="X23" i="1" s="1"/>
  <c r="H21" i="13"/>
  <c r="W23" i="1" s="1"/>
  <c r="B21" i="13"/>
  <c r="N20" i="13"/>
  <c r="H20" i="13"/>
  <c r="B20" i="13"/>
  <c r="N19" i="13"/>
  <c r="X21" i="1" s="1"/>
  <c r="H19" i="13"/>
  <c r="B19" i="13"/>
  <c r="N18" i="13"/>
  <c r="X20" i="1" s="1"/>
  <c r="H18" i="13"/>
  <c r="W20" i="1" s="1"/>
  <c r="B18" i="13"/>
  <c r="A18" i="13"/>
  <c r="N17" i="13"/>
  <c r="H17" i="13"/>
  <c r="W19" i="1" s="1"/>
  <c r="B17" i="13"/>
  <c r="A17" i="13"/>
  <c r="N16" i="13"/>
  <c r="X18" i="1" s="1"/>
  <c r="H16" i="13"/>
  <c r="B16" i="13"/>
  <c r="N15" i="13"/>
  <c r="X17" i="1" s="1"/>
  <c r="H15" i="13"/>
  <c r="W17" i="1" s="1"/>
  <c r="B15" i="13"/>
  <c r="N14" i="13"/>
  <c r="X16" i="1" s="1"/>
  <c r="H14" i="13"/>
  <c r="B14" i="13"/>
  <c r="N13" i="13"/>
  <c r="X15" i="1" s="1"/>
  <c r="H13" i="13"/>
  <c r="W15" i="1" s="1"/>
  <c r="B13" i="13"/>
  <c r="A13" i="13"/>
  <c r="N12" i="13"/>
  <c r="X14" i="1" s="1"/>
  <c r="H12" i="13"/>
  <c r="B12" i="13"/>
  <c r="A12" i="13"/>
  <c r="N11" i="13"/>
  <c r="X13" i="1" s="1"/>
  <c r="H11" i="13"/>
  <c r="W13" i="1" s="1"/>
  <c r="B11" i="13"/>
  <c r="N10" i="13"/>
  <c r="X12" i="1" s="1"/>
  <c r="H10" i="13"/>
  <c r="W12" i="1" s="1"/>
  <c r="B10" i="13"/>
  <c r="N9" i="13"/>
  <c r="X11" i="1" s="1"/>
  <c r="H9" i="13"/>
  <c r="B9" i="13"/>
  <c r="N8" i="13"/>
  <c r="H8" i="13"/>
  <c r="W10" i="1" s="1"/>
  <c r="B8" i="13"/>
  <c r="A8" i="13"/>
  <c r="N7" i="13"/>
  <c r="X9" i="1" s="1"/>
  <c r="H7" i="13"/>
  <c r="B7" i="13"/>
  <c r="A7" i="13"/>
  <c r="N6" i="13"/>
  <c r="X8" i="1" s="1"/>
  <c r="H6" i="13"/>
  <c r="B6" i="13"/>
  <c r="N5" i="13"/>
  <c r="H5" i="13"/>
  <c r="W7" i="1" s="1"/>
  <c r="B5" i="13"/>
  <c r="N4" i="13"/>
  <c r="X6" i="1" s="1"/>
  <c r="H4" i="13"/>
  <c r="B4" i="13"/>
  <c r="N39" i="14"/>
  <c r="Z41" i="1" s="1"/>
  <c r="H39" i="14"/>
  <c r="Y41" i="1" s="1"/>
  <c r="B39" i="14"/>
  <c r="N38" i="14"/>
  <c r="Z40" i="1" s="1"/>
  <c r="H38" i="14"/>
  <c r="Y40" i="1" s="1"/>
  <c r="B38" i="14"/>
  <c r="A38" i="14"/>
  <c r="N37" i="14"/>
  <c r="Z39" i="1" s="1"/>
  <c r="H37" i="14"/>
  <c r="Y39" i="1" s="1"/>
  <c r="B37" i="14"/>
  <c r="A37" i="14"/>
  <c r="N36" i="14"/>
  <c r="Z38" i="1" s="1"/>
  <c r="H36" i="14"/>
  <c r="Y38" i="1" s="1"/>
  <c r="B36" i="14"/>
  <c r="N35" i="14"/>
  <c r="Z37" i="1" s="1"/>
  <c r="H35" i="14"/>
  <c r="Y37" i="1" s="1"/>
  <c r="B35" i="14"/>
  <c r="N34" i="14"/>
  <c r="Z36" i="1" s="1"/>
  <c r="H34" i="14"/>
  <c r="Y36" i="1" s="1"/>
  <c r="B34" i="14"/>
  <c r="N33" i="14"/>
  <c r="Z35" i="1" s="1"/>
  <c r="H33" i="14"/>
  <c r="B33" i="14"/>
  <c r="A33" i="14"/>
  <c r="N32" i="14"/>
  <c r="Z34" i="1" s="1"/>
  <c r="H32" i="14"/>
  <c r="Y34" i="1" s="1"/>
  <c r="B32" i="14"/>
  <c r="A32" i="14"/>
  <c r="N31" i="14"/>
  <c r="Z33" i="1" s="1"/>
  <c r="H31" i="14"/>
  <c r="Y33" i="1" s="1"/>
  <c r="B31" i="14"/>
  <c r="N30" i="14"/>
  <c r="Z32" i="1" s="1"/>
  <c r="H30" i="14"/>
  <c r="B30" i="14"/>
  <c r="N29" i="14"/>
  <c r="Z31" i="1" s="1"/>
  <c r="H29" i="14"/>
  <c r="Y31" i="1" s="1"/>
  <c r="B29" i="14"/>
  <c r="N28" i="14"/>
  <c r="Z30" i="1" s="1"/>
  <c r="H28" i="14"/>
  <c r="B28" i="14"/>
  <c r="A28" i="14"/>
  <c r="N27" i="14"/>
  <c r="Z29" i="1" s="1"/>
  <c r="H27" i="14"/>
  <c r="Y29" i="1" s="1"/>
  <c r="B27" i="14"/>
  <c r="A27" i="14"/>
  <c r="N26" i="14"/>
  <c r="H26" i="14"/>
  <c r="Y28" i="1" s="1"/>
  <c r="B26" i="14"/>
  <c r="N25" i="14"/>
  <c r="Z27" i="1" s="1"/>
  <c r="H25" i="14"/>
  <c r="B25" i="14"/>
  <c r="N24" i="14"/>
  <c r="Z26" i="1" s="1"/>
  <c r="H24" i="14"/>
  <c r="Y26" i="1" s="1"/>
  <c r="B24" i="14"/>
  <c r="N23" i="14"/>
  <c r="Z25" i="1" s="1"/>
  <c r="H23" i="14"/>
  <c r="Y25" i="1" s="1"/>
  <c r="B23" i="14"/>
  <c r="A23" i="14"/>
  <c r="N22" i="14"/>
  <c r="Z24" i="1" s="1"/>
  <c r="H22" i="14"/>
  <c r="Y24" i="1" s="1"/>
  <c r="B22" i="14"/>
  <c r="A22" i="14"/>
  <c r="N21" i="14"/>
  <c r="Z23" i="1" s="1"/>
  <c r="H21" i="14"/>
  <c r="Y23" i="1" s="1"/>
  <c r="B21" i="14"/>
  <c r="N20" i="14"/>
  <c r="Z22" i="1" s="1"/>
  <c r="H20" i="14"/>
  <c r="Y22" i="1" s="1"/>
  <c r="B20" i="14"/>
  <c r="N19" i="14"/>
  <c r="Z21" i="1" s="1"/>
  <c r="H19" i="14"/>
  <c r="Y21" i="1" s="1"/>
  <c r="B19" i="14"/>
  <c r="N18" i="14"/>
  <c r="Z20" i="1" s="1"/>
  <c r="H18" i="14"/>
  <c r="B18" i="14"/>
  <c r="A18" i="14"/>
  <c r="N17" i="14"/>
  <c r="Z19" i="1" s="1"/>
  <c r="H17" i="14"/>
  <c r="Y19" i="1" s="1"/>
  <c r="B17" i="14"/>
  <c r="A17" i="14"/>
  <c r="N16" i="14"/>
  <c r="H16" i="14"/>
  <c r="Y18" i="1" s="1"/>
  <c r="B16" i="14"/>
  <c r="N15" i="14"/>
  <c r="Z17" i="1" s="1"/>
  <c r="H15" i="14"/>
  <c r="Y17" i="1" s="1"/>
  <c r="B15" i="14"/>
  <c r="N14" i="14"/>
  <c r="H14" i="14"/>
  <c r="Y16" i="1" s="1"/>
  <c r="B14" i="14"/>
  <c r="N13" i="14"/>
  <c r="Z15" i="1" s="1"/>
  <c r="H13" i="14"/>
  <c r="Y15" i="1" s="1"/>
  <c r="B13" i="14"/>
  <c r="A13" i="14"/>
  <c r="N12" i="14"/>
  <c r="H12" i="14"/>
  <c r="Y14" i="1" s="1"/>
  <c r="B12" i="14"/>
  <c r="A12" i="14"/>
  <c r="N11" i="14"/>
  <c r="H11" i="14"/>
  <c r="Y13" i="1" s="1"/>
  <c r="B11" i="14"/>
  <c r="N10" i="14"/>
  <c r="Z12" i="1" s="1"/>
  <c r="H10" i="14"/>
  <c r="Y12" i="1" s="1"/>
  <c r="B10" i="14"/>
  <c r="N9" i="14"/>
  <c r="H9" i="14"/>
  <c r="Y11" i="1" s="1"/>
  <c r="B9" i="14"/>
  <c r="N8" i="14"/>
  <c r="Z10" i="1" s="1"/>
  <c r="H8" i="14"/>
  <c r="Y10" i="1" s="1"/>
  <c r="B8" i="14"/>
  <c r="A8" i="14"/>
  <c r="N7" i="14"/>
  <c r="Z9" i="1" s="1"/>
  <c r="H7" i="14"/>
  <c r="Y9" i="1" s="1"/>
  <c r="B7" i="14"/>
  <c r="A7" i="14"/>
  <c r="N6" i="14"/>
  <c r="Z8" i="1" s="1"/>
  <c r="H6" i="14"/>
  <c r="Y8" i="1" s="1"/>
  <c r="B6" i="14"/>
  <c r="N5" i="14"/>
  <c r="Z7" i="1" s="1"/>
  <c r="H5" i="14"/>
  <c r="Y7" i="1" s="1"/>
  <c r="B5" i="14"/>
  <c r="N4" i="14"/>
  <c r="H4" i="14"/>
  <c r="B4" i="14"/>
  <c r="N39" i="7"/>
  <c r="L41" i="1" s="1"/>
  <c r="H39" i="7"/>
  <c r="K41" i="1" s="1"/>
  <c r="B39" i="7"/>
  <c r="N38" i="7"/>
  <c r="L40" i="1" s="1"/>
  <c r="H38" i="7"/>
  <c r="K40" i="1" s="1"/>
  <c r="B38" i="7"/>
  <c r="A38" i="7"/>
  <c r="N37" i="7"/>
  <c r="L39" i="1" s="1"/>
  <c r="H37" i="7"/>
  <c r="K39" i="1" s="1"/>
  <c r="B37" i="7"/>
  <c r="A37" i="7"/>
  <c r="N36" i="7"/>
  <c r="L38" i="1" s="1"/>
  <c r="H36" i="7"/>
  <c r="K38" i="1" s="1"/>
  <c r="B36" i="7"/>
  <c r="N35" i="7"/>
  <c r="L37" i="1" s="1"/>
  <c r="H35" i="7"/>
  <c r="B35" i="7"/>
  <c r="N34" i="7"/>
  <c r="L36" i="1" s="1"/>
  <c r="H34" i="7"/>
  <c r="K36" i="1" s="1"/>
  <c r="B34" i="7"/>
  <c r="N33" i="7"/>
  <c r="L35" i="1" s="1"/>
  <c r="H33" i="7"/>
  <c r="B33" i="7"/>
  <c r="A33" i="7"/>
  <c r="N32" i="7"/>
  <c r="L34" i="1" s="1"/>
  <c r="H32" i="7"/>
  <c r="K34" i="1" s="1"/>
  <c r="B32" i="7"/>
  <c r="A32" i="7"/>
  <c r="N31" i="7"/>
  <c r="L33" i="1" s="1"/>
  <c r="H31" i="7"/>
  <c r="K33" i="1" s="1"/>
  <c r="B31" i="7"/>
  <c r="N30" i="7"/>
  <c r="L32" i="1" s="1"/>
  <c r="H30" i="7"/>
  <c r="B30" i="7"/>
  <c r="A30" i="7"/>
  <c r="N29" i="7"/>
  <c r="L31" i="1" s="1"/>
  <c r="H29" i="7"/>
  <c r="K31" i="1" s="1"/>
  <c r="B29" i="7"/>
  <c r="N28" i="7"/>
  <c r="L30" i="1" s="1"/>
  <c r="H28" i="7"/>
  <c r="B28" i="7"/>
  <c r="A28" i="7"/>
  <c r="N27" i="7"/>
  <c r="L29" i="1" s="1"/>
  <c r="H27" i="7"/>
  <c r="K29" i="1" s="1"/>
  <c r="B27" i="7"/>
  <c r="A27" i="7"/>
  <c r="N26" i="7"/>
  <c r="H26" i="7"/>
  <c r="K28" i="1" s="1"/>
  <c r="B26" i="7"/>
  <c r="N25" i="7"/>
  <c r="L27" i="1" s="1"/>
  <c r="H25" i="7"/>
  <c r="B25" i="7"/>
  <c r="N24" i="7"/>
  <c r="L26" i="1" s="1"/>
  <c r="H24" i="7"/>
  <c r="K26" i="1" s="1"/>
  <c r="B24" i="7"/>
  <c r="N23" i="7"/>
  <c r="H23" i="7"/>
  <c r="B23" i="7"/>
  <c r="A23" i="7"/>
  <c r="N22" i="7"/>
  <c r="L24" i="1" s="1"/>
  <c r="H22" i="7"/>
  <c r="K24" i="1" s="1"/>
  <c r="B22" i="7"/>
  <c r="A22" i="7"/>
  <c r="N21" i="7"/>
  <c r="L23" i="1" s="1"/>
  <c r="H21" i="7"/>
  <c r="K23" i="1" s="1"/>
  <c r="B21" i="7"/>
  <c r="N20" i="7"/>
  <c r="H20" i="7"/>
  <c r="K22" i="1" s="1"/>
  <c r="B20" i="7"/>
  <c r="N19" i="7"/>
  <c r="L21" i="1" s="1"/>
  <c r="H19" i="7"/>
  <c r="K21" i="1" s="1"/>
  <c r="B19" i="7"/>
  <c r="N18" i="7"/>
  <c r="L20" i="1" s="1"/>
  <c r="H18" i="7"/>
  <c r="B18" i="7"/>
  <c r="A18" i="7"/>
  <c r="N17" i="7"/>
  <c r="L19" i="1" s="1"/>
  <c r="H17" i="7"/>
  <c r="K19" i="1" s="1"/>
  <c r="B17" i="7"/>
  <c r="A17" i="7"/>
  <c r="N16" i="7"/>
  <c r="L18" i="1" s="1"/>
  <c r="H16" i="7"/>
  <c r="K18" i="1" s="1"/>
  <c r="B16" i="7"/>
  <c r="N15" i="7"/>
  <c r="L17" i="1" s="1"/>
  <c r="H15" i="7"/>
  <c r="B15" i="7"/>
  <c r="N14" i="7"/>
  <c r="H14" i="7"/>
  <c r="K16" i="1" s="1"/>
  <c r="B14" i="7"/>
  <c r="N13" i="7"/>
  <c r="L15" i="1" s="1"/>
  <c r="H13" i="7"/>
  <c r="B13" i="7"/>
  <c r="A13" i="7"/>
  <c r="N12" i="7"/>
  <c r="L14" i="1" s="1"/>
  <c r="H12" i="7"/>
  <c r="K14" i="1" s="1"/>
  <c r="B12" i="7"/>
  <c r="A12" i="7"/>
  <c r="N11" i="7"/>
  <c r="H11" i="7"/>
  <c r="K13" i="1" s="1"/>
  <c r="B11" i="7"/>
  <c r="N10" i="7"/>
  <c r="L12" i="1" s="1"/>
  <c r="H10" i="7"/>
  <c r="B10" i="7"/>
  <c r="N9" i="7"/>
  <c r="L11" i="1" s="1"/>
  <c r="H9" i="7"/>
  <c r="K11" i="1" s="1"/>
  <c r="B9" i="7"/>
  <c r="N8" i="7"/>
  <c r="H8" i="7"/>
  <c r="B8" i="7"/>
  <c r="A8" i="7"/>
  <c r="N7" i="7"/>
  <c r="L9" i="1" s="1"/>
  <c r="H7" i="7"/>
  <c r="K9" i="1" s="1"/>
  <c r="B7" i="7"/>
  <c r="A7" i="7"/>
  <c r="N6" i="7"/>
  <c r="L8" i="1" s="1"/>
  <c r="H6" i="7"/>
  <c r="K8" i="1" s="1"/>
  <c r="B6" i="7"/>
  <c r="A6" i="7"/>
  <c r="N5" i="7"/>
  <c r="H5" i="7"/>
  <c r="B5" i="7"/>
  <c r="N4" i="7"/>
  <c r="L6" i="1" s="1"/>
  <c r="H4" i="7"/>
  <c r="B4" i="7"/>
  <c r="K2" i="7"/>
  <c r="N39" i="6"/>
  <c r="J41" i="1" s="1"/>
  <c r="H39" i="6"/>
  <c r="I41" i="1" s="1"/>
  <c r="B39" i="6"/>
  <c r="N38" i="6"/>
  <c r="J40" i="1" s="1"/>
  <c r="H38" i="6"/>
  <c r="I40" i="1" s="1"/>
  <c r="B38" i="6"/>
  <c r="A38" i="6"/>
  <c r="N37" i="6"/>
  <c r="J39" i="1" s="1"/>
  <c r="H37" i="6"/>
  <c r="I39" i="1" s="1"/>
  <c r="B37" i="6"/>
  <c r="A37" i="6"/>
  <c r="N36" i="6"/>
  <c r="J38" i="1" s="1"/>
  <c r="H36" i="6"/>
  <c r="I38" i="1" s="1"/>
  <c r="B36" i="6"/>
  <c r="N35" i="6"/>
  <c r="J37" i="1" s="1"/>
  <c r="H35" i="6"/>
  <c r="I37" i="1" s="1"/>
  <c r="B35" i="6"/>
  <c r="N34" i="6"/>
  <c r="J36" i="1" s="1"/>
  <c r="H34" i="6"/>
  <c r="I36" i="1" s="1"/>
  <c r="B34" i="6"/>
  <c r="N33" i="6"/>
  <c r="H33" i="6"/>
  <c r="B33" i="6"/>
  <c r="A33" i="6"/>
  <c r="N32" i="6"/>
  <c r="J34" i="1" s="1"/>
  <c r="H32" i="6"/>
  <c r="I34" i="1" s="1"/>
  <c r="B32" i="6"/>
  <c r="A32" i="6"/>
  <c r="N31" i="6"/>
  <c r="J33" i="1" s="1"/>
  <c r="H31" i="6"/>
  <c r="I33" i="1" s="1"/>
  <c r="B31" i="6"/>
  <c r="N30" i="6"/>
  <c r="J32" i="1" s="1"/>
  <c r="H30" i="6"/>
  <c r="B30" i="6"/>
  <c r="N29" i="6"/>
  <c r="J31" i="1" s="1"/>
  <c r="H29" i="6"/>
  <c r="I31" i="1" s="1"/>
  <c r="B29" i="6"/>
  <c r="N28" i="6"/>
  <c r="J30" i="1" s="1"/>
  <c r="H28" i="6"/>
  <c r="B28" i="6"/>
  <c r="A28" i="6"/>
  <c r="N27" i="6"/>
  <c r="J29" i="1" s="1"/>
  <c r="H27" i="6"/>
  <c r="I29" i="1" s="1"/>
  <c r="B27" i="6"/>
  <c r="A27" i="6"/>
  <c r="N26" i="6"/>
  <c r="J28" i="1" s="1"/>
  <c r="H26" i="6"/>
  <c r="I28" i="1" s="1"/>
  <c r="B26" i="6"/>
  <c r="N25" i="6"/>
  <c r="J27" i="1" s="1"/>
  <c r="H25" i="6"/>
  <c r="I27" i="1" s="1"/>
  <c r="B25" i="6"/>
  <c r="N24" i="6"/>
  <c r="H24" i="6"/>
  <c r="I26" i="1" s="1"/>
  <c r="B24" i="6"/>
  <c r="A24" i="6"/>
  <c r="N23" i="6"/>
  <c r="J25" i="1" s="1"/>
  <c r="H23" i="6"/>
  <c r="I25" i="1" s="1"/>
  <c r="B23" i="6"/>
  <c r="A23" i="6"/>
  <c r="N22" i="6"/>
  <c r="J24" i="1" s="1"/>
  <c r="H22" i="6"/>
  <c r="I24" i="1" s="1"/>
  <c r="B22" i="6"/>
  <c r="A22" i="6"/>
  <c r="N21" i="6"/>
  <c r="H21" i="6"/>
  <c r="B21" i="6"/>
  <c r="N20" i="6"/>
  <c r="J22" i="1" s="1"/>
  <c r="H20" i="6"/>
  <c r="I22" i="1" s="1"/>
  <c r="B20" i="6"/>
  <c r="N19" i="6"/>
  <c r="H19" i="6"/>
  <c r="I21" i="1" s="1"/>
  <c r="B19" i="6"/>
  <c r="N18" i="6"/>
  <c r="J20" i="1" s="1"/>
  <c r="H18" i="6"/>
  <c r="B18" i="6"/>
  <c r="A18" i="6"/>
  <c r="N17" i="6"/>
  <c r="J19" i="1" s="1"/>
  <c r="H17" i="6"/>
  <c r="I19" i="1" s="1"/>
  <c r="B17" i="6"/>
  <c r="A17" i="6"/>
  <c r="N16" i="6"/>
  <c r="H16" i="6"/>
  <c r="I18" i="1" s="1"/>
  <c r="B16" i="6"/>
  <c r="N15" i="6"/>
  <c r="J17" i="1" s="1"/>
  <c r="H15" i="6"/>
  <c r="B15" i="6"/>
  <c r="N14" i="6"/>
  <c r="J16" i="1" s="1"/>
  <c r="H14" i="6"/>
  <c r="I16" i="1" s="1"/>
  <c r="B14" i="6"/>
  <c r="N13" i="6"/>
  <c r="J15" i="1" s="1"/>
  <c r="H13" i="6"/>
  <c r="I15" i="1" s="1"/>
  <c r="B13" i="6"/>
  <c r="A13" i="6"/>
  <c r="N12" i="6"/>
  <c r="H12" i="6"/>
  <c r="I14" i="1" s="1"/>
  <c r="B12" i="6"/>
  <c r="A12" i="6"/>
  <c r="N11" i="6"/>
  <c r="J13" i="1" s="1"/>
  <c r="H11" i="6"/>
  <c r="I13" i="1" s="1"/>
  <c r="B11" i="6"/>
  <c r="N10" i="6"/>
  <c r="J12" i="1" s="1"/>
  <c r="H10" i="6"/>
  <c r="I12" i="1" s="1"/>
  <c r="B10" i="6"/>
  <c r="N9" i="6"/>
  <c r="H9" i="6"/>
  <c r="B9" i="6"/>
  <c r="N8" i="6"/>
  <c r="J10" i="1" s="1"/>
  <c r="H8" i="6"/>
  <c r="I10" i="1" s="1"/>
  <c r="B8" i="6"/>
  <c r="A8" i="6"/>
  <c r="N7" i="6"/>
  <c r="H7" i="6"/>
  <c r="I9" i="1" s="1"/>
  <c r="B7" i="6"/>
  <c r="A7" i="6"/>
  <c r="N6" i="6"/>
  <c r="J8" i="1" s="1"/>
  <c r="H6" i="6"/>
  <c r="B6" i="6"/>
  <c r="N5" i="6"/>
  <c r="J7" i="1" s="1"/>
  <c r="H5" i="6"/>
  <c r="I7" i="1" s="1"/>
  <c r="B5" i="6"/>
  <c r="N4" i="6"/>
  <c r="H4" i="6"/>
  <c r="B4" i="6"/>
  <c r="N39" i="5"/>
  <c r="H41" i="1" s="1"/>
  <c r="H39" i="5"/>
  <c r="G41" i="1" s="1"/>
  <c r="B39" i="5"/>
  <c r="A39" i="5"/>
  <c r="N38" i="5"/>
  <c r="H40" i="1" s="1"/>
  <c r="H38" i="5"/>
  <c r="G40" i="1" s="1"/>
  <c r="B38" i="5"/>
  <c r="A38" i="5"/>
  <c r="N37" i="5"/>
  <c r="H39" i="1" s="1"/>
  <c r="H37" i="5"/>
  <c r="G39" i="1" s="1"/>
  <c r="B37" i="5"/>
  <c r="N36" i="5"/>
  <c r="H36" i="5"/>
  <c r="G38" i="1" s="1"/>
  <c r="B36" i="5"/>
  <c r="N35" i="5"/>
  <c r="H37" i="1" s="1"/>
  <c r="H35" i="5"/>
  <c r="B35" i="5"/>
  <c r="N34" i="5"/>
  <c r="H34" i="5"/>
  <c r="G36" i="1" s="1"/>
  <c r="B34" i="5"/>
  <c r="N33" i="5"/>
  <c r="H33" i="5"/>
  <c r="B33" i="5"/>
  <c r="A33" i="5"/>
  <c r="N32" i="5"/>
  <c r="H34" i="1" s="1"/>
  <c r="H32" i="5"/>
  <c r="G34" i="1" s="1"/>
  <c r="B32" i="5"/>
  <c r="A32" i="5"/>
  <c r="N31" i="5"/>
  <c r="H33" i="1" s="1"/>
  <c r="H31" i="5"/>
  <c r="B31" i="5"/>
  <c r="N30" i="5"/>
  <c r="H32" i="1" s="1"/>
  <c r="H30" i="5"/>
  <c r="G32" i="1" s="1"/>
  <c r="B30" i="5"/>
  <c r="N29" i="5"/>
  <c r="H31" i="1" s="1"/>
  <c r="H29" i="5"/>
  <c r="G31" i="1" s="1"/>
  <c r="B29" i="5"/>
  <c r="N28" i="5"/>
  <c r="H30" i="1" s="1"/>
  <c r="H28" i="5"/>
  <c r="G30" i="1" s="1"/>
  <c r="B28" i="5"/>
  <c r="A28" i="5"/>
  <c r="N27" i="5"/>
  <c r="H29" i="1" s="1"/>
  <c r="H27" i="5"/>
  <c r="G29" i="1" s="1"/>
  <c r="B27" i="5"/>
  <c r="A27" i="5"/>
  <c r="N26" i="5"/>
  <c r="H28" i="1" s="1"/>
  <c r="H26" i="5"/>
  <c r="G28" i="1" s="1"/>
  <c r="B26" i="5"/>
  <c r="N25" i="5"/>
  <c r="H27" i="1" s="1"/>
  <c r="H25" i="5"/>
  <c r="G27" i="1" s="1"/>
  <c r="B25" i="5"/>
  <c r="N24" i="5"/>
  <c r="H24" i="5"/>
  <c r="G26" i="1" s="1"/>
  <c r="B24" i="5"/>
  <c r="N23" i="5"/>
  <c r="H25" i="1" s="1"/>
  <c r="H23" i="5"/>
  <c r="G25" i="1" s="1"/>
  <c r="B23" i="5"/>
  <c r="A23" i="5"/>
  <c r="N22" i="5"/>
  <c r="H24" i="1" s="1"/>
  <c r="H22" i="5"/>
  <c r="G24" i="1" s="1"/>
  <c r="B22" i="5"/>
  <c r="A22" i="5"/>
  <c r="N21" i="5"/>
  <c r="H23" i="1" s="1"/>
  <c r="H21" i="5"/>
  <c r="B21" i="5"/>
  <c r="N20" i="5"/>
  <c r="H22" i="1" s="1"/>
  <c r="H20" i="5"/>
  <c r="G22" i="1" s="1"/>
  <c r="B20" i="5"/>
  <c r="N19" i="5"/>
  <c r="H19" i="5"/>
  <c r="B19" i="5"/>
  <c r="N18" i="5"/>
  <c r="H20" i="1" s="1"/>
  <c r="H18" i="5"/>
  <c r="G20" i="1" s="1"/>
  <c r="B18" i="5"/>
  <c r="A18" i="5"/>
  <c r="N17" i="5"/>
  <c r="H17" i="5"/>
  <c r="G19" i="1" s="1"/>
  <c r="B17" i="5"/>
  <c r="A17" i="5"/>
  <c r="N16" i="5"/>
  <c r="H18" i="1" s="1"/>
  <c r="H16" i="5"/>
  <c r="G18" i="1" s="1"/>
  <c r="B16" i="5"/>
  <c r="N15" i="5"/>
  <c r="H17" i="1" s="1"/>
  <c r="H15" i="5"/>
  <c r="B15" i="5"/>
  <c r="N14" i="5"/>
  <c r="H16" i="1" s="1"/>
  <c r="H14" i="5"/>
  <c r="G16" i="1" s="1"/>
  <c r="B14" i="5"/>
  <c r="N13" i="5"/>
  <c r="H15" i="1" s="1"/>
  <c r="H13" i="5"/>
  <c r="B13" i="5"/>
  <c r="A13" i="5"/>
  <c r="N12" i="5"/>
  <c r="H12" i="5"/>
  <c r="G14" i="1" s="1"/>
  <c r="B12" i="5"/>
  <c r="A12" i="5"/>
  <c r="N11" i="5"/>
  <c r="H13" i="1" s="1"/>
  <c r="H11" i="5"/>
  <c r="G13" i="1" s="1"/>
  <c r="B11" i="5"/>
  <c r="N10" i="5"/>
  <c r="H12" i="1" s="1"/>
  <c r="H10" i="5"/>
  <c r="G12" i="1" s="1"/>
  <c r="B10" i="5"/>
  <c r="N9" i="5"/>
  <c r="H9" i="5"/>
  <c r="G11" i="1" s="1"/>
  <c r="B9" i="5"/>
  <c r="N8" i="5"/>
  <c r="H8" i="5"/>
  <c r="G10" i="1" s="1"/>
  <c r="B8" i="5"/>
  <c r="A8" i="5"/>
  <c r="N7" i="5"/>
  <c r="H9" i="1" s="1"/>
  <c r="H7" i="5"/>
  <c r="B7" i="5"/>
  <c r="A7" i="5"/>
  <c r="N6" i="5"/>
  <c r="H8" i="1" s="1"/>
  <c r="H6" i="5"/>
  <c r="G8" i="1" s="1"/>
  <c r="B6" i="5"/>
  <c r="N5" i="5"/>
  <c r="H7" i="1" s="1"/>
  <c r="H5" i="5"/>
  <c r="G7" i="1" s="1"/>
  <c r="B5" i="5"/>
  <c r="N4" i="5"/>
  <c r="H4" i="5"/>
  <c r="G6" i="1" s="1"/>
  <c r="B4" i="5"/>
  <c r="N39" i="4"/>
  <c r="F41" i="1" s="1"/>
  <c r="H39" i="4"/>
  <c r="E41" i="1" s="1"/>
  <c r="B39" i="4"/>
  <c r="N38" i="4"/>
  <c r="F40" i="1" s="1"/>
  <c r="H38" i="4"/>
  <c r="E40" i="1" s="1"/>
  <c r="B38" i="4"/>
  <c r="A38" i="4"/>
  <c r="N37" i="4"/>
  <c r="F39" i="1" s="1"/>
  <c r="H37" i="4"/>
  <c r="E39" i="1" s="1"/>
  <c r="B37" i="4"/>
  <c r="A37" i="4"/>
  <c r="N36" i="4"/>
  <c r="F38" i="1" s="1"/>
  <c r="H36" i="4"/>
  <c r="E38" i="1" s="1"/>
  <c r="B36" i="4"/>
  <c r="A36" i="4"/>
  <c r="N35" i="4"/>
  <c r="F37" i="1" s="1"/>
  <c r="H35" i="4"/>
  <c r="E37" i="1" s="1"/>
  <c r="B35" i="4"/>
  <c r="N34" i="4"/>
  <c r="F36" i="1" s="1"/>
  <c r="H34" i="4"/>
  <c r="E36" i="1" s="1"/>
  <c r="B34" i="4"/>
  <c r="N33" i="4"/>
  <c r="F35" i="1" s="1"/>
  <c r="H33" i="4"/>
  <c r="E35" i="1" s="1"/>
  <c r="B33" i="4"/>
  <c r="A33" i="4"/>
  <c r="N32" i="4"/>
  <c r="F34" i="1" s="1"/>
  <c r="H32" i="4"/>
  <c r="E34" i="1" s="1"/>
  <c r="B32" i="4"/>
  <c r="A32" i="4"/>
  <c r="N31" i="4"/>
  <c r="F33" i="1" s="1"/>
  <c r="H31" i="4"/>
  <c r="E33" i="1" s="1"/>
  <c r="B31" i="4"/>
  <c r="N30" i="4"/>
  <c r="F32" i="1" s="1"/>
  <c r="H30" i="4"/>
  <c r="E32" i="1" s="1"/>
  <c r="B30" i="4"/>
  <c r="A30" i="4"/>
  <c r="N29" i="4"/>
  <c r="F31" i="1" s="1"/>
  <c r="H29" i="4"/>
  <c r="E31" i="1" s="1"/>
  <c r="B29" i="4"/>
  <c r="N28" i="4"/>
  <c r="F30" i="1" s="1"/>
  <c r="H28" i="4"/>
  <c r="E30" i="1" s="1"/>
  <c r="B28" i="4"/>
  <c r="A28" i="4"/>
  <c r="N27" i="4"/>
  <c r="F29" i="1" s="1"/>
  <c r="H27" i="4"/>
  <c r="E29" i="1" s="1"/>
  <c r="B27" i="4"/>
  <c r="A27" i="4"/>
  <c r="N26" i="4"/>
  <c r="F28" i="1" s="1"/>
  <c r="H26" i="4"/>
  <c r="E28" i="1" s="1"/>
  <c r="B26" i="4"/>
  <c r="N25" i="4"/>
  <c r="F27" i="1" s="1"/>
  <c r="H25" i="4"/>
  <c r="E27" i="1" s="1"/>
  <c r="B25" i="4"/>
  <c r="N24" i="4"/>
  <c r="F26" i="1" s="1"/>
  <c r="H24" i="4"/>
  <c r="E26" i="1" s="1"/>
  <c r="B24" i="4"/>
  <c r="A24" i="4"/>
  <c r="N23" i="4"/>
  <c r="F25" i="1" s="1"/>
  <c r="H23" i="4"/>
  <c r="E25" i="1" s="1"/>
  <c r="B23" i="4"/>
  <c r="A23" i="4"/>
  <c r="N22" i="4"/>
  <c r="F24" i="1" s="1"/>
  <c r="H22" i="4"/>
  <c r="E24" i="1" s="1"/>
  <c r="B22" i="4"/>
  <c r="A22" i="4"/>
  <c r="N21" i="4"/>
  <c r="F23" i="1" s="1"/>
  <c r="H21" i="4"/>
  <c r="E23" i="1" s="1"/>
  <c r="B21" i="4"/>
  <c r="N20" i="4"/>
  <c r="F22" i="1" s="1"/>
  <c r="H20" i="4"/>
  <c r="E22" i="1" s="1"/>
  <c r="B20" i="4"/>
  <c r="N19" i="4"/>
  <c r="F21" i="1" s="1"/>
  <c r="H19" i="4"/>
  <c r="E21" i="1" s="1"/>
  <c r="B19" i="4"/>
  <c r="N18" i="4"/>
  <c r="F20" i="1" s="1"/>
  <c r="H18" i="4"/>
  <c r="E20" i="1" s="1"/>
  <c r="B18" i="4"/>
  <c r="A18" i="4"/>
  <c r="N17" i="4"/>
  <c r="F19" i="1" s="1"/>
  <c r="H17" i="4"/>
  <c r="E19" i="1" s="1"/>
  <c r="B17" i="4"/>
  <c r="A17" i="4"/>
  <c r="N16" i="4"/>
  <c r="F18" i="1" s="1"/>
  <c r="H16" i="4"/>
  <c r="E18" i="1" s="1"/>
  <c r="B16" i="4"/>
  <c r="N15" i="4"/>
  <c r="F17" i="1" s="1"/>
  <c r="H15" i="4"/>
  <c r="E17" i="1" s="1"/>
  <c r="B15" i="4"/>
  <c r="N14" i="4"/>
  <c r="F16" i="1" s="1"/>
  <c r="H14" i="4"/>
  <c r="E16" i="1" s="1"/>
  <c r="B14" i="4"/>
  <c r="N13" i="4"/>
  <c r="F15" i="1" s="1"/>
  <c r="H13" i="4"/>
  <c r="E15" i="1" s="1"/>
  <c r="B13" i="4"/>
  <c r="A13" i="4"/>
  <c r="N12" i="4"/>
  <c r="F14" i="1" s="1"/>
  <c r="H12" i="4"/>
  <c r="E14" i="1" s="1"/>
  <c r="B12" i="4"/>
  <c r="A12" i="4"/>
  <c r="N11" i="4"/>
  <c r="F13" i="1" s="1"/>
  <c r="H11" i="4"/>
  <c r="E13" i="1" s="1"/>
  <c r="B11" i="4"/>
  <c r="N10" i="4"/>
  <c r="F12" i="1" s="1"/>
  <c r="H10" i="4"/>
  <c r="E12" i="1" s="1"/>
  <c r="B10" i="4"/>
  <c r="N9" i="4"/>
  <c r="F11" i="1" s="1"/>
  <c r="H9" i="4"/>
  <c r="E11" i="1" s="1"/>
  <c r="B9" i="4"/>
  <c r="N8" i="4"/>
  <c r="F10" i="1" s="1"/>
  <c r="H8" i="4"/>
  <c r="E10" i="1" s="1"/>
  <c r="B8" i="4"/>
  <c r="A8" i="4"/>
  <c r="N7" i="4"/>
  <c r="F9" i="1" s="1"/>
  <c r="H7" i="4"/>
  <c r="E9" i="1" s="1"/>
  <c r="B7" i="4"/>
  <c r="A7" i="4"/>
  <c r="N6" i="4"/>
  <c r="F8" i="1" s="1"/>
  <c r="H6" i="4"/>
  <c r="E8" i="1" s="1"/>
  <c r="B6" i="4"/>
  <c r="N5" i="4"/>
  <c r="F7" i="1" s="1"/>
  <c r="H5" i="4"/>
  <c r="E7" i="1" s="1"/>
  <c r="B5" i="4"/>
  <c r="N4" i="4"/>
  <c r="F6" i="1" s="1"/>
  <c r="H4" i="4"/>
  <c r="E6" i="1" s="1"/>
  <c r="B4" i="4"/>
  <c r="K7" i="1"/>
  <c r="L7" i="1"/>
  <c r="S7" i="1"/>
  <c r="T7" i="1"/>
  <c r="X7" i="1"/>
  <c r="I8" i="1"/>
  <c r="O8" i="1"/>
  <c r="R8" i="1"/>
  <c r="U8" i="1"/>
  <c r="V8" i="1"/>
  <c r="W8" i="1"/>
  <c r="G9" i="1"/>
  <c r="J9" i="1"/>
  <c r="M9" i="1"/>
  <c r="S9" i="1"/>
  <c r="W9" i="1"/>
  <c r="H10" i="1"/>
  <c r="K10" i="1"/>
  <c r="L10" i="1"/>
  <c r="N10" i="1"/>
  <c r="T10" i="1"/>
  <c r="X10" i="1"/>
  <c r="H11" i="1"/>
  <c r="I11" i="1"/>
  <c r="J11" i="1"/>
  <c r="O11" i="1"/>
  <c r="R11" i="1"/>
  <c r="U11" i="1"/>
  <c r="W11" i="1"/>
  <c r="Z11" i="1"/>
  <c r="K12" i="1"/>
  <c r="M12" i="1"/>
  <c r="N12" i="1"/>
  <c r="T12" i="1"/>
  <c r="L13" i="1"/>
  <c r="O13" i="1"/>
  <c r="P13" i="1"/>
  <c r="Q13" i="1"/>
  <c r="Z13" i="1"/>
  <c r="H14" i="1"/>
  <c r="J14" i="1"/>
  <c r="M14" i="1"/>
  <c r="N14" i="1"/>
  <c r="R14" i="1"/>
  <c r="S14" i="1"/>
  <c r="W14" i="1"/>
  <c r="Z14" i="1"/>
  <c r="G15" i="1"/>
  <c r="K15" i="1"/>
  <c r="N15" i="1"/>
  <c r="O15" i="1"/>
  <c r="T15" i="1"/>
  <c r="L16" i="1"/>
  <c r="P16" i="1"/>
  <c r="Q16" i="1"/>
  <c r="R16" i="1"/>
  <c r="V16" i="1"/>
  <c r="W16" i="1"/>
  <c r="Z16" i="1"/>
  <c r="G17" i="1"/>
  <c r="I17" i="1"/>
  <c r="K17" i="1"/>
  <c r="M17" i="1"/>
  <c r="J18" i="1"/>
  <c r="N18" i="1"/>
  <c r="Q18" i="1"/>
  <c r="R18" i="1"/>
  <c r="U18" i="1"/>
  <c r="V18" i="1"/>
  <c r="W18" i="1"/>
  <c r="Z18" i="1"/>
  <c r="H19" i="1"/>
  <c r="N19" i="1"/>
  <c r="S19" i="1"/>
  <c r="T19" i="1"/>
  <c r="X19" i="1"/>
  <c r="I20" i="1"/>
  <c r="K20" i="1"/>
  <c r="O20" i="1"/>
  <c r="Y20" i="1"/>
  <c r="G21" i="1"/>
  <c r="H21" i="1"/>
  <c r="J21" i="1"/>
  <c r="M21" i="1"/>
  <c r="R21" i="1"/>
  <c r="V21" i="1"/>
  <c r="W21" i="1"/>
  <c r="L22" i="1"/>
  <c r="O22" i="1"/>
  <c r="S22" i="1"/>
  <c r="T22" i="1"/>
  <c r="W22" i="1"/>
  <c r="X22" i="1"/>
  <c r="G23" i="1"/>
  <c r="I23" i="1"/>
  <c r="J23" i="1"/>
  <c r="M23" i="1"/>
  <c r="R23" i="1"/>
  <c r="U23" i="1"/>
  <c r="V23" i="1"/>
  <c r="N24" i="1"/>
  <c r="S24" i="1"/>
  <c r="V24" i="1"/>
  <c r="W24" i="1"/>
  <c r="X24" i="1"/>
  <c r="K25" i="1"/>
  <c r="L25" i="1"/>
  <c r="O25" i="1"/>
  <c r="P25" i="1"/>
  <c r="S25" i="1"/>
  <c r="T25" i="1"/>
  <c r="H26" i="1"/>
  <c r="J26" i="1"/>
  <c r="M26" i="1"/>
  <c r="R26" i="1"/>
  <c r="S26" i="1"/>
  <c r="K27" i="1"/>
  <c r="O27" i="1"/>
  <c r="Y27" i="1"/>
  <c r="L28" i="1"/>
  <c r="N28" i="1"/>
  <c r="R28" i="1"/>
  <c r="V28" i="1"/>
  <c r="Z28" i="1"/>
  <c r="O29" i="1"/>
  <c r="R29" i="1"/>
  <c r="S29" i="1"/>
  <c r="W29" i="1"/>
  <c r="I30" i="1"/>
  <c r="K30" i="1"/>
  <c r="O30" i="1"/>
  <c r="Q30" i="1"/>
  <c r="W30" i="1"/>
  <c r="Y30" i="1"/>
  <c r="N31" i="1"/>
  <c r="R31" i="1"/>
  <c r="V31" i="1"/>
  <c r="I32" i="1"/>
  <c r="K32" i="1"/>
  <c r="P32" i="1"/>
  <c r="Y32" i="1"/>
  <c r="G33" i="1"/>
  <c r="N33" i="1"/>
  <c r="R33" i="1"/>
  <c r="U33" i="1"/>
  <c r="V33" i="1"/>
  <c r="O34" i="1"/>
  <c r="P34" i="1"/>
  <c r="S34" i="1"/>
  <c r="T34" i="1"/>
  <c r="W34" i="1"/>
  <c r="X34" i="1"/>
  <c r="G35" i="1"/>
  <c r="H35" i="1"/>
  <c r="I35" i="1"/>
  <c r="J35" i="1"/>
  <c r="K35" i="1"/>
  <c r="M35" i="1"/>
  <c r="U35" i="1"/>
  <c r="Y35" i="1"/>
  <c r="H36" i="1"/>
  <c r="O36" i="1"/>
  <c r="S36" i="1"/>
  <c r="V36" i="1"/>
  <c r="W36" i="1"/>
  <c r="G37" i="1"/>
  <c r="K37" i="1"/>
  <c r="S37" i="1"/>
  <c r="T37" i="1"/>
  <c r="X37" i="1"/>
  <c r="H38" i="1"/>
  <c r="O38" i="1"/>
  <c r="Q38" i="1"/>
  <c r="R38" i="1"/>
  <c r="W38" i="1"/>
  <c r="Z6" i="1"/>
  <c r="Y6" i="1"/>
  <c r="W6" i="1"/>
  <c r="V6" i="1"/>
  <c r="U6" i="1"/>
  <c r="S6" i="1"/>
  <c r="R6" i="1"/>
  <c r="Q6" i="1"/>
  <c r="P6" i="1"/>
  <c r="O6" i="1"/>
  <c r="N6" i="1"/>
  <c r="M6" i="1"/>
  <c r="K6" i="1"/>
  <c r="J6" i="1"/>
  <c r="I6" i="1"/>
  <c r="H6" i="1"/>
  <c r="C6" i="1"/>
  <c r="N5" i="3"/>
  <c r="D7" i="1" s="1"/>
  <c r="N6" i="3"/>
  <c r="D8" i="1" s="1"/>
  <c r="N7" i="3"/>
  <c r="D9" i="1" s="1"/>
  <c r="N8" i="3"/>
  <c r="D10" i="1" s="1"/>
  <c r="N9" i="3"/>
  <c r="D11" i="1" s="1"/>
  <c r="N10" i="3"/>
  <c r="D12" i="1" s="1"/>
  <c r="N11" i="3"/>
  <c r="D13" i="1" s="1"/>
  <c r="N12" i="3"/>
  <c r="D14" i="1" s="1"/>
  <c r="N13" i="3"/>
  <c r="D15" i="1" s="1"/>
  <c r="N14" i="3"/>
  <c r="D16" i="1" s="1"/>
  <c r="N15" i="3"/>
  <c r="D17" i="1" s="1"/>
  <c r="N16" i="3"/>
  <c r="D18" i="1" s="1"/>
  <c r="N17" i="3"/>
  <c r="D19" i="1" s="1"/>
  <c r="N18" i="3"/>
  <c r="D20" i="1" s="1"/>
  <c r="N19" i="3"/>
  <c r="D21" i="1" s="1"/>
  <c r="N20" i="3"/>
  <c r="D22" i="1" s="1"/>
  <c r="N21" i="3"/>
  <c r="D23" i="1" s="1"/>
  <c r="N22" i="3"/>
  <c r="D24" i="1" s="1"/>
  <c r="N23" i="3"/>
  <c r="D25" i="1" s="1"/>
  <c r="N24" i="3"/>
  <c r="D26" i="1" s="1"/>
  <c r="N25" i="3"/>
  <c r="D27" i="1" s="1"/>
  <c r="N26" i="3"/>
  <c r="D28" i="1" s="1"/>
  <c r="N27" i="3"/>
  <c r="D29" i="1" s="1"/>
  <c r="N28" i="3"/>
  <c r="D30" i="1" s="1"/>
  <c r="N29" i="3"/>
  <c r="D31" i="1" s="1"/>
  <c r="N30" i="3"/>
  <c r="D32" i="1" s="1"/>
  <c r="N31" i="3"/>
  <c r="D33" i="1" s="1"/>
  <c r="N32" i="3"/>
  <c r="D34" i="1" s="1"/>
  <c r="N33" i="3"/>
  <c r="D35" i="1" s="1"/>
  <c r="N34" i="3"/>
  <c r="D36" i="1" s="1"/>
  <c r="N35" i="3"/>
  <c r="D37" i="1" s="1"/>
  <c r="N36" i="3"/>
  <c r="D38" i="1" s="1"/>
  <c r="N37" i="3"/>
  <c r="D39" i="1" s="1"/>
  <c r="N38" i="3"/>
  <c r="D40" i="1" s="1"/>
  <c r="N39" i="3"/>
  <c r="D41" i="1" s="1"/>
  <c r="N4" i="3"/>
  <c r="D6" i="1" s="1"/>
  <c r="H4" i="3"/>
  <c r="H5" i="3"/>
  <c r="C7" i="1" s="1"/>
  <c r="H6" i="3"/>
  <c r="C8" i="1" s="1"/>
  <c r="H7" i="3"/>
  <c r="C9" i="1" s="1"/>
  <c r="H8" i="3"/>
  <c r="C10" i="1" s="1"/>
  <c r="H9" i="3"/>
  <c r="C11" i="1" s="1"/>
  <c r="H10" i="3"/>
  <c r="C12" i="1" s="1"/>
  <c r="H11" i="3"/>
  <c r="C13" i="1" s="1"/>
  <c r="H12" i="3"/>
  <c r="C14" i="1" s="1"/>
  <c r="H13" i="3"/>
  <c r="C15" i="1" s="1"/>
  <c r="H14" i="3"/>
  <c r="C16" i="1" s="1"/>
  <c r="H15" i="3"/>
  <c r="C17" i="1" s="1"/>
  <c r="H16" i="3"/>
  <c r="C18" i="1" s="1"/>
  <c r="H17" i="3"/>
  <c r="C19" i="1" s="1"/>
  <c r="H18" i="3"/>
  <c r="C20" i="1" s="1"/>
  <c r="H19" i="3"/>
  <c r="C21" i="1" s="1"/>
  <c r="H20" i="3"/>
  <c r="C22" i="1" s="1"/>
  <c r="H21" i="3"/>
  <c r="C23" i="1" s="1"/>
  <c r="H22" i="3"/>
  <c r="C24" i="1" s="1"/>
  <c r="H23" i="3"/>
  <c r="C25" i="1" s="1"/>
  <c r="H24" i="3"/>
  <c r="C26" i="1" s="1"/>
  <c r="H25" i="3"/>
  <c r="C27" i="1" s="1"/>
  <c r="H26" i="3"/>
  <c r="C28" i="1" s="1"/>
  <c r="H27" i="3"/>
  <c r="C29" i="1" s="1"/>
  <c r="H28" i="3"/>
  <c r="C30" i="1" s="1"/>
  <c r="H29" i="3"/>
  <c r="C31" i="1" s="1"/>
  <c r="H30" i="3"/>
  <c r="C32" i="1" s="1"/>
  <c r="H31" i="3"/>
  <c r="C33" i="1" s="1"/>
  <c r="H32" i="3"/>
  <c r="C34" i="1" s="1"/>
  <c r="H33" i="3"/>
  <c r="C35" i="1" s="1"/>
  <c r="H34" i="3"/>
  <c r="C36" i="1" s="1"/>
  <c r="H35" i="3"/>
  <c r="C37" i="1" s="1"/>
  <c r="H36" i="3"/>
  <c r="C38" i="1" s="1"/>
  <c r="H37" i="3"/>
  <c r="C39" i="1" s="1"/>
  <c r="H38" i="3"/>
  <c r="C40" i="1" s="1"/>
  <c r="H39" i="3"/>
  <c r="C41" i="1" s="1"/>
  <c r="B5" i="3"/>
  <c r="B6" i="3"/>
  <c r="A7" i="3"/>
  <c r="B7" i="3"/>
  <c r="A8" i="3"/>
  <c r="B8" i="3"/>
  <c r="B9" i="3"/>
  <c r="B10" i="3"/>
  <c r="B11" i="3"/>
  <c r="B12" i="3"/>
  <c r="A13" i="3"/>
  <c r="B13" i="3"/>
  <c r="B14" i="3"/>
  <c r="B15" i="3"/>
  <c r="B16" i="3"/>
  <c r="B17" i="3"/>
  <c r="A18" i="3"/>
  <c r="B18" i="3"/>
  <c r="B19" i="3"/>
  <c r="B20" i="3"/>
  <c r="B21" i="3"/>
  <c r="B22" i="3"/>
  <c r="A23" i="3"/>
  <c r="B23" i="3"/>
  <c r="A24" i="3"/>
  <c r="B24" i="3"/>
  <c r="B25" i="3"/>
  <c r="B26" i="3"/>
  <c r="A27" i="3"/>
  <c r="B27" i="3"/>
  <c r="A28" i="3"/>
  <c r="B28" i="3"/>
  <c r="B29" i="3"/>
  <c r="B30" i="3"/>
  <c r="B31" i="3"/>
  <c r="A32" i="3"/>
  <c r="B32" i="3"/>
  <c r="A33" i="3"/>
  <c r="B33" i="3"/>
  <c r="B34" i="3"/>
  <c r="B35" i="3"/>
  <c r="B36" i="3"/>
  <c r="A37" i="3"/>
  <c r="B37" i="3"/>
  <c r="A38" i="3"/>
  <c r="B38" i="3"/>
  <c r="A39" i="3"/>
  <c r="B39" i="3"/>
  <c r="B4" i="3"/>
  <c r="B13" i="2"/>
  <c r="A3" i="2"/>
  <c r="B4" i="2"/>
  <c r="A5" i="2"/>
  <c r="A6" i="2"/>
  <c r="A7" i="2"/>
  <c r="A10" i="2"/>
  <c r="A11" i="2"/>
  <c r="A16" i="2"/>
  <c r="A21" i="2"/>
  <c r="A26" i="2"/>
  <c r="B29" i="2"/>
  <c r="A31" i="2"/>
  <c r="A35" i="2"/>
  <c r="B35" i="2"/>
  <c r="A36" i="2"/>
  <c r="B36" i="2"/>
  <c r="B37" i="2"/>
  <c r="B38" i="2"/>
  <c r="A39" i="2"/>
  <c r="B39" i="2"/>
  <c r="A40" i="2"/>
  <c r="B40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B2" i="2"/>
  <c r="A2" i="2"/>
  <c r="A7" i="1"/>
  <c r="A5" i="8" s="1"/>
  <c r="A8" i="1"/>
  <c r="A4" i="2" s="1"/>
  <c r="A9" i="1"/>
  <c r="A10" i="1"/>
  <c r="A11" i="1"/>
  <c r="A9" i="8" s="1"/>
  <c r="A12" i="1"/>
  <c r="A10" i="10" s="1"/>
  <c r="A13" i="1"/>
  <c r="A11" i="8" s="1"/>
  <c r="A14" i="1"/>
  <c r="A15" i="1"/>
  <c r="A16" i="1"/>
  <c r="A14" i="8" s="1"/>
  <c r="A17" i="1"/>
  <c r="A15" i="10" s="1"/>
  <c r="A18" i="1"/>
  <c r="A16" i="10" s="1"/>
  <c r="A19" i="1"/>
  <c r="A20" i="1"/>
  <c r="A21" i="1"/>
  <c r="A19" i="8" s="1"/>
  <c r="A22" i="1"/>
  <c r="A20" i="8" s="1"/>
  <c r="A23" i="1"/>
  <c r="A21" i="3" s="1"/>
  <c r="A24" i="1"/>
  <c r="A25" i="1"/>
  <c r="A26" i="1"/>
  <c r="A24" i="8" s="1"/>
  <c r="A27" i="1"/>
  <c r="A23" i="2" s="1"/>
  <c r="A28" i="1"/>
  <c r="A26" i="8" s="1"/>
  <c r="A29" i="1"/>
  <c r="A30" i="1"/>
  <c r="A31" i="1"/>
  <c r="A29" i="8" s="1"/>
  <c r="A32" i="1"/>
  <c r="A30" i="3" s="1"/>
  <c r="A33" i="1"/>
  <c r="A31" i="4" s="1"/>
  <c r="A34" i="1"/>
  <c r="A35" i="1"/>
  <c r="A36" i="1"/>
  <c r="A34" i="8" s="1"/>
  <c r="A37" i="1"/>
  <c r="A35" i="8" s="1"/>
  <c r="A38" i="1"/>
  <c r="A36" i="3" s="1"/>
  <c r="A6" i="1"/>
  <c r="A4" i="8" s="1"/>
  <c r="A4" i="14" l="1"/>
  <c r="A4" i="7"/>
  <c r="A39" i="14"/>
  <c r="A19" i="11"/>
  <c r="A9" i="3"/>
  <c r="A4" i="6"/>
  <c r="A9" i="14"/>
  <c r="A24" i="13"/>
  <c r="A39" i="12"/>
  <c r="A37" i="2"/>
  <c r="A9" i="12"/>
  <c r="A9" i="10"/>
  <c r="A19" i="13"/>
  <c r="A17" i="2"/>
  <c r="A19" i="4"/>
  <c r="A39" i="4"/>
  <c r="A39" i="6"/>
  <c r="A9" i="7"/>
  <c r="A39" i="7"/>
  <c r="A19" i="3"/>
  <c r="A19" i="6"/>
  <c r="A20" i="7"/>
  <c r="A35" i="7"/>
  <c r="A35" i="14"/>
  <c r="A40" i="7"/>
  <c r="A38" i="2"/>
  <c r="A18" i="2"/>
  <c r="A8" i="2"/>
  <c r="A6" i="3"/>
  <c r="A10" i="4"/>
  <c r="A20" i="14"/>
  <c r="A11" i="13"/>
  <c r="A35" i="12"/>
  <c r="A35" i="10"/>
  <c r="A40" i="14"/>
  <c r="A40" i="12"/>
  <c r="A41" i="11"/>
  <c r="A40" i="5"/>
  <c r="A26" i="4"/>
  <c r="A5" i="14"/>
  <c r="A11" i="12"/>
  <c r="A11" i="10"/>
  <c r="A20" i="3"/>
  <c r="A20" i="4"/>
  <c r="A26" i="13"/>
  <c r="A5" i="12"/>
  <c r="A20" i="12"/>
  <c r="A11" i="11"/>
  <c r="A26" i="11"/>
  <c r="A5" i="10"/>
  <c r="A20" i="10"/>
  <c r="A40" i="10"/>
  <c r="A40" i="3"/>
  <c r="A41" i="14"/>
  <c r="A40" i="8"/>
  <c r="A40" i="6"/>
  <c r="A41" i="5"/>
  <c r="A11" i="3"/>
  <c r="A26" i="7"/>
  <c r="A14" i="2"/>
  <c r="A6" i="4"/>
  <c r="A16" i="4"/>
  <c r="A11" i="7"/>
  <c r="A36" i="7"/>
  <c r="A6" i="14"/>
  <c r="A26" i="14"/>
  <c r="A5" i="13"/>
  <c r="A20" i="13"/>
  <c r="A35" i="13"/>
  <c r="A35" i="11"/>
  <c r="A40" i="13"/>
  <c r="A40" i="4"/>
  <c r="A5" i="3"/>
  <c r="A24" i="2"/>
  <c r="A10" i="3"/>
  <c r="A5" i="7"/>
  <c r="A11" i="14"/>
  <c r="A26" i="12"/>
  <c r="A5" i="11"/>
  <c r="A20" i="11"/>
  <c r="A26" i="10"/>
  <c r="A40" i="11"/>
  <c r="A41" i="8"/>
  <c r="A14" i="3"/>
  <c r="A29" i="4"/>
  <c r="A29" i="13"/>
  <c r="A34" i="13"/>
  <c r="A29" i="11"/>
  <c r="A34" i="11"/>
  <c r="A4" i="3"/>
  <c r="A29" i="3"/>
  <c r="A4" i="4"/>
  <c r="A34" i="4"/>
  <c r="A4" i="5"/>
  <c r="A9" i="5"/>
  <c r="A14" i="5"/>
  <c r="A19" i="5"/>
  <c r="A24" i="5"/>
  <c r="A29" i="5"/>
  <c r="A34" i="5"/>
  <c r="A14" i="7"/>
  <c r="A19" i="7"/>
  <c r="A14" i="14"/>
  <c r="A19" i="14"/>
  <c r="A14" i="12"/>
  <c r="A19" i="12"/>
  <c r="A14" i="10"/>
  <c r="A19" i="10"/>
  <c r="A4" i="9"/>
  <c r="A9" i="9"/>
  <c r="A14" i="9"/>
  <c r="A19" i="9"/>
  <c r="A24" i="9"/>
  <c r="A29" i="9"/>
  <c r="A34" i="9"/>
  <c r="A32" i="2"/>
  <c r="A22" i="2"/>
  <c r="A12" i="2"/>
  <c r="A9" i="4"/>
  <c r="A24" i="7"/>
  <c r="A24" i="14"/>
  <c r="A4" i="13"/>
  <c r="A24" i="12"/>
  <c r="A4" i="11"/>
  <c r="A24" i="10"/>
  <c r="A14" i="4"/>
  <c r="A29" i="7"/>
  <c r="A29" i="14"/>
  <c r="A34" i="14"/>
  <c r="A9" i="13"/>
  <c r="A29" i="12"/>
  <c r="A34" i="12"/>
  <c r="A9" i="11"/>
  <c r="A29" i="10"/>
  <c r="A34" i="10"/>
  <c r="A34" i="7"/>
  <c r="A14" i="13"/>
  <c r="A14" i="11"/>
  <c r="A27" i="2"/>
  <c r="A34" i="3"/>
  <c r="A9" i="6"/>
  <c r="A14" i="6"/>
  <c r="A29" i="6"/>
  <c r="A34" i="6"/>
  <c r="A4" i="12"/>
  <c r="A24" i="11"/>
  <c r="A4" i="10"/>
  <c r="A34" i="2"/>
  <c r="A28" i="2"/>
  <c r="A13" i="2"/>
  <c r="A35" i="3"/>
  <c r="A26" i="3"/>
  <c r="A16" i="3"/>
  <c r="A10" i="5"/>
  <c r="A16" i="5"/>
  <c r="A25" i="5"/>
  <c r="A31" i="5"/>
  <c r="A10" i="6"/>
  <c r="A16" i="6"/>
  <c r="A25" i="6"/>
  <c r="A31" i="6"/>
  <c r="A10" i="9"/>
  <c r="A16" i="9"/>
  <c r="A25" i="9"/>
  <c r="A31" i="9"/>
  <c r="A10" i="8"/>
  <c r="A16" i="8"/>
  <c r="A25" i="8"/>
  <c r="A31" i="8"/>
  <c r="A15" i="4"/>
  <c r="A21" i="4"/>
  <c r="A10" i="7"/>
  <c r="A16" i="7"/>
  <c r="A25" i="7"/>
  <c r="A31" i="7"/>
  <c r="A10" i="14"/>
  <c r="A16" i="14"/>
  <c r="A25" i="14"/>
  <c r="A31" i="14"/>
  <c r="A10" i="13"/>
  <c r="A16" i="13"/>
  <c r="A25" i="13"/>
  <c r="A31" i="13"/>
  <c r="A10" i="12"/>
  <c r="A16" i="12"/>
  <c r="A25" i="12"/>
  <c r="A31" i="12"/>
  <c r="A10" i="11"/>
  <c r="A16" i="11"/>
  <c r="A25" i="11"/>
  <c r="A31" i="11"/>
  <c r="A25" i="10"/>
  <c r="A31" i="10"/>
  <c r="A41" i="3"/>
  <c r="A41" i="12"/>
  <c r="A41" i="9"/>
  <c r="A41" i="6"/>
  <c r="A29" i="2"/>
  <c r="A33" i="2"/>
  <c r="A19" i="2"/>
  <c r="A31" i="3"/>
  <c r="A25" i="3"/>
  <c r="A15" i="3"/>
  <c r="A6" i="5"/>
  <c r="A15" i="5"/>
  <c r="A21" i="5"/>
  <c r="A30" i="5"/>
  <c r="A36" i="5"/>
  <c r="A6" i="6"/>
  <c r="A15" i="6"/>
  <c r="A21" i="6"/>
  <c r="A30" i="6"/>
  <c r="A36" i="6"/>
  <c r="A6" i="9"/>
  <c r="A15" i="9"/>
  <c r="A21" i="9"/>
  <c r="A30" i="9"/>
  <c r="A36" i="9"/>
  <c r="A6" i="8"/>
  <c r="A15" i="8"/>
  <c r="A21" i="8"/>
  <c r="A30" i="8"/>
  <c r="A36" i="8"/>
  <c r="A25" i="4"/>
  <c r="A5" i="4"/>
  <c r="A11" i="4"/>
  <c r="A15" i="7"/>
  <c r="A21" i="7"/>
  <c r="A15" i="14"/>
  <c r="A21" i="14"/>
  <c r="A30" i="14"/>
  <c r="A36" i="14"/>
  <c r="A6" i="13"/>
  <c r="A15" i="13"/>
  <c r="A21" i="13"/>
  <c r="A30" i="13"/>
  <c r="A36" i="13"/>
  <c r="A6" i="12"/>
  <c r="A15" i="12"/>
  <c r="A21" i="12"/>
  <c r="A30" i="12"/>
  <c r="A36" i="12"/>
  <c r="A6" i="11"/>
  <c r="A15" i="11"/>
  <c r="A21" i="11"/>
  <c r="A30" i="11"/>
  <c r="A36" i="11"/>
  <c r="A6" i="10"/>
  <c r="A21" i="10"/>
  <c r="A30" i="10"/>
  <c r="A36" i="10"/>
  <c r="A41" i="13"/>
  <c r="A41" i="10"/>
  <c r="A41" i="7"/>
  <c r="A35" i="4"/>
  <c r="A9" i="2"/>
  <c r="A5" i="5"/>
  <c r="A11" i="5"/>
  <c r="A20" i="5"/>
  <c r="A26" i="5"/>
  <c r="A35" i="5"/>
  <c r="A5" i="6"/>
  <c r="A11" i="6"/>
  <c r="A20" i="6"/>
  <c r="A26" i="6"/>
  <c r="A35" i="6"/>
  <c r="A5" i="9"/>
  <c r="A11" i="9"/>
  <c r="A20" i="9"/>
  <c r="A26" i="9"/>
  <c r="A35" i="9"/>
  <c r="A39" i="10"/>
  <c r="E2" i="7"/>
  <c r="E2" i="13"/>
  <c r="E2" i="11"/>
  <c r="E2" i="9"/>
  <c r="E2" i="14"/>
  <c r="E2" i="12"/>
  <c r="E2" i="10"/>
  <c r="E2" i="8"/>
  <c r="E2" i="6"/>
  <c r="E2" i="5"/>
  <c r="E2" i="4"/>
  <c r="E2" i="3"/>
  <c r="A15" i="2"/>
  <c r="A17" i="3"/>
  <c r="A20" i="2"/>
  <c r="A30" i="2"/>
  <c r="A25" i="2"/>
  <c r="A22" i="3"/>
  <c r="A12" i="3"/>
  <c r="B18" i="2"/>
  <c r="B19" i="2"/>
  <c r="B27" i="2" l="1"/>
  <c r="B26" i="2"/>
  <c r="B21" i="2" l="1"/>
  <c r="B34" i="2"/>
  <c r="B12" i="2" l="1"/>
  <c r="B23" i="2"/>
  <c r="B6" i="2" l="1"/>
  <c r="B11" i="2"/>
  <c r="B14" i="2" l="1"/>
  <c r="B30" i="2"/>
  <c r="B3" i="2"/>
  <c r="B10" i="2" l="1"/>
  <c r="B17" i="2" l="1"/>
  <c r="B25" i="2" l="1"/>
  <c r="B5" i="2" l="1"/>
  <c r="B22" i="2"/>
  <c r="B15" i="2" l="1"/>
  <c r="B28" i="2"/>
  <c r="B31" i="2"/>
  <c r="B33" i="2"/>
  <c r="B32" i="2"/>
  <c r="B8" i="2"/>
  <c r="B16" i="2"/>
  <c r="B9" i="2"/>
  <c r="B7" i="2"/>
  <c r="B24" i="2"/>
  <c r="B20" i="2"/>
</calcChain>
</file>

<file path=xl/sharedStrings.xml><?xml version="1.0" encoding="utf-8"?>
<sst xmlns="http://schemas.openxmlformats.org/spreadsheetml/2006/main" count="218" uniqueCount="54">
  <si>
    <t>N°</t>
  </si>
  <si>
    <t>Appareils</t>
  </si>
  <si>
    <t>Début Janvier</t>
  </si>
  <si>
    <t>mi-Janvier</t>
  </si>
  <si>
    <t>Début Février</t>
  </si>
  <si>
    <t>Mi-Février</t>
  </si>
  <si>
    <t>Début Mars</t>
  </si>
  <si>
    <t>Mi-Mars</t>
  </si>
  <si>
    <t>Début Avril</t>
  </si>
  <si>
    <t>Mi-Avril</t>
  </si>
  <si>
    <t>Début Mai</t>
  </si>
  <si>
    <t>Mi-Mai</t>
  </si>
  <si>
    <t>Début Juin</t>
  </si>
  <si>
    <t>Mi-Juin</t>
  </si>
  <si>
    <t>Début Juillet</t>
  </si>
  <si>
    <t>Mi-Juillet</t>
  </si>
  <si>
    <t>Début Août</t>
  </si>
  <si>
    <t>Mi-Août</t>
  </si>
  <si>
    <t>Début Septembre</t>
  </si>
  <si>
    <t>Mi-Septembre</t>
  </si>
  <si>
    <t>Début Octobre</t>
  </si>
  <si>
    <t>Mi-Octobre</t>
  </si>
  <si>
    <t>Début Novembre</t>
  </si>
  <si>
    <t>Mi-Novembre</t>
  </si>
  <si>
    <t>Début Décembre</t>
  </si>
  <si>
    <t>Mi-Décembre</t>
  </si>
  <si>
    <t>Site</t>
  </si>
  <si>
    <t>Sites</t>
  </si>
  <si>
    <t>Emplacement</t>
  </si>
  <si>
    <t>Emplacements</t>
  </si>
  <si>
    <t>Normal (6.2-7.8)</t>
  </si>
  <si>
    <t>LOW (2.1-2.7)</t>
  </si>
  <si>
    <t>HIGHT (18.3-22.9)</t>
  </si>
  <si>
    <t>Tableau récapitulatif des résultats des tests effectués en :</t>
  </si>
  <si>
    <t>Résultat</t>
  </si>
  <si>
    <t>A1</t>
  </si>
  <si>
    <t>A34</t>
  </si>
  <si>
    <t>A2</t>
  </si>
  <si>
    <t>B1</t>
  </si>
  <si>
    <t>B654</t>
  </si>
  <si>
    <t>C5</t>
  </si>
  <si>
    <t>D654</t>
  </si>
  <si>
    <t>D8878</t>
  </si>
  <si>
    <t>E564</t>
  </si>
  <si>
    <t>E4444</t>
  </si>
  <si>
    <t>E965</t>
  </si>
  <si>
    <t>F45236</t>
  </si>
  <si>
    <t>F47113</t>
  </si>
  <si>
    <t>AAAAA</t>
  </si>
  <si>
    <t>BBBBB</t>
  </si>
  <si>
    <t>CCCCC</t>
  </si>
  <si>
    <t>DDDDD</t>
  </si>
  <si>
    <t>EEEEEE</t>
  </si>
  <si>
    <t>Test des gluco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</si>
</sst>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5"/>
      <color theme="1"/>
      <name val="Calibri"/>
      <family val="2"/>
      <scheme val="minor"/>
    </font>
    <font>
      <b/>
      <sz val="21"/>
      <color theme="1"/>
      <name val="Calibri"/>
      <family val="2"/>
      <scheme val="minor"/>
    </font>
    <font>
      <sz val="21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ACDFF"/>
        <bgColor indexed="64"/>
      </patternFill>
    </fill>
  </fills>
  <borders count="38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thick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dotted">
        <color auto="1"/>
      </right>
      <top style="medium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2" fillId="0" borderId="28" xfId="0" applyFont="1" applyBorder="1" applyAlignment="1">
      <alignment horizontal="left"/>
    </xf>
    <xf numFmtId="0" fontId="2" fillId="0" borderId="31" xfId="0" applyFont="1" applyBorder="1" applyAlignment="1">
      <alignment horizontal="center"/>
    </xf>
    <xf numFmtId="0" fontId="0" fillId="0" borderId="32" xfId="0" applyBorder="1"/>
    <xf numFmtId="0" fontId="2" fillId="0" borderId="33" xfId="0" applyFont="1" applyBorder="1" applyAlignment="1">
      <alignment horizontal="center"/>
    </xf>
    <xf numFmtId="0" fontId="0" fillId="0" borderId="34" xfId="0" applyBorder="1"/>
    <xf numFmtId="0" fontId="11" fillId="2" borderId="24" xfId="0" applyFont="1" applyFill="1" applyBorder="1" applyAlignment="1">
      <alignment vertical="center"/>
    </xf>
    <xf numFmtId="0" fontId="11" fillId="2" borderId="19" xfId="0" applyFont="1" applyFill="1" applyBorder="1" applyAlignment="1">
      <alignment vertical="center"/>
    </xf>
    <xf numFmtId="0" fontId="11" fillId="2" borderId="2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2" borderId="22" xfId="0" applyFont="1" applyFill="1" applyBorder="1" applyAlignment="1">
      <alignment vertical="center"/>
    </xf>
    <xf numFmtId="0" fontId="11" fillId="2" borderId="25" xfId="0" applyFont="1" applyFill="1" applyBorder="1" applyAlignment="1">
      <alignment vertical="center"/>
    </xf>
    <xf numFmtId="0" fontId="6" fillId="3" borderId="31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 textRotation="90"/>
    </xf>
    <xf numFmtId="0" fontId="7" fillId="6" borderId="27" xfId="0" applyFont="1" applyFill="1" applyBorder="1" applyAlignment="1" applyProtection="1">
      <alignment horizontal="center" textRotation="90"/>
    </xf>
    <xf numFmtId="0" fontId="7" fillId="6" borderId="28" xfId="0" applyFont="1" applyFill="1" applyBorder="1" applyAlignment="1" applyProtection="1">
      <alignment horizontal="center" textRotation="90"/>
    </xf>
    <xf numFmtId="0" fontId="7" fillId="6" borderId="32" xfId="0" applyFont="1" applyFill="1" applyBorder="1" applyAlignment="1" applyProtection="1">
      <alignment horizontal="center" textRotation="90"/>
    </xf>
    <xf numFmtId="0" fontId="7" fillId="7" borderId="27" xfId="0" applyFont="1" applyFill="1" applyBorder="1" applyAlignment="1" applyProtection="1">
      <alignment horizontal="center" textRotation="90"/>
    </xf>
    <xf numFmtId="0" fontId="7" fillId="7" borderId="28" xfId="0" applyFont="1" applyFill="1" applyBorder="1" applyAlignment="1" applyProtection="1">
      <alignment horizontal="center" textRotation="90"/>
    </xf>
    <xf numFmtId="0" fontId="2" fillId="7" borderId="2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right" vertical="center"/>
    </xf>
    <xf numFmtId="0" fontId="9" fillId="5" borderId="8" xfId="0" applyFont="1" applyFill="1" applyBorder="1" applyAlignment="1">
      <alignment horizontal="right" vertical="center"/>
    </xf>
    <xf numFmtId="0" fontId="10" fillId="5" borderId="8" xfId="0" applyFont="1" applyFill="1" applyBorder="1" applyAlignment="1">
      <alignment horizontal="right" vertical="center"/>
    </xf>
    <xf numFmtId="0" fontId="10" fillId="5" borderId="8" xfId="0" applyFont="1" applyFill="1" applyBorder="1" applyAlignment="1">
      <alignment vertical="center"/>
    </xf>
    <xf numFmtId="0" fontId="11" fillId="2" borderId="18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3" fillId="2" borderId="9" xfId="0" applyFont="1" applyFill="1" applyBorder="1" applyAlignment="1"/>
    <xf numFmtId="0" fontId="2" fillId="7" borderId="16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/>
    <xf numFmtId="0" fontId="2" fillId="4" borderId="2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left"/>
    </xf>
  </cellXfs>
  <cellStyles count="1">
    <cellStyle name="Normal" xfId="0" builtinId="0"/>
  </cellStyles>
  <dxfs count="24"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  <dxf>
      <fill>
        <patternFill>
          <bgColor rgb="FF00CC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CDFF"/>
      <color rgb="FFEEB4FE"/>
      <color rgb="FFFECEF5"/>
      <color rgb="FFBDF9FF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123825</xdr:colOff>
          <xdr:row>0</xdr:row>
          <xdr:rowOff>85725</xdr:rowOff>
        </xdr:from>
        <xdr:to>
          <xdr:col>25</xdr:col>
          <xdr:colOff>190500</xdr:colOff>
          <xdr:row>2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46"/>
  <sheetViews>
    <sheetView tabSelected="1" zoomScale="70" zoomScaleNormal="70" workbookViewId="0">
      <selection activeCell="A4" sqref="A4:W4"/>
    </sheetView>
  </sheetViews>
  <sheetFormatPr baseColWidth="10" defaultRowHeight="15" x14ac:dyDescent="0.25"/>
  <cols>
    <col min="1" max="1" width="4.5703125" style="3" bestFit="1" customWidth="1"/>
    <col min="2" max="2" width="12" bestFit="1" customWidth="1"/>
    <col min="3" max="26" width="4" bestFit="1" customWidth="1"/>
  </cols>
  <sheetData>
    <row r="1" spans="1:26" ht="20.100000000000001" customHeight="1" thickTop="1" x14ac:dyDescent="0.25">
      <c r="A1" s="55" t="s">
        <v>53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29"/>
      <c r="W1" s="29"/>
      <c r="X1" s="29"/>
      <c r="Y1" s="29"/>
      <c r="Z1" s="30"/>
    </row>
    <row r="2" spans="1:26" ht="20.100000000000001" customHeight="1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31"/>
      <c r="W2" s="31"/>
      <c r="X2" s="31"/>
      <c r="Y2" s="31"/>
      <c r="Z2" s="32"/>
    </row>
    <row r="3" spans="1:26" ht="20.100000000000001" customHeight="1" thickBot="1" x14ac:dyDescent="0.3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28"/>
      <c r="W3" s="28"/>
      <c r="X3" s="28"/>
      <c r="Y3" s="28"/>
      <c r="Z3" s="33"/>
    </row>
    <row r="4" spans="1:26" ht="29.25" thickTop="1" thickBot="1" x14ac:dyDescent="0.3">
      <c r="A4" s="51" t="s">
        <v>33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3"/>
      <c r="U4" s="54"/>
      <c r="V4" s="54"/>
      <c r="W4" s="54"/>
      <c r="X4" s="48">
        <v>2023</v>
      </c>
      <c r="Y4" s="49"/>
      <c r="Z4" s="50"/>
    </row>
    <row r="5" spans="1:26" ht="108" thickBot="1" x14ac:dyDescent="0.3">
      <c r="A5" s="34" t="s">
        <v>0</v>
      </c>
      <c r="B5" s="35" t="s">
        <v>1</v>
      </c>
      <c r="C5" s="39" t="s">
        <v>2</v>
      </c>
      <c r="D5" s="40" t="s">
        <v>3</v>
      </c>
      <c r="E5" s="36" t="s">
        <v>4</v>
      </c>
      <c r="F5" s="37" t="s">
        <v>5</v>
      </c>
      <c r="G5" s="39" t="s">
        <v>6</v>
      </c>
      <c r="H5" s="40" t="s">
        <v>7</v>
      </c>
      <c r="I5" s="36" t="s">
        <v>8</v>
      </c>
      <c r="J5" s="37" t="s">
        <v>9</v>
      </c>
      <c r="K5" s="39" t="s">
        <v>10</v>
      </c>
      <c r="L5" s="40" t="s">
        <v>11</v>
      </c>
      <c r="M5" s="36" t="s">
        <v>12</v>
      </c>
      <c r="N5" s="37" t="s">
        <v>13</v>
      </c>
      <c r="O5" s="39" t="s">
        <v>14</v>
      </c>
      <c r="P5" s="40" t="s">
        <v>15</v>
      </c>
      <c r="Q5" s="36" t="s">
        <v>16</v>
      </c>
      <c r="R5" s="37" t="s">
        <v>17</v>
      </c>
      <c r="S5" s="39" t="s">
        <v>18</v>
      </c>
      <c r="T5" s="40" t="s">
        <v>19</v>
      </c>
      <c r="U5" s="36" t="s">
        <v>20</v>
      </c>
      <c r="V5" s="37" t="s">
        <v>21</v>
      </c>
      <c r="W5" s="39" t="s">
        <v>22</v>
      </c>
      <c r="X5" s="40" t="s">
        <v>23</v>
      </c>
      <c r="Y5" s="36" t="s">
        <v>24</v>
      </c>
      <c r="Z5" s="38" t="s">
        <v>25</v>
      </c>
    </row>
    <row r="6" spans="1:26" ht="15.75" thickBot="1" x14ac:dyDescent="0.3">
      <c r="A6" s="24">
        <f>ROW(A1)</f>
        <v>1</v>
      </c>
      <c r="B6" s="23" t="s">
        <v>35</v>
      </c>
      <c r="C6" s="19" t="str">
        <f>Janvier!H4</f>
        <v/>
      </c>
      <c r="D6" s="20" t="str">
        <f>Janvier!N4</f>
        <v/>
      </c>
      <c r="E6" s="19" t="str">
        <f>Février!H4</f>
        <v/>
      </c>
      <c r="F6" s="20" t="str">
        <f>Février!N4</f>
        <v/>
      </c>
      <c r="G6" s="19" t="str">
        <f>Mars!H4</f>
        <v/>
      </c>
      <c r="H6" s="20" t="str">
        <f>Mars!N4</f>
        <v/>
      </c>
      <c r="I6" s="19" t="str">
        <f>Avril!H4</f>
        <v/>
      </c>
      <c r="J6" s="20" t="str">
        <f>Avril!N4</f>
        <v/>
      </c>
      <c r="K6" s="19" t="str">
        <f>Mai!H4</f>
        <v/>
      </c>
      <c r="L6" s="20" t="str">
        <f>Mai!N4</f>
        <v/>
      </c>
      <c r="M6" s="19" t="str">
        <f>Juin!H4</f>
        <v/>
      </c>
      <c r="N6" s="20" t="str">
        <f>Juin!N4</f>
        <v/>
      </c>
      <c r="O6" s="19" t="str">
        <f>Juillet!H4</f>
        <v/>
      </c>
      <c r="P6" s="20" t="str">
        <f>Juillet!N4</f>
        <v/>
      </c>
      <c r="Q6" s="19" t="str">
        <f>Août!H4</f>
        <v/>
      </c>
      <c r="R6" s="20" t="str">
        <f>Août!N4</f>
        <v/>
      </c>
      <c r="S6" s="19" t="str">
        <f>Septembre!H4</f>
        <v/>
      </c>
      <c r="T6" s="20" t="str">
        <f>Septembre!N4</f>
        <v/>
      </c>
      <c r="U6" s="19" t="str">
        <f>Octobre!H4</f>
        <v/>
      </c>
      <c r="V6" s="20" t="str">
        <f>Octobre!N4</f>
        <v/>
      </c>
      <c r="W6" s="19" t="str">
        <f>Novembre!H4</f>
        <v/>
      </c>
      <c r="X6" s="20" t="str">
        <f>Novembre!N4</f>
        <v/>
      </c>
      <c r="Y6" s="19" t="str">
        <f>Décembre!H4</f>
        <v/>
      </c>
      <c r="Z6" s="25" t="str">
        <f>Décembre!N4</f>
        <v/>
      </c>
    </row>
    <row r="7" spans="1:26" ht="15.75" thickBot="1" x14ac:dyDescent="0.3">
      <c r="A7" s="24">
        <f t="shared" ref="A7:A45" si="0">ROW(A2)</f>
        <v>2</v>
      </c>
      <c r="B7" s="23" t="s">
        <v>37</v>
      </c>
      <c r="C7" s="19" t="str">
        <f>Janvier!H5</f>
        <v/>
      </c>
      <c r="D7" s="20" t="str">
        <f>Janvier!N5</f>
        <v/>
      </c>
      <c r="E7" s="19" t="str">
        <f>Février!H5</f>
        <v/>
      </c>
      <c r="F7" s="20" t="str">
        <f>Février!N5</f>
        <v/>
      </c>
      <c r="G7" s="19" t="str">
        <f>Mars!H5</f>
        <v/>
      </c>
      <c r="H7" s="20" t="str">
        <f>Mars!N5</f>
        <v/>
      </c>
      <c r="I7" s="19" t="str">
        <f>Avril!H5</f>
        <v/>
      </c>
      <c r="J7" s="20" t="str">
        <f>Avril!N5</f>
        <v/>
      </c>
      <c r="K7" s="19" t="str">
        <f>Mai!H5</f>
        <v/>
      </c>
      <c r="L7" s="20" t="str">
        <f>Mai!N5</f>
        <v/>
      </c>
      <c r="M7" s="19" t="str">
        <f>Juin!H5</f>
        <v/>
      </c>
      <c r="N7" s="20" t="str">
        <f>Juin!N5</f>
        <v/>
      </c>
      <c r="O7" s="19" t="str">
        <f>Juillet!H5</f>
        <v/>
      </c>
      <c r="P7" s="20" t="str">
        <f>Juillet!N5</f>
        <v/>
      </c>
      <c r="Q7" s="19" t="str">
        <f>Août!H5</f>
        <v/>
      </c>
      <c r="R7" s="20" t="str">
        <f>Août!N5</f>
        <v/>
      </c>
      <c r="S7" s="19" t="str">
        <f>Septembre!H5</f>
        <v/>
      </c>
      <c r="T7" s="20" t="str">
        <f>Septembre!N5</f>
        <v/>
      </c>
      <c r="U7" s="19" t="str">
        <f>Octobre!H5</f>
        <v/>
      </c>
      <c r="V7" s="20" t="str">
        <f>Octobre!N5</f>
        <v/>
      </c>
      <c r="W7" s="19" t="str">
        <f>Novembre!H5</f>
        <v/>
      </c>
      <c r="X7" s="20" t="str">
        <f>Novembre!N5</f>
        <v/>
      </c>
      <c r="Y7" s="19" t="str">
        <f>Décembre!H5</f>
        <v/>
      </c>
      <c r="Z7" s="25" t="str">
        <f>Décembre!N5</f>
        <v/>
      </c>
    </row>
    <row r="8" spans="1:26" ht="15.75" thickBot="1" x14ac:dyDescent="0.3">
      <c r="A8" s="24">
        <f t="shared" si="0"/>
        <v>3</v>
      </c>
      <c r="B8" s="23" t="s">
        <v>36</v>
      </c>
      <c r="C8" s="19" t="str">
        <f>Janvier!H6</f>
        <v/>
      </c>
      <c r="D8" s="20" t="str">
        <f>Janvier!N6</f>
        <v/>
      </c>
      <c r="E8" s="19" t="str">
        <f>Février!H6</f>
        <v/>
      </c>
      <c r="F8" s="20" t="str">
        <f>Février!N6</f>
        <v/>
      </c>
      <c r="G8" s="19" t="str">
        <f>Mars!H6</f>
        <v/>
      </c>
      <c r="H8" s="20" t="str">
        <f>Mars!N6</f>
        <v/>
      </c>
      <c r="I8" s="19" t="str">
        <f>Avril!H6</f>
        <v/>
      </c>
      <c r="J8" s="20" t="str">
        <f>Avril!N6</f>
        <v/>
      </c>
      <c r="K8" s="19" t="str">
        <f>Mai!H6</f>
        <v/>
      </c>
      <c r="L8" s="20" t="str">
        <f>Mai!N6</f>
        <v/>
      </c>
      <c r="M8" s="19" t="str">
        <f>Juin!H6</f>
        <v/>
      </c>
      <c r="N8" s="20" t="str">
        <f>Juin!N6</f>
        <v/>
      </c>
      <c r="O8" s="19" t="str">
        <f>Juillet!H6</f>
        <v/>
      </c>
      <c r="P8" s="20" t="str">
        <f>Juillet!N6</f>
        <v/>
      </c>
      <c r="Q8" s="19" t="str">
        <f>Août!H6</f>
        <v/>
      </c>
      <c r="R8" s="20" t="str">
        <f>Août!N6</f>
        <v/>
      </c>
      <c r="S8" s="19" t="str">
        <f>Septembre!H6</f>
        <v/>
      </c>
      <c r="T8" s="20" t="str">
        <f>Septembre!N6</f>
        <v/>
      </c>
      <c r="U8" s="19" t="str">
        <f>Octobre!H6</f>
        <v/>
      </c>
      <c r="V8" s="20" t="str">
        <f>Octobre!N6</f>
        <v/>
      </c>
      <c r="W8" s="19" t="str">
        <f>Novembre!H6</f>
        <v/>
      </c>
      <c r="X8" s="20" t="str">
        <f>Novembre!N6</f>
        <v/>
      </c>
      <c r="Y8" s="19" t="str">
        <f>Décembre!H6</f>
        <v/>
      </c>
      <c r="Z8" s="25" t="str">
        <f>Décembre!N6</f>
        <v/>
      </c>
    </row>
    <row r="9" spans="1:26" ht="15.75" thickBot="1" x14ac:dyDescent="0.3">
      <c r="A9" s="24">
        <f t="shared" si="0"/>
        <v>4</v>
      </c>
      <c r="B9" s="23" t="s">
        <v>38</v>
      </c>
      <c r="C9" s="19" t="str">
        <f>Janvier!H7</f>
        <v/>
      </c>
      <c r="D9" s="20" t="str">
        <f>Janvier!N7</f>
        <v/>
      </c>
      <c r="E9" s="19" t="str">
        <f>Février!H7</f>
        <v/>
      </c>
      <c r="F9" s="20" t="str">
        <f>Février!N7</f>
        <v/>
      </c>
      <c r="G9" s="19" t="str">
        <f>Mars!H7</f>
        <v/>
      </c>
      <c r="H9" s="20" t="str">
        <f>Mars!N7</f>
        <v/>
      </c>
      <c r="I9" s="19" t="str">
        <f>Avril!H7</f>
        <v/>
      </c>
      <c r="J9" s="20" t="str">
        <f>Avril!N7</f>
        <v/>
      </c>
      <c r="K9" s="19" t="str">
        <f>Mai!H7</f>
        <v/>
      </c>
      <c r="L9" s="20" t="str">
        <f>Mai!N7</f>
        <v/>
      </c>
      <c r="M9" s="19" t="str">
        <f>Juin!H7</f>
        <v/>
      </c>
      <c r="N9" s="20" t="str">
        <f>Juin!N7</f>
        <v/>
      </c>
      <c r="O9" s="19" t="str">
        <f>Juillet!H7</f>
        <v/>
      </c>
      <c r="P9" s="20" t="str">
        <f>Juillet!N7</f>
        <v/>
      </c>
      <c r="Q9" s="19" t="str">
        <f>Août!H7</f>
        <v/>
      </c>
      <c r="R9" s="20" t="str">
        <f>Août!N7</f>
        <v/>
      </c>
      <c r="S9" s="19" t="str">
        <f>Septembre!H7</f>
        <v/>
      </c>
      <c r="T9" s="20" t="str">
        <f>Septembre!N7</f>
        <v/>
      </c>
      <c r="U9" s="19" t="str">
        <f>Octobre!H7</f>
        <v/>
      </c>
      <c r="V9" s="20" t="str">
        <f>Octobre!N7</f>
        <v/>
      </c>
      <c r="W9" s="19" t="str">
        <f>Novembre!H7</f>
        <v/>
      </c>
      <c r="X9" s="20" t="str">
        <f>Novembre!N7</f>
        <v/>
      </c>
      <c r="Y9" s="19" t="str">
        <f>Décembre!H7</f>
        <v/>
      </c>
      <c r="Z9" s="25" t="str">
        <f>Décembre!N7</f>
        <v/>
      </c>
    </row>
    <row r="10" spans="1:26" ht="15.75" thickBot="1" x14ac:dyDescent="0.3">
      <c r="A10" s="24">
        <f t="shared" si="0"/>
        <v>5</v>
      </c>
      <c r="B10" s="23" t="s">
        <v>39</v>
      </c>
      <c r="C10" s="19" t="str">
        <f>Janvier!H8</f>
        <v/>
      </c>
      <c r="D10" s="20" t="str">
        <f>Janvier!N8</f>
        <v/>
      </c>
      <c r="E10" s="19" t="str">
        <f>Février!H8</f>
        <v/>
      </c>
      <c r="F10" s="20" t="str">
        <f>Février!N8</f>
        <v/>
      </c>
      <c r="G10" s="19" t="str">
        <f>Mars!H8</f>
        <v/>
      </c>
      <c r="H10" s="20" t="str">
        <f>Mars!N8</f>
        <v/>
      </c>
      <c r="I10" s="19" t="str">
        <f>Avril!H8</f>
        <v/>
      </c>
      <c r="J10" s="20" t="str">
        <f>Avril!N8</f>
        <v/>
      </c>
      <c r="K10" s="19" t="str">
        <f>Mai!H8</f>
        <v/>
      </c>
      <c r="L10" s="20" t="str">
        <f>Mai!N8</f>
        <v/>
      </c>
      <c r="M10" s="19" t="str">
        <f>Juin!H8</f>
        <v/>
      </c>
      <c r="N10" s="20" t="str">
        <f>Juin!N8</f>
        <v/>
      </c>
      <c r="O10" s="19" t="str">
        <f>Juillet!H8</f>
        <v/>
      </c>
      <c r="P10" s="20" t="str">
        <f>Juillet!N8</f>
        <v/>
      </c>
      <c r="Q10" s="19" t="str">
        <f>Août!H8</f>
        <v/>
      </c>
      <c r="R10" s="20" t="str">
        <f>Août!N8</f>
        <v/>
      </c>
      <c r="S10" s="19" t="str">
        <f>Septembre!H8</f>
        <v/>
      </c>
      <c r="T10" s="20" t="str">
        <f>Septembre!N8</f>
        <v/>
      </c>
      <c r="U10" s="19" t="str">
        <f>Octobre!H8</f>
        <v/>
      </c>
      <c r="V10" s="20" t="str">
        <f>Octobre!N8</f>
        <v/>
      </c>
      <c r="W10" s="19" t="str">
        <f>Novembre!H8</f>
        <v/>
      </c>
      <c r="X10" s="20" t="str">
        <f>Novembre!N8</f>
        <v/>
      </c>
      <c r="Y10" s="19" t="str">
        <f>Décembre!H8</f>
        <v/>
      </c>
      <c r="Z10" s="25" t="str">
        <f>Décembre!N8</f>
        <v/>
      </c>
    </row>
    <row r="11" spans="1:26" ht="15.75" thickBot="1" x14ac:dyDescent="0.3">
      <c r="A11" s="24">
        <f t="shared" si="0"/>
        <v>6</v>
      </c>
      <c r="B11" s="23" t="s">
        <v>40</v>
      </c>
      <c r="C11" s="19" t="str">
        <f>Janvier!H9</f>
        <v/>
      </c>
      <c r="D11" s="20" t="str">
        <f>Janvier!N9</f>
        <v/>
      </c>
      <c r="E11" s="19" t="str">
        <f>Février!H9</f>
        <v/>
      </c>
      <c r="F11" s="20" t="str">
        <f>Février!N9</f>
        <v/>
      </c>
      <c r="G11" s="19" t="str">
        <f>Mars!H9</f>
        <v/>
      </c>
      <c r="H11" s="20" t="str">
        <f>Mars!N9</f>
        <v/>
      </c>
      <c r="I11" s="19" t="str">
        <f>Avril!H9</f>
        <v/>
      </c>
      <c r="J11" s="20" t="str">
        <f>Avril!N9</f>
        <v/>
      </c>
      <c r="K11" s="19" t="str">
        <f>Mai!H9</f>
        <v/>
      </c>
      <c r="L11" s="20" t="str">
        <f>Mai!N9</f>
        <v/>
      </c>
      <c r="M11" s="19" t="str">
        <f>Juin!H9</f>
        <v/>
      </c>
      <c r="N11" s="20" t="str">
        <f>Juin!N9</f>
        <v/>
      </c>
      <c r="O11" s="19" t="str">
        <f>Juillet!H9</f>
        <v/>
      </c>
      <c r="P11" s="20" t="str">
        <f>Juillet!N9</f>
        <v/>
      </c>
      <c r="Q11" s="19" t="str">
        <f>Août!H9</f>
        <v/>
      </c>
      <c r="R11" s="20" t="str">
        <f>Août!N9</f>
        <v/>
      </c>
      <c r="S11" s="19" t="str">
        <f>Septembre!H9</f>
        <v/>
      </c>
      <c r="T11" s="20" t="str">
        <f>Septembre!N9</f>
        <v/>
      </c>
      <c r="U11" s="19" t="str">
        <f>Octobre!H9</f>
        <v/>
      </c>
      <c r="V11" s="20" t="str">
        <f>Octobre!N9</f>
        <v/>
      </c>
      <c r="W11" s="19" t="str">
        <f>Novembre!H9</f>
        <v/>
      </c>
      <c r="X11" s="20" t="str">
        <f>Novembre!N9</f>
        <v/>
      </c>
      <c r="Y11" s="19" t="str">
        <f>Décembre!H9</f>
        <v/>
      </c>
      <c r="Z11" s="25" t="str">
        <f>Décembre!N9</f>
        <v/>
      </c>
    </row>
    <row r="12" spans="1:26" ht="15.75" thickBot="1" x14ac:dyDescent="0.3">
      <c r="A12" s="24">
        <f t="shared" si="0"/>
        <v>7</v>
      </c>
      <c r="B12" s="23" t="s">
        <v>41</v>
      </c>
      <c r="C12" s="19" t="str">
        <f>Janvier!H10</f>
        <v/>
      </c>
      <c r="D12" s="20" t="str">
        <f>Janvier!N10</f>
        <v/>
      </c>
      <c r="E12" s="19" t="str">
        <f>Février!H10</f>
        <v/>
      </c>
      <c r="F12" s="20" t="str">
        <f>Février!N10</f>
        <v/>
      </c>
      <c r="G12" s="19" t="str">
        <f>Mars!H10</f>
        <v/>
      </c>
      <c r="H12" s="20" t="str">
        <f>Mars!N10</f>
        <v/>
      </c>
      <c r="I12" s="19" t="str">
        <f>Avril!H10</f>
        <v/>
      </c>
      <c r="J12" s="20" t="str">
        <f>Avril!N10</f>
        <v/>
      </c>
      <c r="K12" s="19" t="str">
        <f>Mai!H10</f>
        <v/>
      </c>
      <c r="L12" s="20" t="str">
        <f>Mai!N10</f>
        <v/>
      </c>
      <c r="M12" s="19" t="str">
        <f>Juin!H10</f>
        <v/>
      </c>
      <c r="N12" s="20" t="str">
        <f>Juin!N10</f>
        <v/>
      </c>
      <c r="O12" s="19" t="str">
        <f>Juillet!H10</f>
        <v/>
      </c>
      <c r="P12" s="20" t="str">
        <f>Juillet!N10</f>
        <v/>
      </c>
      <c r="Q12" s="19" t="str">
        <f>Août!H10</f>
        <v/>
      </c>
      <c r="R12" s="20" t="str">
        <f>Août!N10</f>
        <v/>
      </c>
      <c r="S12" s="19" t="str">
        <f>Septembre!H10</f>
        <v/>
      </c>
      <c r="T12" s="20" t="str">
        <f>Septembre!N10</f>
        <v/>
      </c>
      <c r="U12" s="19" t="str">
        <f>Octobre!H10</f>
        <v/>
      </c>
      <c r="V12" s="20" t="str">
        <f>Octobre!N10</f>
        <v/>
      </c>
      <c r="W12" s="19" t="str">
        <f>Novembre!H10</f>
        <v/>
      </c>
      <c r="X12" s="20" t="str">
        <f>Novembre!N10</f>
        <v/>
      </c>
      <c r="Y12" s="19" t="str">
        <f>Décembre!H10</f>
        <v/>
      </c>
      <c r="Z12" s="25" t="str">
        <f>Décembre!N10</f>
        <v/>
      </c>
    </row>
    <row r="13" spans="1:26" ht="15.75" thickBot="1" x14ac:dyDescent="0.3">
      <c r="A13" s="24">
        <f t="shared" si="0"/>
        <v>8</v>
      </c>
      <c r="B13" s="23" t="s">
        <v>42</v>
      </c>
      <c r="C13" s="19" t="str">
        <f>Janvier!H11</f>
        <v/>
      </c>
      <c r="D13" s="20" t="str">
        <f>Janvier!N11</f>
        <v/>
      </c>
      <c r="E13" s="19" t="str">
        <f>Février!H11</f>
        <v/>
      </c>
      <c r="F13" s="20" t="str">
        <f>Février!N11</f>
        <v/>
      </c>
      <c r="G13" s="19" t="str">
        <f>Mars!H11</f>
        <v/>
      </c>
      <c r="H13" s="20" t="str">
        <f>Mars!N11</f>
        <v/>
      </c>
      <c r="I13" s="19" t="str">
        <f>Avril!H11</f>
        <v/>
      </c>
      <c r="J13" s="20" t="str">
        <f>Avril!N11</f>
        <v/>
      </c>
      <c r="K13" s="19" t="str">
        <f>Mai!H11</f>
        <v/>
      </c>
      <c r="L13" s="20" t="str">
        <f>Mai!N11</f>
        <v/>
      </c>
      <c r="M13" s="19" t="str">
        <f>Juin!H11</f>
        <v/>
      </c>
      <c r="N13" s="20" t="str">
        <f>Juin!N11</f>
        <v/>
      </c>
      <c r="O13" s="19" t="str">
        <f>Juillet!H11</f>
        <v/>
      </c>
      <c r="P13" s="20" t="str">
        <f>Juillet!N11</f>
        <v/>
      </c>
      <c r="Q13" s="19" t="str">
        <f>Août!H11</f>
        <v/>
      </c>
      <c r="R13" s="20" t="str">
        <f>Août!N11</f>
        <v/>
      </c>
      <c r="S13" s="19" t="str">
        <f>Septembre!H11</f>
        <v/>
      </c>
      <c r="T13" s="20" t="str">
        <f>Septembre!N11</f>
        <v/>
      </c>
      <c r="U13" s="19" t="str">
        <f>Octobre!H11</f>
        <v/>
      </c>
      <c r="V13" s="20" t="str">
        <f>Octobre!N11</f>
        <v/>
      </c>
      <c r="W13" s="19" t="str">
        <f>Novembre!H11</f>
        <v/>
      </c>
      <c r="X13" s="20" t="str">
        <f>Novembre!N11</f>
        <v/>
      </c>
      <c r="Y13" s="19" t="str">
        <f>Décembre!H11</f>
        <v/>
      </c>
      <c r="Z13" s="25" t="str">
        <f>Décembre!N11</f>
        <v/>
      </c>
    </row>
    <row r="14" spans="1:26" ht="15.75" thickBot="1" x14ac:dyDescent="0.3">
      <c r="A14" s="24">
        <f t="shared" si="0"/>
        <v>9</v>
      </c>
      <c r="B14" s="23" t="s">
        <v>43</v>
      </c>
      <c r="C14" s="19" t="str">
        <f>Janvier!H12</f>
        <v/>
      </c>
      <c r="D14" s="20" t="str">
        <f>Janvier!N12</f>
        <v/>
      </c>
      <c r="E14" s="19" t="str">
        <f>Février!H12</f>
        <v/>
      </c>
      <c r="F14" s="20" t="str">
        <f>Février!N12</f>
        <v/>
      </c>
      <c r="G14" s="19" t="str">
        <f>Mars!H12</f>
        <v/>
      </c>
      <c r="H14" s="20" t="str">
        <f>Mars!N12</f>
        <v/>
      </c>
      <c r="I14" s="19" t="str">
        <f>Avril!H12</f>
        <v/>
      </c>
      <c r="J14" s="20" t="str">
        <f>Avril!N12</f>
        <v/>
      </c>
      <c r="K14" s="19" t="str">
        <f>Mai!H12</f>
        <v/>
      </c>
      <c r="L14" s="20" t="str">
        <f>Mai!N12</f>
        <v/>
      </c>
      <c r="M14" s="19" t="str">
        <f>Juin!H12</f>
        <v/>
      </c>
      <c r="N14" s="20" t="str">
        <f>Juin!N12</f>
        <v/>
      </c>
      <c r="O14" s="19" t="str">
        <f>Juillet!H12</f>
        <v/>
      </c>
      <c r="P14" s="20" t="str">
        <f>Juillet!N12</f>
        <v/>
      </c>
      <c r="Q14" s="19" t="str">
        <f>Août!H12</f>
        <v/>
      </c>
      <c r="R14" s="20" t="str">
        <f>Août!N12</f>
        <v/>
      </c>
      <c r="S14" s="19" t="str">
        <f>Septembre!H12</f>
        <v/>
      </c>
      <c r="T14" s="20" t="str">
        <f>Septembre!N12</f>
        <v/>
      </c>
      <c r="U14" s="19" t="str">
        <f>Octobre!H12</f>
        <v/>
      </c>
      <c r="V14" s="20" t="str">
        <f>Octobre!N12</f>
        <v/>
      </c>
      <c r="W14" s="19" t="str">
        <f>Novembre!H12</f>
        <v/>
      </c>
      <c r="X14" s="20" t="str">
        <f>Novembre!N12</f>
        <v/>
      </c>
      <c r="Y14" s="19" t="str">
        <f>Décembre!H12</f>
        <v/>
      </c>
      <c r="Z14" s="25" t="str">
        <f>Décembre!N12</f>
        <v/>
      </c>
    </row>
    <row r="15" spans="1:26" ht="15.75" thickBot="1" x14ac:dyDescent="0.3">
      <c r="A15" s="24">
        <f t="shared" si="0"/>
        <v>10</v>
      </c>
      <c r="B15" s="23" t="s">
        <v>44</v>
      </c>
      <c r="C15" s="19" t="str">
        <f>Janvier!H13</f>
        <v/>
      </c>
      <c r="D15" s="20" t="str">
        <f>Janvier!N13</f>
        <v/>
      </c>
      <c r="E15" s="19" t="str">
        <f>Février!H13</f>
        <v/>
      </c>
      <c r="F15" s="20" t="str">
        <f>Février!N13</f>
        <v/>
      </c>
      <c r="G15" s="19" t="str">
        <f>Mars!H13</f>
        <v/>
      </c>
      <c r="H15" s="20" t="str">
        <f>Mars!N13</f>
        <v/>
      </c>
      <c r="I15" s="19" t="str">
        <f>Avril!H13</f>
        <v/>
      </c>
      <c r="J15" s="20" t="str">
        <f>Avril!N13</f>
        <v/>
      </c>
      <c r="K15" s="19" t="str">
        <f>Mai!H13</f>
        <v/>
      </c>
      <c r="L15" s="20" t="str">
        <f>Mai!N13</f>
        <v/>
      </c>
      <c r="M15" s="19" t="str">
        <f>Juin!H13</f>
        <v/>
      </c>
      <c r="N15" s="20" t="str">
        <f>Juin!N13</f>
        <v/>
      </c>
      <c r="O15" s="19" t="str">
        <f>Juillet!H13</f>
        <v/>
      </c>
      <c r="P15" s="20" t="str">
        <f>Juillet!N13</f>
        <v/>
      </c>
      <c r="Q15" s="19" t="str">
        <f>Août!H13</f>
        <v/>
      </c>
      <c r="R15" s="20" t="str">
        <f>Août!N13</f>
        <v/>
      </c>
      <c r="S15" s="19" t="str">
        <f>Septembre!H13</f>
        <v/>
      </c>
      <c r="T15" s="20" t="str">
        <f>Septembre!N13</f>
        <v/>
      </c>
      <c r="U15" s="19" t="str">
        <f>Octobre!H13</f>
        <v/>
      </c>
      <c r="V15" s="20" t="str">
        <f>Octobre!N13</f>
        <v/>
      </c>
      <c r="W15" s="19" t="str">
        <f>Novembre!H13</f>
        <v/>
      </c>
      <c r="X15" s="20" t="str">
        <f>Novembre!N13</f>
        <v/>
      </c>
      <c r="Y15" s="19" t="str">
        <f>Décembre!H13</f>
        <v/>
      </c>
      <c r="Z15" s="25" t="str">
        <f>Décembre!N13</f>
        <v/>
      </c>
    </row>
    <row r="16" spans="1:26" ht="15.75" thickBot="1" x14ac:dyDescent="0.3">
      <c r="A16" s="24">
        <f t="shared" si="0"/>
        <v>11</v>
      </c>
      <c r="B16" s="23" t="s">
        <v>45</v>
      </c>
      <c r="C16" s="19" t="str">
        <f>Janvier!H14</f>
        <v/>
      </c>
      <c r="D16" s="20" t="str">
        <f>Janvier!N14</f>
        <v/>
      </c>
      <c r="E16" s="19" t="str">
        <f>Février!H14</f>
        <v/>
      </c>
      <c r="F16" s="20" t="str">
        <f>Février!N14</f>
        <v/>
      </c>
      <c r="G16" s="19" t="str">
        <f>Mars!H14</f>
        <v/>
      </c>
      <c r="H16" s="20" t="str">
        <f>Mars!N14</f>
        <v/>
      </c>
      <c r="I16" s="19" t="str">
        <f>Avril!H14</f>
        <v/>
      </c>
      <c r="J16" s="20" t="str">
        <f>Avril!N14</f>
        <v/>
      </c>
      <c r="K16" s="19" t="str">
        <f>Mai!H14</f>
        <v/>
      </c>
      <c r="L16" s="20" t="str">
        <f>Mai!N14</f>
        <v/>
      </c>
      <c r="M16" s="19" t="str">
        <f>Juin!H14</f>
        <v/>
      </c>
      <c r="N16" s="20" t="str">
        <f>Juin!N14</f>
        <v/>
      </c>
      <c r="O16" s="19" t="str">
        <f>Juillet!H14</f>
        <v/>
      </c>
      <c r="P16" s="20" t="str">
        <f>Juillet!N14</f>
        <v/>
      </c>
      <c r="Q16" s="19" t="str">
        <f>Août!H14</f>
        <v/>
      </c>
      <c r="R16" s="20" t="str">
        <f>Août!N14</f>
        <v/>
      </c>
      <c r="S16" s="19" t="str">
        <f>Septembre!H14</f>
        <v/>
      </c>
      <c r="T16" s="20" t="str">
        <f>Septembre!N14</f>
        <v/>
      </c>
      <c r="U16" s="19" t="str">
        <f>Octobre!H14</f>
        <v/>
      </c>
      <c r="V16" s="20" t="str">
        <f>Octobre!N14</f>
        <v/>
      </c>
      <c r="W16" s="19" t="str">
        <f>Novembre!H14</f>
        <v/>
      </c>
      <c r="X16" s="20" t="str">
        <f>Novembre!N14</f>
        <v/>
      </c>
      <c r="Y16" s="19" t="str">
        <f>Décembre!H14</f>
        <v/>
      </c>
      <c r="Z16" s="25" t="str">
        <f>Décembre!N14</f>
        <v/>
      </c>
    </row>
    <row r="17" spans="1:26" ht="15.75" thickBot="1" x14ac:dyDescent="0.3">
      <c r="A17" s="24">
        <f t="shared" si="0"/>
        <v>12</v>
      </c>
      <c r="B17" s="23" t="s">
        <v>46</v>
      </c>
      <c r="C17" s="19" t="str">
        <f>Janvier!H15</f>
        <v/>
      </c>
      <c r="D17" s="20" t="str">
        <f>Janvier!N15</f>
        <v/>
      </c>
      <c r="E17" s="19" t="str">
        <f>Février!H15</f>
        <v/>
      </c>
      <c r="F17" s="20" t="str">
        <f>Février!N15</f>
        <v/>
      </c>
      <c r="G17" s="19" t="str">
        <f>Mars!H15</f>
        <v/>
      </c>
      <c r="H17" s="20" t="str">
        <f>Mars!N15</f>
        <v/>
      </c>
      <c r="I17" s="19" t="str">
        <f>Avril!H15</f>
        <v/>
      </c>
      <c r="J17" s="20" t="str">
        <f>Avril!N15</f>
        <v/>
      </c>
      <c r="K17" s="19" t="str">
        <f>Mai!H15</f>
        <v/>
      </c>
      <c r="L17" s="20" t="str">
        <f>Mai!N15</f>
        <v/>
      </c>
      <c r="M17" s="19" t="str">
        <f>Juin!H15</f>
        <v/>
      </c>
      <c r="N17" s="20" t="str">
        <f>Juin!N15</f>
        <v/>
      </c>
      <c r="O17" s="19" t="str">
        <f>Juillet!H15</f>
        <v/>
      </c>
      <c r="P17" s="20" t="str">
        <f>Juillet!N15</f>
        <v/>
      </c>
      <c r="Q17" s="19" t="str">
        <f>Août!H15</f>
        <v/>
      </c>
      <c r="R17" s="20" t="str">
        <f>Août!N15</f>
        <v/>
      </c>
      <c r="S17" s="19" t="str">
        <f>Septembre!H15</f>
        <v/>
      </c>
      <c r="T17" s="20" t="str">
        <f>Septembre!N15</f>
        <v/>
      </c>
      <c r="U17" s="19" t="str">
        <f>Octobre!H15</f>
        <v/>
      </c>
      <c r="V17" s="20" t="str">
        <f>Octobre!N15</f>
        <v/>
      </c>
      <c r="W17" s="19" t="str">
        <f>Novembre!H15</f>
        <v/>
      </c>
      <c r="X17" s="20" t="str">
        <f>Novembre!N15</f>
        <v/>
      </c>
      <c r="Y17" s="19" t="str">
        <f>Décembre!H15</f>
        <v/>
      </c>
      <c r="Z17" s="25" t="str">
        <f>Décembre!N15</f>
        <v/>
      </c>
    </row>
    <row r="18" spans="1:26" ht="15.75" thickBot="1" x14ac:dyDescent="0.3">
      <c r="A18" s="24">
        <f t="shared" si="0"/>
        <v>13</v>
      </c>
      <c r="B18" s="23" t="s">
        <v>47</v>
      </c>
      <c r="C18" s="19" t="str">
        <f>Janvier!H16</f>
        <v/>
      </c>
      <c r="D18" s="20" t="str">
        <f>Janvier!N16</f>
        <v/>
      </c>
      <c r="E18" s="19" t="str">
        <f>Février!H16</f>
        <v/>
      </c>
      <c r="F18" s="20" t="str">
        <f>Février!N16</f>
        <v/>
      </c>
      <c r="G18" s="19" t="str">
        <f>Mars!H16</f>
        <v/>
      </c>
      <c r="H18" s="20" t="str">
        <f>Mars!N16</f>
        <v/>
      </c>
      <c r="I18" s="19" t="str">
        <f>Avril!H16</f>
        <v/>
      </c>
      <c r="J18" s="20" t="str">
        <f>Avril!N16</f>
        <v/>
      </c>
      <c r="K18" s="19" t="str">
        <f>Mai!H16</f>
        <v/>
      </c>
      <c r="L18" s="20" t="str">
        <f>Mai!N16</f>
        <v/>
      </c>
      <c r="M18" s="19" t="str">
        <f>Juin!H16</f>
        <v/>
      </c>
      <c r="N18" s="20" t="str">
        <f>Juin!N16</f>
        <v/>
      </c>
      <c r="O18" s="19" t="str">
        <f>Juillet!H16</f>
        <v/>
      </c>
      <c r="P18" s="20" t="str">
        <f>Juillet!N16</f>
        <v/>
      </c>
      <c r="Q18" s="19" t="str">
        <f>Août!H16</f>
        <v/>
      </c>
      <c r="R18" s="20" t="str">
        <f>Août!N16</f>
        <v/>
      </c>
      <c r="S18" s="19" t="str">
        <f>Septembre!H16</f>
        <v/>
      </c>
      <c r="T18" s="20" t="str">
        <f>Septembre!N16</f>
        <v/>
      </c>
      <c r="U18" s="19" t="str">
        <f>Octobre!H16</f>
        <v/>
      </c>
      <c r="V18" s="20" t="str">
        <f>Octobre!N16</f>
        <v/>
      </c>
      <c r="W18" s="19" t="str">
        <f>Novembre!H16</f>
        <v/>
      </c>
      <c r="X18" s="20" t="str">
        <f>Novembre!N16</f>
        <v/>
      </c>
      <c r="Y18" s="19" t="str">
        <f>Décembre!H16</f>
        <v/>
      </c>
      <c r="Z18" s="25" t="str">
        <f>Décembre!N16</f>
        <v/>
      </c>
    </row>
    <row r="19" spans="1:26" ht="15.75" thickBot="1" x14ac:dyDescent="0.3">
      <c r="A19" s="24">
        <f t="shared" si="0"/>
        <v>14</v>
      </c>
      <c r="B19" s="23"/>
      <c r="C19" s="19" t="str">
        <f>Janvier!H17</f>
        <v/>
      </c>
      <c r="D19" s="20" t="str">
        <f>Janvier!N17</f>
        <v/>
      </c>
      <c r="E19" s="19" t="str">
        <f>Février!H17</f>
        <v/>
      </c>
      <c r="F19" s="20" t="str">
        <f>Février!N17</f>
        <v/>
      </c>
      <c r="G19" s="19" t="str">
        <f>Mars!H17</f>
        <v/>
      </c>
      <c r="H19" s="20" t="str">
        <f>Mars!N17</f>
        <v/>
      </c>
      <c r="I19" s="19" t="str">
        <f>Avril!H17</f>
        <v/>
      </c>
      <c r="J19" s="20" t="str">
        <f>Avril!N17</f>
        <v/>
      </c>
      <c r="K19" s="19" t="str">
        <f>Mai!H17</f>
        <v/>
      </c>
      <c r="L19" s="20" t="str">
        <f>Mai!N17</f>
        <v/>
      </c>
      <c r="M19" s="19" t="str">
        <f>Juin!H17</f>
        <v/>
      </c>
      <c r="N19" s="20" t="str">
        <f>Juin!N17</f>
        <v/>
      </c>
      <c r="O19" s="19" t="str">
        <f>Juillet!H17</f>
        <v/>
      </c>
      <c r="P19" s="20" t="str">
        <f>Juillet!N17</f>
        <v/>
      </c>
      <c r="Q19" s="19" t="str">
        <f>Août!H17</f>
        <v/>
      </c>
      <c r="R19" s="20" t="str">
        <f>Août!N17</f>
        <v/>
      </c>
      <c r="S19" s="19" t="str">
        <f>Septembre!H17</f>
        <v/>
      </c>
      <c r="T19" s="20" t="str">
        <f>Septembre!N17</f>
        <v/>
      </c>
      <c r="U19" s="19" t="str">
        <f>Octobre!H17</f>
        <v/>
      </c>
      <c r="V19" s="20" t="str">
        <f>Octobre!N17</f>
        <v/>
      </c>
      <c r="W19" s="19" t="str">
        <f>Novembre!H17</f>
        <v/>
      </c>
      <c r="X19" s="20" t="str">
        <f>Novembre!N17</f>
        <v/>
      </c>
      <c r="Y19" s="19" t="str">
        <f>Décembre!H17</f>
        <v/>
      </c>
      <c r="Z19" s="25" t="str">
        <f>Décembre!N17</f>
        <v/>
      </c>
    </row>
    <row r="20" spans="1:26" ht="15.75" thickBot="1" x14ac:dyDescent="0.3">
      <c r="A20" s="24">
        <f t="shared" si="0"/>
        <v>15</v>
      </c>
      <c r="B20" s="23"/>
      <c r="C20" s="19" t="str">
        <f>Janvier!H18</f>
        <v/>
      </c>
      <c r="D20" s="20" t="str">
        <f>Janvier!N18</f>
        <v/>
      </c>
      <c r="E20" s="19" t="str">
        <f>Février!H18</f>
        <v/>
      </c>
      <c r="F20" s="20" t="str">
        <f>Février!N18</f>
        <v/>
      </c>
      <c r="G20" s="19" t="str">
        <f>Mars!H18</f>
        <v/>
      </c>
      <c r="H20" s="20" t="str">
        <f>Mars!N18</f>
        <v/>
      </c>
      <c r="I20" s="19" t="str">
        <f>Avril!H18</f>
        <v/>
      </c>
      <c r="J20" s="20" t="str">
        <f>Avril!N18</f>
        <v/>
      </c>
      <c r="K20" s="19" t="str">
        <f>Mai!H18</f>
        <v/>
      </c>
      <c r="L20" s="20" t="str">
        <f>Mai!N18</f>
        <v/>
      </c>
      <c r="M20" s="19" t="str">
        <f>Juin!H18</f>
        <v/>
      </c>
      <c r="N20" s="20" t="str">
        <f>Juin!N18</f>
        <v/>
      </c>
      <c r="O20" s="19" t="str">
        <f>Juillet!H18</f>
        <v/>
      </c>
      <c r="P20" s="20" t="str">
        <f>Juillet!N18</f>
        <v/>
      </c>
      <c r="Q20" s="19" t="str">
        <f>Août!H18</f>
        <v/>
      </c>
      <c r="R20" s="20" t="str">
        <f>Août!N18</f>
        <v/>
      </c>
      <c r="S20" s="19" t="str">
        <f>Septembre!H18</f>
        <v/>
      </c>
      <c r="T20" s="20" t="str">
        <f>Septembre!N18</f>
        <v/>
      </c>
      <c r="U20" s="19" t="str">
        <f>Octobre!H18</f>
        <v/>
      </c>
      <c r="V20" s="20" t="str">
        <f>Octobre!N18</f>
        <v/>
      </c>
      <c r="W20" s="19" t="str">
        <f>Novembre!H18</f>
        <v/>
      </c>
      <c r="X20" s="20" t="str">
        <f>Novembre!N18</f>
        <v/>
      </c>
      <c r="Y20" s="19" t="str">
        <f>Décembre!H18</f>
        <v/>
      </c>
      <c r="Z20" s="25" t="str">
        <f>Décembre!N18</f>
        <v/>
      </c>
    </row>
    <row r="21" spans="1:26" ht="15.75" thickBot="1" x14ac:dyDescent="0.3">
      <c r="A21" s="24">
        <f t="shared" si="0"/>
        <v>16</v>
      </c>
      <c r="B21" s="23"/>
      <c r="C21" s="19" t="str">
        <f>Janvier!H19</f>
        <v/>
      </c>
      <c r="D21" s="20" t="str">
        <f>Janvier!N19</f>
        <v/>
      </c>
      <c r="E21" s="19" t="str">
        <f>Février!H19</f>
        <v/>
      </c>
      <c r="F21" s="20" t="str">
        <f>Février!N19</f>
        <v/>
      </c>
      <c r="G21" s="19" t="str">
        <f>Mars!H19</f>
        <v/>
      </c>
      <c r="H21" s="20" t="str">
        <f>Mars!N19</f>
        <v/>
      </c>
      <c r="I21" s="19" t="str">
        <f>Avril!H19</f>
        <v/>
      </c>
      <c r="J21" s="20" t="str">
        <f>Avril!N19</f>
        <v/>
      </c>
      <c r="K21" s="19" t="str">
        <f>Mai!H19</f>
        <v/>
      </c>
      <c r="L21" s="20" t="str">
        <f>Mai!N19</f>
        <v/>
      </c>
      <c r="M21" s="19" t="str">
        <f>Juin!H19</f>
        <v/>
      </c>
      <c r="N21" s="20" t="str">
        <f>Juin!N19</f>
        <v/>
      </c>
      <c r="O21" s="19" t="str">
        <f>Juillet!H19</f>
        <v/>
      </c>
      <c r="P21" s="20" t="str">
        <f>Juillet!N19</f>
        <v/>
      </c>
      <c r="Q21" s="19" t="str">
        <f>Août!H19</f>
        <v/>
      </c>
      <c r="R21" s="20" t="str">
        <f>Août!N19</f>
        <v/>
      </c>
      <c r="S21" s="19" t="str">
        <f>Septembre!H19</f>
        <v/>
      </c>
      <c r="T21" s="20" t="str">
        <f>Septembre!N19</f>
        <v/>
      </c>
      <c r="U21" s="19" t="str">
        <f>Octobre!H19</f>
        <v/>
      </c>
      <c r="V21" s="20" t="str">
        <f>Octobre!N19</f>
        <v/>
      </c>
      <c r="W21" s="19" t="str">
        <f>Novembre!H19</f>
        <v/>
      </c>
      <c r="X21" s="20" t="str">
        <f>Novembre!N19</f>
        <v/>
      </c>
      <c r="Y21" s="19" t="str">
        <f>Décembre!H19</f>
        <v/>
      </c>
      <c r="Z21" s="25" t="str">
        <f>Décembre!N19</f>
        <v/>
      </c>
    </row>
    <row r="22" spans="1:26" ht="15.75" thickBot="1" x14ac:dyDescent="0.3">
      <c r="A22" s="24">
        <f t="shared" si="0"/>
        <v>17</v>
      </c>
      <c r="B22" s="23"/>
      <c r="C22" s="19" t="str">
        <f>Janvier!H20</f>
        <v/>
      </c>
      <c r="D22" s="20" t="str">
        <f>Janvier!N20</f>
        <v/>
      </c>
      <c r="E22" s="19" t="str">
        <f>Février!H20</f>
        <v/>
      </c>
      <c r="F22" s="20" t="str">
        <f>Février!N20</f>
        <v/>
      </c>
      <c r="G22" s="19" t="str">
        <f>Mars!H20</f>
        <v/>
      </c>
      <c r="H22" s="20" t="str">
        <f>Mars!N20</f>
        <v/>
      </c>
      <c r="I22" s="19" t="str">
        <f>Avril!H20</f>
        <v/>
      </c>
      <c r="J22" s="20" t="str">
        <f>Avril!N20</f>
        <v/>
      </c>
      <c r="K22" s="19" t="str">
        <f>Mai!H20</f>
        <v/>
      </c>
      <c r="L22" s="20" t="str">
        <f>Mai!N20</f>
        <v/>
      </c>
      <c r="M22" s="19" t="str">
        <f>Juin!H20</f>
        <v/>
      </c>
      <c r="N22" s="20" t="str">
        <f>Juin!N20</f>
        <v/>
      </c>
      <c r="O22" s="19" t="str">
        <f>Juillet!H20</f>
        <v/>
      </c>
      <c r="P22" s="20" t="str">
        <f>Juillet!N20</f>
        <v/>
      </c>
      <c r="Q22" s="19" t="str">
        <f>Août!H20</f>
        <v/>
      </c>
      <c r="R22" s="20" t="str">
        <f>Août!N20</f>
        <v/>
      </c>
      <c r="S22" s="19" t="str">
        <f>Septembre!H20</f>
        <v/>
      </c>
      <c r="T22" s="20" t="str">
        <f>Septembre!N20</f>
        <v/>
      </c>
      <c r="U22" s="19" t="str">
        <f>Octobre!H20</f>
        <v/>
      </c>
      <c r="V22" s="20" t="str">
        <f>Octobre!N20</f>
        <v/>
      </c>
      <c r="W22" s="19" t="str">
        <f>Novembre!H20</f>
        <v/>
      </c>
      <c r="X22" s="20" t="str">
        <f>Novembre!N20</f>
        <v/>
      </c>
      <c r="Y22" s="19" t="str">
        <f>Décembre!H20</f>
        <v/>
      </c>
      <c r="Z22" s="25" t="str">
        <f>Décembre!N20</f>
        <v/>
      </c>
    </row>
    <row r="23" spans="1:26" ht="15.75" thickBot="1" x14ac:dyDescent="0.3">
      <c r="A23" s="24">
        <f t="shared" si="0"/>
        <v>18</v>
      </c>
      <c r="B23" s="23"/>
      <c r="C23" s="19" t="str">
        <f>Janvier!H21</f>
        <v/>
      </c>
      <c r="D23" s="20" t="str">
        <f>Janvier!N21</f>
        <v/>
      </c>
      <c r="E23" s="19" t="str">
        <f>Février!H21</f>
        <v/>
      </c>
      <c r="F23" s="20" t="str">
        <f>Février!N21</f>
        <v/>
      </c>
      <c r="G23" s="19" t="str">
        <f>Mars!H21</f>
        <v/>
      </c>
      <c r="H23" s="20" t="str">
        <f>Mars!N21</f>
        <v/>
      </c>
      <c r="I23" s="19" t="str">
        <f>Avril!H21</f>
        <v/>
      </c>
      <c r="J23" s="20" t="str">
        <f>Avril!N21</f>
        <v/>
      </c>
      <c r="K23" s="19" t="str">
        <f>Mai!H21</f>
        <v/>
      </c>
      <c r="L23" s="20" t="str">
        <f>Mai!N21</f>
        <v/>
      </c>
      <c r="M23" s="19" t="str">
        <f>Juin!H21</f>
        <v/>
      </c>
      <c r="N23" s="20" t="str">
        <f>Juin!N21</f>
        <v/>
      </c>
      <c r="O23" s="19" t="str">
        <f>Juillet!H21</f>
        <v/>
      </c>
      <c r="P23" s="20" t="str">
        <f>Juillet!N21</f>
        <v/>
      </c>
      <c r="Q23" s="19" t="str">
        <f>Août!H21</f>
        <v/>
      </c>
      <c r="R23" s="20" t="str">
        <f>Août!N21</f>
        <v/>
      </c>
      <c r="S23" s="19" t="str">
        <f>Septembre!H21</f>
        <v/>
      </c>
      <c r="T23" s="20" t="str">
        <f>Septembre!N21</f>
        <v/>
      </c>
      <c r="U23" s="19" t="str">
        <f>Octobre!H21</f>
        <v/>
      </c>
      <c r="V23" s="20" t="str">
        <f>Octobre!N21</f>
        <v/>
      </c>
      <c r="W23" s="19" t="str">
        <f>Novembre!H21</f>
        <v/>
      </c>
      <c r="X23" s="20" t="str">
        <f>Novembre!N21</f>
        <v/>
      </c>
      <c r="Y23" s="19" t="str">
        <f>Décembre!H21</f>
        <v/>
      </c>
      <c r="Z23" s="25" t="str">
        <f>Décembre!N21</f>
        <v/>
      </c>
    </row>
    <row r="24" spans="1:26" ht="15.75" thickBot="1" x14ac:dyDescent="0.3">
      <c r="A24" s="24">
        <f t="shared" si="0"/>
        <v>19</v>
      </c>
      <c r="B24" s="23"/>
      <c r="C24" s="19" t="str">
        <f>Janvier!H22</f>
        <v/>
      </c>
      <c r="D24" s="20" t="str">
        <f>Janvier!N22</f>
        <v/>
      </c>
      <c r="E24" s="19" t="str">
        <f>Février!H22</f>
        <v/>
      </c>
      <c r="F24" s="20" t="str">
        <f>Février!N22</f>
        <v/>
      </c>
      <c r="G24" s="19" t="str">
        <f>Mars!H22</f>
        <v/>
      </c>
      <c r="H24" s="20" t="str">
        <f>Mars!N22</f>
        <v/>
      </c>
      <c r="I24" s="19" t="str">
        <f>Avril!H22</f>
        <v/>
      </c>
      <c r="J24" s="20" t="str">
        <f>Avril!N22</f>
        <v/>
      </c>
      <c r="K24" s="19" t="str">
        <f>Mai!H22</f>
        <v/>
      </c>
      <c r="L24" s="20" t="str">
        <f>Mai!N22</f>
        <v/>
      </c>
      <c r="M24" s="19" t="str">
        <f>Juin!H22</f>
        <v/>
      </c>
      <c r="N24" s="20" t="str">
        <f>Juin!N22</f>
        <v/>
      </c>
      <c r="O24" s="19" t="str">
        <f>Juillet!H22</f>
        <v/>
      </c>
      <c r="P24" s="20" t="str">
        <f>Juillet!N22</f>
        <v/>
      </c>
      <c r="Q24" s="19" t="str">
        <f>Août!H22</f>
        <v/>
      </c>
      <c r="R24" s="20" t="str">
        <f>Août!N22</f>
        <v/>
      </c>
      <c r="S24" s="19" t="str">
        <f>Septembre!H22</f>
        <v/>
      </c>
      <c r="T24" s="20" t="str">
        <f>Septembre!N22</f>
        <v/>
      </c>
      <c r="U24" s="19" t="str">
        <f>Octobre!H22</f>
        <v/>
      </c>
      <c r="V24" s="20" t="str">
        <f>Octobre!N22</f>
        <v/>
      </c>
      <c r="W24" s="19" t="str">
        <f>Novembre!H22</f>
        <v/>
      </c>
      <c r="X24" s="20" t="str">
        <f>Novembre!N22</f>
        <v/>
      </c>
      <c r="Y24" s="19" t="str">
        <f>Décembre!H22</f>
        <v/>
      </c>
      <c r="Z24" s="25" t="str">
        <f>Décembre!N22</f>
        <v/>
      </c>
    </row>
    <row r="25" spans="1:26" ht="15.75" thickBot="1" x14ac:dyDescent="0.3">
      <c r="A25" s="24">
        <f t="shared" si="0"/>
        <v>20</v>
      </c>
      <c r="B25" s="23"/>
      <c r="C25" s="19" t="str">
        <f>Janvier!H23</f>
        <v/>
      </c>
      <c r="D25" s="20" t="str">
        <f>Janvier!N23</f>
        <v/>
      </c>
      <c r="E25" s="19" t="str">
        <f>Février!H23</f>
        <v/>
      </c>
      <c r="F25" s="20" t="str">
        <f>Février!N23</f>
        <v/>
      </c>
      <c r="G25" s="19" t="str">
        <f>Mars!H23</f>
        <v/>
      </c>
      <c r="H25" s="20" t="str">
        <f>Mars!N23</f>
        <v/>
      </c>
      <c r="I25" s="19" t="str">
        <f>Avril!H23</f>
        <v/>
      </c>
      <c r="J25" s="20" t="str">
        <f>Avril!N23</f>
        <v/>
      </c>
      <c r="K25" s="19" t="str">
        <f>Mai!H23</f>
        <v/>
      </c>
      <c r="L25" s="20" t="str">
        <f>Mai!N23</f>
        <v/>
      </c>
      <c r="M25" s="19" t="str">
        <f>Juin!H23</f>
        <v/>
      </c>
      <c r="N25" s="20" t="str">
        <f>Juin!N23</f>
        <v/>
      </c>
      <c r="O25" s="19" t="str">
        <f>Juillet!H23</f>
        <v/>
      </c>
      <c r="P25" s="20" t="str">
        <f>Juillet!N23</f>
        <v/>
      </c>
      <c r="Q25" s="19" t="str">
        <f>Août!H23</f>
        <v/>
      </c>
      <c r="R25" s="20" t="str">
        <f>Août!N23</f>
        <v/>
      </c>
      <c r="S25" s="19" t="str">
        <f>Septembre!H23</f>
        <v/>
      </c>
      <c r="T25" s="20" t="str">
        <f>Septembre!N23</f>
        <v/>
      </c>
      <c r="U25" s="19" t="str">
        <f>Octobre!H23</f>
        <v/>
      </c>
      <c r="V25" s="20" t="str">
        <f>Octobre!N23</f>
        <v/>
      </c>
      <c r="W25" s="19" t="str">
        <f>Novembre!H23</f>
        <v/>
      </c>
      <c r="X25" s="20" t="str">
        <f>Novembre!N23</f>
        <v/>
      </c>
      <c r="Y25" s="19" t="str">
        <f>Décembre!H23</f>
        <v/>
      </c>
      <c r="Z25" s="25" t="str">
        <f>Décembre!N23</f>
        <v/>
      </c>
    </row>
    <row r="26" spans="1:26" ht="15.75" thickBot="1" x14ac:dyDescent="0.3">
      <c r="A26" s="24">
        <f t="shared" si="0"/>
        <v>21</v>
      </c>
      <c r="B26" s="23"/>
      <c r="C26" s="19" t="str">
        <f>Janvier!H24</f>
        <v/>
      </c>
      <c r="D26" s="20" t="str">
        <f>Janvier!N24</f>
        <v/>
      </c>
      <c r="E26" s="19" t="str">
        <f>Février!H24</f>
        <v/>
      </c>
      <c r="F26" s="20" t="str">
        <f>Février!N24</f>
        <v/>
      </c>
      <c r="G26" s="19" t="str">
        <f>Mars!H24</f>
        <v/>
      </c>
      <c r="H26" s="20" t="str">
        <f>Mars!N24</f>
        <v/>
      </c>
      <c r="I26" s="19" t="str">
        <f>Avril!H24</f>
        <v/>
      </c>
      <c r="J26" s="20" t="str">
        <f>Avril!N24</f>
        <v/>
      </c>
      <c r="K26" s="19" t="str">
        <f>Mai!H24</f>
        <v/>
      </c>
      <c r="L26" s="20" t="str">
        <f>Mai!N24</f>
        <v/>
      </c>
      <c r="M26" s="19" t="str">
        <f>Juin!H24</f>
        <v/>
      </c>
      <c r="N26" s="20" t="str">
        <f>Juin!N24</f>
        <v/>
      </c>
      <c r="O26" s="19" t="str">
        <f>Juillet!H24</f>
        <v/>
      </c>
      <c r="P26" s="20" t="str">
        <f>Juillet!N24</f>
        <v/>
      </c>
      <c r="Q26" s="19" t="str">
        <f>Août!H24</f>
        <v/>
      </c>
      <c r="R26" s="20" t="str">
        <f>Août!N24</f>
        <v/>
      </c>
      <c r="S26" s="19" t="str">
        <f>Septembre!H24</f>
        <v/>
      </c>
      <c r="T26" s="20" t="str">
        <f>Septembre!N24</f>
        <v/>
      </c>
      <c r="U26" s="19" t="str">
        <f>Octobre!H24</f>
        <v/>
      </c>
      <c r="V26" s="20" t="str">
        <f>Octobre!N24</f>
        <v/>
      </c>
      <c r="W26" s="19" t="str">
        <f>Novembre!H24</f>
        <v/>
      </c>
      <c r="X26" s="20" t="str">
        <f>Novembre!N24</f>
        <v/>
      </c>
      <c r="Y26" s="19" t="str">
        <f>Décembre!H24</f>
        <v/>
      </c>
      <c r="Z26" s="25" t="str">
        <f>Décembre!N24</f>
        <v/>
      </c>
    </row>
    <row r="27" spans="1:26" ht="15.75" thickBot="1" x14ac:dyDescent="0.3">
      <c r="A27" s="24">
        <f t="shared" si="0"/>
        <v>22</v>
      </c>
      <c r="B27" s="23"/>
      <c r="C27" s="19" t="str">
        <f>Janvier!H25</f>
        <v/>
      </c>
      <c r="D27" s="20" t="str">
        <f>Janvier!N25</f>
        <v/>
      </c>
      <c r="E27" s="19" t="str">
        <f>Février!H25</f>
        <v/>
      </c>
      <c r="F27" s="20" t="str">
        <f>Février!N25</f>
        <v/>
      </c>
      <c r="G27" s="19" t="str">
        <f>Mars!H25</f>
        <v/>
      </c>
      <c r="H27" s="20" t="str">
        <f>Mars!N25</f>
        <v/>
      </c>
      <c r="I27" s="19" t="str">
        <f>Avril!H25</f>
        <v/>
      </c>
      <c r="J27" s="20" t="str">
        <f>Avril!N25</f>
        <v/>
      </c>
      <c r="K27" s="19" t="str">
        <f>Mai!H25</f>
        <v/>
      </c>
      <c r="L27" s="20" t="str">
        <f>Mai!N25</f>
        <v/>
      </c>
      <c r="M27" s="19" t="str">
        <f>Juin!H25</f>
        <v/>
      </c>
      <c r="N27" s="20" t="str">
        <f>Juin!N25</f>
        <v/>
      </c>
      <c r="O27" s="19" t="str">
        <f>Juillet!H25</f>
        <v/>
      </c>
      <c r="P27" s="20" t="str">
        <f>Juillet!N25</f>
        <v/>
      </c>
      <c r="Q27" s="19" t="str">
        <f>Août!H25</f>
        <v/>
      </c>
      <c r="R27" s="20" t="str">
        <f>Août!N25</f>
        <v/>
      </c>
      <c r="S27" s="19" t="str">
        <f>Septembre!H25</f>
        <v/>
      </c>
      <c r="T27" s="20" t="str">
        <f>Septembre!N25</f>
        <v/>
      </c>
      <c r="U27" s="19" t="str">
        <f>Octobre!H25</f>
        <v/>
      </c>
      <c r="V27" s="20" t="str">
        <f>Octobre!N25</f>
        <v/>
      </c>
      <c r="W27" s="19" t="str">
        <f>Novembre!H25</f>
        <v/>
      </c>
      <c r="X27" s="20" t="str">
        <f>Novembre!N25</f>
        <v/>
      </c>
      <c r="Y27" s="19" t="str">
        <f>Décembre!H25</f>
        <v/>
      </c>
      <c r="Z27" s="25" t="str">
        <f>Décembre!N25</f>
        <v/>
      </c>
    </row>
    <row r="28" spans="1:26" ht="15.75" thickBot="1" x14ac:dyDescent="0.3">
      <c r="A28" s="24">
        <f t="shared" si="0"/>
        <v>23</v>
      </c>
      <c r="B28" s="23"/>
      <c r="C28" s="19" t="str">
        <f>Janvier!H26</f>
        <v/>
      </c>
      <c r="D28" s="20" t="str">
        <f>Janvier!N26</f>
        <v/>
      </c>
      <c r="E28" s="19" t="str">
        <f>Février!H26</f>
        <v/>
      </c>
      <c r="F28" s="20" t="str">
        <f>Février!N26</f>
        <v/>
      </c>
      <c r="G28" s="19" t="str">
        <f>Mars!H26</f>
        <v/>
      </c>
      <c r="H28" s="20" t="str">
        <f>Mars!N26</f>
        <v/>
      </c>
      <c r="I28" s="19" t="str">
        <f>Avril!H26</f>
        <v/>
      </c>
      <c r="J28" s="20" t="str">
        <f>Avril!N26</f>
        <v/>
      </c>
      <c r="K28" s="19" t="str">
        <f>Mai!H26</f>
        <v/>
      </c>
      <c r="L28" s="20" t="str">
        <f>Mai!N26</f>
        <v/>
      </c>
      <c r="M28" s="19" t="str">
        <f>Juin!H26</f>
        <v/>
      </c>
      <c r="N28" s="20" t="str">
        <f>Juin!N26</f>
        <v/>
      </c>
      <c r="O28" s="19" t="str">
        <f>Juillet!H26</f>
        <v/>
      </c>
      <c r="P28" s="20" t="str">
        <f>Juillet!N26</f>
        <v/>
      </c>
      <c r="Q28" s="19" t="str">
        <f>Août!H26</f>
        <v/>
      </c>
      <c r="R28" s="20" t="str">
        <f>Août!N26</f>
        <v/>
      </c>
      <c r="S28" s="19" t="str">
        <f>Septembre!H26</f>
        <v/>
      </c>
      <c r="T28" s="20" t="str">
        <f>Septembre!N26</f>
        <v/>
      </c>
      <c r="U28" s="19" t="str">
        <f>Octobre!H26</f>
        <v/>
      </c>
      <c r="V28" s="20" t="str">
        <f>Octobre!N26</f>
        <v/>
      </c>
      <c r="W28" s="19" t="str">
        <f>Novembre!H26</f>
        <v/>
      </c>
      <c r="X28" s="20" t="str">
        <f>Novembre!N26</f>
        <v/>
      </c>
      <c r="Y28" s="19" t="str">
        <f>Décembre!H26</f>
        <v/>
      </c>
      <c r="Z28" s="25" t="str">
        <f>Décembre!N26</f>
        <v/>
      </c>
    </row>
    <row r="29" spans="1:26" ht="15.75" thickBot="1" x14ac:dyDescent="0.3">
      <c r="A29" s="24">
        <f t="shared" si="0"/>
        <v>24</v>
      </c>
      <c r="B29" s="23"/>
      <c r="C29" s="19" t="str">
        <f>Janvier!H27</f>
        <v/>
      </c>
      <c r="D29" s="20" t="str">
        <f>Janvier!N27</f>
        <v/>
      </c>
      <c r="E29" s="19" t="str">
        <f>Février!H27</f>
        <v/>
      </c>
      <c r="F29" s="20" t="str">
        <f>Février!N27</f>
        <v/>
      </c>
      <c r="G29" s="19" t="str">
        <f>Mars!H27</f>
        <v/>
      </c>
      <c r="H29" s="20" t="str">
        <f>Mars!N27</f>
        <v/>
      </c>
      <c r="I29" s="19" t="str">
        <f>Avril!H27</f>
        <v/>
      </c>
      <c r="J29" s="20" t="str">
        <f>Avril!N27</f>
        <v/>
      </c>
      <c r="K29" s="19" t="str">
        <f>Mai!H27</f>
        <v/>
      </c>
      <c r="L29" s="20" t="str">
        <f>Mai!N27</f>
        <v/>
      </c>
      <c r="M29" s="19" t="str">
        <f>Juin!H27</f>
        <v/>
      </c>
      <c r="N29" s="20" t="str">
        <f>Juin!N27</f>
        <v/>
      </c>
      <c r="O29" s="19" t="str">
        <f>Juillet!H27</f>
        <v/>
      </c>
      <c r="P29" s="20" t="str">
        <f>Juillet!N27</f>
        <v/>
      </c>
      <c r="Q29" s="19" t="str">
        <f>Août!H27</f>
        <v/>
      </c>
      <c r="R29" s="20" t="str">
        <f>Août!N27</f>
        <v/>
      </c>
      <c r="S29" s="19" t="str">
        <f>Septembre!H27</f>
        <v/>
      </c>
      <c r="T29" s="20" t="str">
        <f>Septembre!N27</f>
        <v/>
      </c>
      <c r="U29" s="19" t="str">
        <f>Octobre!H27</f>
        <v/>
      </c>
      <c r="V29" s="20" t="str">
        <f>Octobre!N27</f>
        <v/>
      </c>
      <c r="W29" s="19" t="str">
        <f>Novembre!H27</f>
        <v/>
      </c>
      <c r="X29" s="20" t="str">
        <f>Novembre!N27</f>
        <v/>
      </c>
      <c r="Y29" s="19" t="str">
        <f>Décembre!H27</f>
        <v/>
      </c>
      <c r="Z29" s="25" t="str">
        <f>Décembre!N27</f>
        <v/>
      </c>
    </row>
    <row r="30" spans="1:26" ht="15.75" thickBot="1" x14ac:dyDescent="0.3">
      <c r="A30" s="24">
        <f t="shared" si="0"/>
        <v>25</v>
      </c>
      <c r="B30" s="23"/>
      <c r="C30" s="19" t="str">
        <f>Janvier!H28</f>
        <v/>
      </c>
      <c r="D30" s="20" t="str">
        <f>Janvier!N28</f>
        <v/>
      </c>
      <c r="E30" s="19" t="str">
        <f>Février!H28</f>
        <v/>
      </c>
      <c r="F30" s="20" t="str">
        <f>Février!N28</f>
        <v/>
      </c>
      <c r="G30" s="19" t="str">
        <f>Mars!H28</f>
        <v/>
      </c>
      <c r="H30" s="20" t="str">
        <f>Mars!N28</f>
        <v/>
      </c>
      <c r="I30" s="19" t="str">
        <f>Avril!H28</f>
        <v/>
      </c>
      <c r="J30" s="20" t="str">
        <f>Avril!N28</f>
        <v/>
      </c>
      <c r="K30" s="19" t="str">
        <f>Mai!H28</f>
        <v/>
      </c>
      <c r="L30" s="20" t="str">
        <f>Mai!N28</f>
        <v/>
      </c>
      <c r="M30" s="19" t="str">
        <f>Juin!H28</f>
        <v/>
      </c>
      <c r="N30" s="20" t="str">
        <f>Juin!N28</f>
        <v/>
      </c>
      <c r="O30" s="19" t="str">
        <f>Juillet!H28</f>
        <v/>
      </c>
      <c r="P30" s="20" t="str">
        <f>Juillet!N28</f>
        <v/>
      </c>
      <c r="Q30" s="19" t="str">
        <f>Août!H28</f>
        <v/>
      </c>
      <c r="R30" s="20" t="str">
        <f>Août!N28</f>
        <v/>
      </c>
      <c r="S30" s="19" t="str">
        <f>Septembre!H28</f>
        <v/>
      </c>
      <c r="T30" s="20" t="str">
        <f>Septembre!N28</f>
        <v/>
      </c>
      <c r="U30" s="19" t="str">
        <f>Octobre!H28</f>
        <v/>
      </c>
      <c r="V30" s="20" t="str">
        <f>Octobre!N28</f>
        <v/>
      </c>
      <c r="W30" s="19" t="str">
        <f>Novembre!H28</f>
        <v/>
      </c>
      <c r="X30" s="20" t="str">
        <f>Novembre!N28</f>
        <v/>
      </c>
      <c r="Y30" s="19" t="str">
        <f>Décembre!H28</f>
        <v/>
      </c>
      <c r="Z30" s="25" t="str">
        <f>Décembre!N28</f>
        <v/>
      </c>
    </row>
    <row r="31" spans="1:26" ht="15.75" thickBot="1" x14ac:dyDescent="0.3">
      <c r="A31" s="24">
        <f t="shared" si="0"/>
        <v>26</v>
      </c>
      <c r="B31" s="23"/>
      <c r="C31" s="19" t="str">
        <f>Janvier!H29</f>
        <v/>
      </c>
      <c r="D31" s="20" t="str">
        <f>Janvier!N29</f>
        <v/>
      </c>
      <c r="E31" s="19" t="str">
        <f>Février!H29</f>
        <v/>
      </c>
      <c r="F31" s="20" t="str">
        <f>Février!N29</f>
        <v/>
      </c>
      <c r="G31" s="19" t="str">
        <f>Mars!H29</f>
        <v/>
      </c>
      <c r="H31" s="20" t="str">
        <f>Mars!N29</f>
        <v/>
      </c>
      <c r="I31" s="19" t="str">
        <f>Avril!H29</f>
        <v/>
      </c>
      <c r="J31" s="20" t="str">
        <f>Avril!N29</f>
        <v/>
      </c>
      <c r="K31" s="19" t="str">
        <f>Mai!H29</f>
        <v/>
      </c>
      <c r="L31" s="20" t="str">
        <f>Mai!N29</f>
        <v/>
      </c>
      <c r="M31" s="19" t="str">
        <f>Juin!H29</f>
        <v/>
      </c>
      <c r="N31" s="20" t="str">
        <f>Juin!N29</f>
        <v/>
      </c>
      <c r="O31" s="19" t="str">
        <f>Juillet!H29</f>
        <v/>
      </c>
      <c r="P31" s="20" t="str">
        <f>Juillet!N29</f>
        <v/>
      </c>
      <c r="Q31" s="19" t="str">
        <f>Août!H29</f>
        <v/>
      </c>
      <c r="R31" s="20" t="str">
        <f>Août!N29</f>
        <v/>
      </c>
      <c r="S31" s="19" t="str">
        <f>Septembre!H29</f>
        <v/>
      </c>
      <c r="T31" s="20" t="str">
        <f>Septembre!N29</f>
        <v/>
      </c>
      <c r="U31" s="19" t="str">
        <f>Octobre!H29</f>
        <v/>
      </c>
      <c r="V31" s="20" t="str">
        <f>Octobre!N29</f>
        <v/>
      </c>
      <c r="W31" s="19" t="str">
        <f>Novembre!H29</f>
        <v/>
      </c>
      <c r="X31" s="20" t="str">
        <f>Novembre!N29</f>
        <v/>
      </c>
      <c r="Y31" s="19" t="str">
        <f>Décembre!H29</f>
        <v/>
      </c>
      <c r="Z31" s="25" t="str">
        <f>Décembre!N29</f>
        <v/>
      </c>
    </row>
    <row r="32" spans="1:26" ht="15.75" thickBot="1" x14ac:dyDescent="0.3">
      <c r="A32" s="24">
        <f t="shared" si="0"/>
        <v>27</v>
      </c>
      <c r="B32" s="23"/>
      <c r="C32" s="19" t="str">
        <f>Janvier!H30</f>
        <v/>
      </c>
      <c r="D32" s="20" t="str">
        <f>Janvier!N30</f>
        <v/>
      </c>
      <c r="E32" s="19" t="str">
        <f>Février!H30</f>
        <v/>
      </c>
      <c r="F32" s="20" t="str">
        <f>Février!N30</f>
        <v/>
      </c>
      <c r="G32" s="19" t="str">
        <f>Mars!H30</f>
        <v/>
      </c>
      <c r="H32" s="20" t="str">
        <f>Mars!N30</f>
        <v/>
      </c>
      <c r="I32" s="19" t="str">
        <f>Avril!H30</f>
        <v/>
      </c>
      <c r="J32" s="20" t="str">
        <f>Avril!N30</f>
        <v/>
      </c>
      <c r="K32" s="19" t="str">
        <f>Mai!H30</f>
        <v/>
      </c>
      <c r="L32" s="20" t="str">
        <f>Mai!N30</f>
        <v/>
      </c>
      <c r="M32" s="19" t="str">
        <f>Juin!H30</f>
        <v/>
      </c>
      <c r="N32" s="20" t="str">
        <f>Juin!N30</f>
        <v/>
      </c>
      <c r="O32" s="19" t="str">
        <f>Juillet!H30</f>
        <v/>
      </c>
      <c r="P32" s="20" t="str">
        <f>Juillet!N30</f>
        <v/>
      </c>
      <c r="Q32" s="19" t="str">
        <f>Août!H30</f>
        <v/>
      </c>
      <c r="R32" s="20" t="str">
        <f>Août!N30</f>
        <v/>
      </c>
      <c r="S32" s="19" t="str">
        <f>Septembre!H30</f>
        <v/>
      </c>
      <c r="T32" s="20" t="str">
        <f>Septembre!N30</f>
        <v/>
      </c>
      <c r="U32" s="19" t="str">
        <f>Octobre!H30</f>
        <v/>
      </c>
      <c r="V32" s="20" t="str">
        <f>Octobre!N30</f>
        <v/>
      </c>
      <c r="W32" s="19" t="str">
        <f>Novembre!H30</f>
        <v/>
      </c>
      <c r="X32" s="20" t="str">
        <f>Novembre!N30</f>
        <v/>
      </c>
      <c r="Y32" s="19" t="str">
        <f>Décembre!H30</f>
        <v/>
      </c>
      <c r="Z32" s="25" t="str">
        <f>Décembre!N30</f>
        <v/>
      </c>
    </row>
    <row r="33" spans="1:26" ht="15.75" thickBot="1" x14ac:dyDescent="0.3">
      <c r="A33" s="24">
        <f t="shared" si="0"/>
        <v>28</v>
      </c>
      <c r="B33" s="23"/>
      <c r="C33" s="19" t="str">
        <f>Janvier!H31</f>
        <v/>
      </c>
      <c r="D33" s="20" t="str">
        <f>Janvier!N31</f>
        <v/>
      </c>
      <c r="E33" s="19" t="str">
        <f>Février!H31</f>
        <v/>
      </c>
      <c r="F33" s="20" t="str">
        <f>Février!N31</f>
        <v/>
      </c>
      <c r="G33" s="19" t="str">
        <f>Mars!H31</f>
        <v/>
      </c>
      <c r="H33" s="20" t="str">
        <f>Mars!N31</f>
        <v/>
      </c>
      <c r="I33" s="19" t="str">
        <f>Avril!H31</f>
        <v/>
      </c>
      <c r="J33" s="20" t="str">
        <f>Avril!N31</f>
        <v/>
      </c>
      <c r="K33" s="19" t="str">
        <f>Mai!H31</f>
        <v/>
      </c>
      <c r="L33" s="20" t="str">
        <f>Mai!N31</f>
        <v/>
      </c>
      <c r="M33" s="19" t="str">
        <f>Juin!H31</f>
        <v/>
      </c>
      <c r="N33" s="20" t="str">
        <f>Juin!N31</f>
        <v/>
      </c>
      <c r="O33" s="19" t="str">
        <f>Juillet!H31</f>
        <v/>
      </c>
      <c r="P33" s="20" t="str">
        <f>Juillet!N31</f>
        <v/>
      </c>
      <c r="Q33" s="19" t="str">
        <f>Août!H31</f>
        <v/>
      </c>
      <c r="R33" s="20" t="str">
        <f>Août!N31</f>
        <v/>
      </c>
      <c r="S33" s="19" t="str">
        <f>Septembre!H31</f>
        <v/>
      </c>
      <c r="T33" s="20" t="str">
        <f>Septembre!N31</f>
        <v/>
      </c>
      <c r="U33" s="19" t="str">
        <f>Octobre!H31</f>
        <v/>
      </c>
      <c r="V33" s="20" t="str">
        <f>Octobre!N31</f>
        <v/>
      </c>
      <c r="W33" s="19" t="str">
        <f>Novembre!H31</f>
        <v/>
      </c>
      <c r="X33" s="20" t="str">
        <f>Novembre!N31</f>
        <v/>
      </c>
      <c r="Y33" s="19" t="str">
        <f>Décembre!H31</f>
        <v/>
      </c>
      <c r="Z33" s="25" t="str">
        <f>Décembre!N31</f>
        <v/>
      </c>
    </row>
    <row r="34" spans="1:26" ht="15.75" thickBot="1" x14ac:dyDescent="0.3">
      <c r="A34" s="24">
        <f t="shared" si="0"/>
        <v>29</v>
      </c>
      <c r="B34" s="23"/>
      <c r="C34" s="19" t="str">
        <f>Janvier!H32</f>
        <v/>
      </c>
      <c r="D34" s="20" t="str">
        <f>Janvier!N32</f>
        <v/>
      </c>
      <c r="E34" s="19" t="str">
        <f>Février!H32</f>
        <v/>
      </c>
      <c r="F34" s="20" t="str">
        <f>Février!N32</f>
        <v/>
      </c>
      <c r="G34" s="19" t="str">
        <f>Mars!H32</f>
        <v/>
      </c>
      <c r="H34" s="20" t="str">
        <f>Mars!N32</f>
        <v/>
      </c>
      <c r="I34" s="19" t="str">
        <f>Avril!H32</f>
        <v/>
      </c>
      <c r="J34" s="20" t="str">
        <f>Avril!N32</f>
        <v/>
      </c>
      <c r="K34" s="19" t="str">
        <f>Mai!H32</f>
        <v/>
      </c>
      <c r="L34" s="20" t="str">
        <f>Mai!N32</f>
        <v/>
      </c>
      <c r="M34" s="19" t="str">
        <f>Juin!H32</f>
        <v/>
      </c>
      <c r="N34" s="20" t="str">
        <f>Juin!N32</f>
        <v/>
      </c>
      <c r="O34" s="19" t="str">
        <f>Juillet!H32</f>
        <v/>
      </c>
      <c r="P34" s="20" t="str">
        <f>Juillet!N32</f>
        <v/>
      </c>
      <c r="Q34" s="19" t="str">
        <f>Août!H32</f>
        <v/>
      </c>
      <c r="R34" s="20" t="str">
        <f>Août!N32</f>
        <v/>
      </c>
      <c r="S34" s="19" t="str">
        <f>Septembre!H32</f>
        <v/>
      </c>
      <c r="T34" s="20" t="str">
        <f>Septembre!N32</f>
        <v/>
      </c>
      <c r="U34" s="19" t="str">
        <f>Octobre!H32</f>
        <v/>
      </c>
      <c r="V34" s="20" t="str">
        <f>Octobre!N32</f>
        <v/>
      </c>
      <c r="W34" s="19" t="str">
        <f>Novembre!H32</f>
        <v/>
      </c>
      <c r="X34" s="20" t="str">
        <f>Novembre!N32</f>
        <v/>
      </c>
      <c r="Y34" s="19" t="str">
        <f>Décembre!H32</f>
        <v/>
      </c>
      <c r="Z34" s="25" t="str">
        <f>Décembre!N32</f>
        <v/>
      </c>
    </row>
    <row r="35" spans="1:26" ht="15.75" thickBot="1" x14ac:dyDescent="0.3">
      <c r="A35" s="24">
        <f t="shared" si="0"/>
        <v>30</v>
      </c>
      <c r="B35" s="23"/>
      <c r="C35" s="19" t="str">
        <f>Janvier!H33</f>
        <v/>
      </c>
      <c r="D35" s="20" t="str">
        <f>Janvier!N33</f>
        <v/>
      </c>
      <c r="E35" s="19" t="str">
        <f>Février!H33</f>
        <v/>
      </c>
      <c r="F35" s="20" t="str">
        <f>Février!N33</f>
        <v/>
      </c>
      <c r="G35" s="19" t="str">
        <f>Mars!H33</f>
        <v/>
      </c>
      <c r="H35" s="20" t="str">
        <f>Mars!N33</f>
        <v/>
      </c>
      <c r="I35" s="19" t="str">
        <f>Avril!H33</f>
        <v/>
      </c>
      <c r="J35" s="20" t="str">
        <f>Avril!N33</f>
        <v/>
      </c>
      <c r="K35" s="19" t="str">
        <f>Mai!H33</f>
        <v/>
      </c>
      <c r="L35" s="20" t="str">
        <f>Mai!N33</f>
        <v/>
      </c>
      <c r="M35" s="19" t="str">
        <f>Juin!H33</f>
        <v/>
      </c>
      <c r="N35" s="20" t="str">
        <f>Juin!N33</f>
        <v/>
      </c>
      <c r="O35" s="19" t="str">
        <f>Juillet!H33</f>
        <v/>
      </c>
      <c r="P35" s="20" t="str">
        <f>Juillet!N33</f>
        <v/>
      </c>
      <c r="Q35" s="19" t="str">
        <f>Août!H33</f>
        <v/>
      </c>
      <c r="R35" s="20" t="str">
        <f>Août!N33</f>
        <v/>
      </c>
      <c r="S35" s="19" t="str">
        <f>Septembre!H33</f>
        <v/>
      </c>
      <c r="T35" s="20" t="str">
        <f>Septembre!N33</f>
        <v/>
      </c>
      <c r="U35" s="19" t="str">
        <f>Octobre!H33</f>
        <v/>
      </c>
      <c r="V35" s="20" t="str">
        <f>Octobre!N33</f>
        <v/>
      </c>
      <c r="W35" s="19" t="str">
        <f>Novembre!H33</f>
        <v/>
      </c>
      <c r="X35" s="20" t="str">
        <f>Novembre!N33</f>
        <v/>
      </c>
      <c r="Y35" s="19" t="str">
        <f>Décembre!H33</f>
        <v/>
      </c>
      <c r="Z35" s="25" t="str">
        <f>Décembre!N33</f>
        <v/>
      </c>
    </row>
    <row r="36" spans="1:26" ht="15.75" thickBot="1" x14ac:dyDescent="0.3">
      <c r="A36" s="24">
        <f t="shared" si="0"/>
        <v>31</v>
      </c>
      <c r="B36" s="23"/>
      <c r="C36" s="19" t="str">
        <f>Janvier!H34</f>
        <v/>
      </c>
      <c r="D36" s="20" t="str">
        <f>Janvier!N34</f>
        <v/>
      </c>
      <c r="E36" s="19" t="str">
        <f>Février!H34</f>
        <v/>
      </c>
      <c r="F36" s="20" t="str">
        <f>Février!N34</f>
        <v/>
      </c>
      <c r="G36" s="19" t="str">
        <f>Mars!H34</f>
        <v/>
      </c>
      <c r="H36" s="20" t="str">
        <f>Mars!N34</f>
        <v/>
      </c>
      <c r="I36" s="19" t="str">
        <f>Avril!H34</f>
        <v/>
      </c>
      <c r="J36" s="20" t="str">
        <f>Avril!N34</f>
        <v/>
      </c>
      <c r="K36" s="19" t="str">
        <f>Mai!H34</f>
        <v/>
      </c>
      <c r="L36" s="20" t="str">
        <f>Mai!N34</f>
        <v/>
      </c>
      <c r="M36" s="19" t="str">
        <f>Juin!H34</f>
        <v/>
      </c>
      <c r="N36" s="20" t="str">
        <f>Juin!N34</f>
        <v/>
      </c>
      <c r="O36" s="19" t="str">
        <f>Juillet!H34</f>
        <v/>
      </c>
      <c r="P36" s="20" t="str">
        <f>Juillet!N34</f>
        <v/>
      </c>
      <c r="Q36" s="19" t="str">
        <f>Août!H34</f>
        <v/>
      </c>
      <c r="R36" s="20" t="str">
        <f>Août!N34</f>
        <v/>
      </c>
      <c r="S36" s="19" t="str">
        <f>Septembre!H34</f>
        <v/>
      </c>
      <c r="T36" s="20" t="str">
        <f>Septembre!N34</f>
        <v/>
      </c>
      <c r="U36" s="19" t="str">
        <f>Octobre!H34</f>
        <v/>
      </c>
      <c r="V36" s="20" t="str">
        <f>Octobre!N34</f>
        <v/>
      </c>
      <c r="W36" s="19" t="str">
        <f>Novembre!H34</f>
        <v/>
      </c>
      <c r="X36" s="20" t="str">
        <f>Novembre!N34</f>
        <v/>
      </c>
      <c r="Y36" s="19" t="str">
        <f>Décembre!H34</f>
        <v/>
      </c>
      <c r="Z36" s="25" t="str">
        <f>Décembre!N34</f>
        <v/>
      </c>
    </row>
    <row r="37" spans="1:26" ht="15.75" thickBot="1" x14ac:dyDescent="0.3">
      <c r="A37" s="24">
        <f t="shared" si="0"/>
        <v>32</v>
      </c>
      <c r="B37" s="23"/>
      <c r="C37" s="19" t="str">
        <f>Janvier!H35</f>
        <v/>
      </c>
      <c r="D37" s="20" t="str">
        <f>Janvier!N35</f>
        <v/>
      </c>
      <c r="E37" s="19" t="str">
        <f>Février!H35</f>
        <v/>
      </c>
      <c r="F37" s="20" t="str">
        <f>Février!N35</f>
        <v/>
      </c>
      <c r="G37" s="19" t="str">
        <f>Mars!H35</f>
        <v/>
      </c>
      <c r="H37" s="20" t="str">
        <f>Mars!N35</f>
        <v/>
      </c>
      <c r="I37" s="19" t="str">
        <f>Avril!H35</f>
        <v/>
      </c>
      <c r="J37" s="20" t="str">
        <f>Avril!N35</f>
        <v/>
      </c>
      <c r="K37" s="19" t="str">
        <f>Mai!H35</f>
        <v/>
      </c>
      <c r="L37" s="20" t="str">
        <f>Mai!N35</f>
        <v/>
      </c>
      <c r="M37" s="19" t="str">
        <f>Juin!H35</f>
        <v/>
      </c>
      <c r="N37" s="20" t="str">
        <f>Juin!N35</f>
        <v/>
      </c>
      <c r="O37" s="19" t="str">
        <f>Juillet!H35</f>
        <v/>
      </c>
      <c r="P37" s="20" t="str">
        <f>Juillet!N35</f>
        <v/>
      </c>
      <c r="Q37" s="19" t="str">
        <f>Août!H35</f>
        <v/>
      </c>
      <c r="R37" s="20" t="str">
        <f>Août!N35</f>
        <v/>
      </c>
      <c r="S37" s="19" t="str">
        <f>Septembre!H35</f>
        <v/>
      </c>
      <c r="T37" s="20" t="str">
        <f>Septembre!N35</f>
        <v/>
      </c>
      <c r="U37" s="19" t="str">
        <f>Octobre!H35</f>
        <v/>
      </c>
      <c r="V37" s="20" t="str">
        <f>Octobre!N35</f>
        <v/>
      </c>
      <c r="W37" s="19" t="str">
        <f>Novembre!H35</f>
        <v/>
      </c>
      <c r="X37" s="20" t="str">
        <f>Novembre!N35</f>
        <v/>
      </c>
      <c r="Y37" s="19" t="str">
        <f>Décembre!H35</f>
        <v/>
      </c>
      <c r="Z37" s="25" t="str">
        <f>Décembre!N35</f>
        <v/>
      </c>
    </row>
    <row r="38" spans="1:26" ht="15.75" thickBot="1" x14ac:dyDescent="0.3">
      <c r="A38" s="24">
        <f t="shared" si="0"/>
        <v>33</v>
      </c>
      <c r="B38" s="23"/>
      <c r="C38" s="19" t="str">
        <f>Janvier!H36</f>
        <v/>
      </c>
      <c r="D38" s="20" t="str">
        <f>Janvier!N36</f>
        <v/>
      </c>
      <c r="E38" s="19" t="str">
        <f>Février!H36</f>
        <v/>
      </c>
      <c r="F38" s="20" t="str">
        <f>Février!N36</f>
        <v/>
      </c>
      <c r="G38" s="19" t="str">
        <f>Mars!H36</f>
        <v/>
      </c>
      <c r="H38" s="20" t="str">
        <f>Mars!N36</f>
        <v/>
      </c>
      <c r="I38" s="19" t="str">
        <f>Avril!H36</f>
        <v/>
      </c>
      <c r="J38" s="20" t="str">
        <f>Avril!N36</f>
        <v/>
      </c>
      <c r="K38" s="19" t="str">
        <f>Mai!H36</f>
        <v/>
      </c>
      <c r="L38" s="20" t="str">
        <f>Mai!N36</f>
        <v/>
      </c>
      <c r="M38" s="19" t="str">
        <f>Juin!H36</f>
        <v/>
      </c>
      <c r="N38" s="20" t="str">
        <f>Juin!N36</f>
        <v/>
      </c>
      <c r="O38" s="19" t="str">
        <f>Juillet!H36</f>
        <v/>
      </c>
      <c r="P38" s="20" t="str">
        <f>Juillet!N36</f>
        <v/>
      </c>
      <c r="Q38" s="19" t="str">
        <f>Août!H36</f>
        <v/>
      </c>
      <c r="R38" s="20" t="str">
        <f>Août!N36</f>
        <v/>
      </c>
      <c r="S38" s="19" t="str">
        <f>Septembre!H36</f>
        <v/>
      </c>
      <c r="T38" s="20" t="str">
        <f>Septembre!N36</f>
        <v/>
      </c>
      <c r="U38" s="19" t="str">
        <f>Octobre!H36</f>
        <v/>
      </c>
      <c r="V38" s="20" t="str">
        <f>Octobre!N36</f>
        <v/>
      </c>
      <c r="W38" s="19" t="str">
        <f>Novembre!H36</f>
        <v/>
      </c>
      <c r="X38" s="20" t="str">
        <f>Novembre!N36</f>
        <v/>
      </c>
      <c r="Y38" s="19" t="str">
        <f>Décembre!H36</f>
        <v/>
      </c>
      <c r="Z38" s="25" t="str">
        <f>Décembre!N36</f>
        <v/>
      </c>
    </row>
    <row r="39" spans="1:26" ht="15.75" thickBot="1" x14ac:dyDescent="0.3">
      <c r="A39" s="24">
        <f t="shared" si="0"/>
        <v>34</v>
      </c>
      <c r="B39" s="23"/>
      <c r="C39" s="19" t="str">
        <f>Janvier!H37</f>
        <v/>
      </c>
      <c r="D39" s="20" t="str">
        <f>Janvier!N37</f>
        <v/>
      </c>
      <c r="E39" s="19" t="str">
        <f>Février!H37</f>
        <v/>
      </c>
      <c r="F39" s="20" t="str">
        <f>Février!N37</f>
        <v/>
      </c>
      <c r="G39" s="19" t="str">
        <f>Mars!H37</f>
        <v/>
      </c>
      <c r="H39" s="20" t="str">
        <f>Mars!N37</f>
        <v/>
      </c>
      <c r="I39" s="19" t="str">
        <f>Avril!H37</f>
        <v/>
      </c>
      <c r="J39" s="20" t="str">
        <f>Avril!N37</f>
        <v/>
      </c>
      <c r="K39" s="19" t="str">
        <f>Mai!H37</f>
        <v/>
      </c>
      <c r="L39" s="20" t="str">
        <f>Mai!N37</f>
        <v/>
      </c>
      <c r="M39" s="19" t="str">
        <f>Juin!H37</f>
        <v/>
      </c>
      <c r="N39" s="20" t="str">
        <f>Juin!N37</f>
        <v/>
      </c>
      <c r="O39" s="19" t="str">
        <f>Juillet!H37</f>
        <v/>
      </c>
      <c r="P39" s="20" t="str">
        <f>Juillet!N37</f>
        <v/>
      </c>
      <c r="Q39" s="19" t="str">
        <f>Août!H37</f>
        <v/>
      </c>
      <c r="R39" s="20" t="str">
        <f>Août!N37</f>
        <v/>
      </c>
      <c r="S39" s="19" t="str">
        <f>Septembre!H37</f>
        <v/>
      </c>
      <c r="T39" s="20" t="str">
        <f>Septembre!N37</f>
        <v/>
      </c>
      <c r="U39" s="19" t="str">
        <f>Octobre!H37</f>
        <v/>
      </c>
      <c r="V39" s="20" t="str">
        <f>Octobre!N37</f>
        <v/>
      </c>
      <c r="W39" s="19" t="str">
        <f>Novembre!H37</f>
        <v/>
      </c>
      <c r="X39" s="20" t="str">
        <f>Novembre!N37</f>
        <v/>
      </c>
      <c r="Y39" s="19" t="str">
        <f>Décembre!H37</f>
        <v/>
      </c>
      <c r="Z39" s="25" t="str">
        <f>Décembre!N37</f>
        <v/>
      </c>
    </row>
    <row r="40" spans="1:26" ht="15.75" thickBot="1" x14ac:dyDescent="0.3">
      <c r="A40" s="24">
        <f t="shared" si="0"/>
        <v>35</v>
      </c>
      <c r="B40" s="23"/>
      <c r="C40" s="19" t="str">
        <f>Janvier!H38</f>
        <v/>
      </c>
      <c r="D40" s="20" t="str">
        <f>Janvier!N38</f>
        <v/>
      </c>
      <c r="E40" s="19" t="str">
        <f>Février!H38</f>
        <v/>
      </c>
      <c r="F40" s="20" t="str">
        <f>Février!N38</f>
        <v/>
      </c>
      <c r="G40" s="19" t="str">
        <f>Mars!H38</f>
        <v/>
      </c>
      <c r="H40" s="20" t="str">
        <f>Mars!N38</f>
        <v/>
      </c>
      <c r="I40" s="19" t="str">
        <f>Avril!H38</f>
        <v/>
      </c>
      <c r="J40" s="20" t="str">
        <f>Avril!N38</f>
        <v/>
      </c>
      <c r="K40" s="19" t="str">
        <f>Mai!H38</f>
        <v/>
      </c>
      <c r="L40" s="20" t="str">
        <f>Mai!N38</f>
        <v/>
      </c>
      <c r="M40" s="19" t="str">
        <f>Juin!H38</f>
        <v/>
      </c>
      <c r="N40" s="20" t="str">
        <f>Juin!N38</f>
        <v/>
      </c>
      <c r="O40" s="19" t="str">
        <f>Juillet!H38</f>
        <v/>
      </c>
      <c r="P40" s="20" t="str">
        <f>Juillet!N38</f>
        <v/>
      </c>
      <c r="Q40" s="19" t="str">
        <f>Août!H38</f>
        <v/>
      </c>
      <c r="R40" s="20" t="str">
        <f>Août!N38</f>
        <v/>
      </c>
      <c r="S40" s="19" t="str">
        <f>Septembre!H38</f>
        <v/>
      </c>
      <c r="T40" s="20" t="str">
        <f>Septembre!N38</f>
        <v/>
      </c>
      <c r="U40" s="19" t="str">
        <f>Octobre!H38</f>
        <v/>
      </c>
      <c r="V40" s="20" t="str">
        <f>Octobre!N38</f>
        <v/>
      </c>
      <c r="W40" s="19" t="str">
        <f>Novembre!H38</f>
        <v/>
      </c>
      <c r="X40" s="20" t="str">
        <f>Novembre!N38</f>
        <v/>
      </c>
      <c r="Y40" s="19" t="str">
        <f>Décembre!H38</f>
        <v/>
      </c>
      <c r="Z40" s="25" t="str">
        <f>Décembre!N38</f>
        <v/>
      </c>
    </row>
    <row r="41" spans="1:26" ht="15.75" thickBot="1" x14ac:dyDescent="0.3">
      <c r="A41" s="24">
        <f t="shared" si="0"/>
        <v>36</v>
      </c>
      <c r="B41" s="23"/>
      <c r="C41" s="19" t="str">
        <f>Janvier!H39</f>
        <v/>
      </c>
      <c r="D41" s="20" t="str">
        <f>Janvier!N39</f>
        <v/>
      </c>
      <c r="E41" s="19" t="str">
        <f>Février!H39</f>
        <v/>
      </c>
      <c r="F41" s="20" t="str">
        <f>Février!N39</f>
        <v/>
      </c>
      <c r="G41" s="19" t="str">
        <f>Mars!H39</f>
        <v/>
      </c>
      <c r="H41" s="20" t="str">
        <f>Mars!N39</f>
        <v/>
      </c>
      <c r="I41" s="19" t="str">
        <f>Avril!H39</f>
        <v/>
      </c>
      <c r="J41" s="20" t="str">
        <f>Avril!N39</f>
        <v/>
      </c>
      <c r="K41" s="19" t="str">
        <f>Mai!H39</f>
        <v/>
      </c>
      <c r="L41" s="20" t="str">
        <f>Mai!N39</f>
        <v/>
      </c>
      <c r="M41" s="19" t="str">
        <f>Juin!H39</f>
        <v/>
      </c>
      <c r="N41" s="20" t="str">
        <f>Juin!N39</f>
        <v/>
      </c>
      <c r="O41" s="19" t="str">
        <f>Juillet!H39</f>
        <v/>
      </c>
      <c r="P41" s="20" t="str">
        <f>Juillet!N39</f>
        <v/>
      </c>
      <c r="Q41" s="19" t="str">
        <f>Août!H39</f>
        <v/>
      </c>
      <c r="R41" s="20" t="str">
        <f>Août!N39</f>
        <v/>
      </c>
      <c r="S41" s="19" t="str">
        <f>Septembre!H39</f>
        <v/>
      </c>
      <c r="T41" s="20" t="str">
        <f>Septembre!N39</f>
        <v/>
      </c>
      <c r="U41" s="19" t="str">
        <f>Octobre!H39</f>
        <v/>
      </c>
      <c r="V41" s="20" t="str">
        <f>Octobre!N39</f>
        <v/>
      </c>
      <c r="W41" s="19" t="str">
        <f>Novembre!H39</f>
        <v/>
      </c>
      <c r="X41" s="20" t="str">
        <f>Novembre!N39</f>
        <v/>
      </c>
      <c r="Y41" s="19" t="str">
        <f>Décembre!H39</f>
        <v/>
      </c>
      <c r="Z41" s="25" t="str">
        <f>Décembre!N39</f>
        <v/>
      </c>
    </row>
    <row r="42" spans="1:26" ht="15.75" thickBot="1" x14ac:dyDescent="0.3">
      <c r="A42" s="24">
        <f t="shared" si="0"/>
        <v>37</v>
      </c>
      <c r="B42" s="23"/>
      <c r="C42" s="19" t="str">
        <f>Janvier!H40</f>
        <v/>
      </c>
      <c r="D42" s="20" t="str">
        <f>Janvier!N40</f>
        <v/>
      </c>
      <c r="E42" s="19" t="str">
        <f>Février!H40</f>
        <v/>
      </c>
      <c r="F42" s="20" t="str">
        <f>Février!N40</f>
        <v/>
      </c>
      <c r="G42" s="19" t="str">
        <f>Mars!H40</f>
        <v/>
      </c>
      <c r="H42" s="20" t="str">
        <f>Mars!N40</f>
        <v/>
      </c>
      <c r="I42" s="19" t="str">
        <f>Avril!H40</f>
        <v/>
      </c>
      <c r="J42" s="20" t="str">
        <f>Avril!N40</f>
        <v/>
      </c>
      <c r="K42" s="19" t="str">
        <f>Mai!H40</f>
        <v/>
      </c>
      <c r="L42" s="20" t="str">
        <f>Mai!N40</f>
        <v/>
      </c>
      <c r="M42" s="19" t="str">
        <f>Juin!H40</f>
        <v/>
      </c>
      <c r="N42" s="20" t="str">
        <f>Juin!N40</f>
        <v/>
      </c>
      <c r="O42" s="19" t="str">
        <f>Juillet!H40</f>
        <v/>
      </c>
      <c r="P42" s="20" t="str">
        <f>Juillet!N40</f>
        <v/>
      </c>
      <c r="Q42" s="19" t="str">
        <f>Août!H40</f>
        <v/>
      </c>
      <c r="R42" s="20" t="str">
        <f>Août!N40</f>
        <v/>
      </c>
      <c r="S42" s="19" t="str">
        <f>Septembre!H40</f>
        <v/>
      </c>
      <c r="T42" s="20" t="str">
        <f>Septembre!N40</f>
        <v/>
      </c>
      <c r="U42" s="19" t="str">
        <f>Octobre!H40</f>
        <v/>
      </c>
      <c r="V42" s="20" t="str">
        <f>Octobre!N40</f>
        <v/>
      </c>
      <c r="W42" s="19" t="str">
        <f>Novembre!H40</f>
        <v/>
      </c>
      <c r="X42" s="20" t="str">
        <f>Novembre!N40</f>
        <v/>
      </c>
      <c r="Y42" s="19" t="str">
        <f>Décembre!H40</f>
        <v/>
      </c>
      <c r="Z42" s="25" t="str">
        <f>Décembre!N40</f>
        <v/>
      </c>
    </row>
    <row r="43" spans="1:26" ht="15.75" thickBot="1" x14ac:dyDescent="0.3">
      <c r="A43" s="24">
        <f t="shared" si="0"/>
        <v>38</v>
      </c>
      <c r="B43" s="23"/>
      <c r="C43" s="19" t="str">
        <f>Janvier!H41</f>
        <v/>
      </c>
      <c r="D43" s="20" t="str">
        <f>Janvier!N41</f>
        <v/>
      </c>
      <c r="E43" s="19" t="str">
        <f>Février!H41</f>
        <v/>
      </c>
      <c r="F43" s="20" t="str">
        <f>Février!N41</f>
        <v/>
      </c>
      <c r="G43" s="19" t="str">
        <f>Mars!H41</f>
        <v/>
      </c>
      <c r="H43" s="20" t="str">
        <f>Mars!N41</f>
        <v/>
      </c>
      <c r="I43" s="19" t="str">
        <f>Avril!H41</f>
        <v/>
      </c>
      <c r="J43" s="20" t="str">
        <f>Avril!N41</f>
        <v/>
      </c>
      <c r="K43" s="19" t="str">
        <f>Mai!H41</f>
        <v/>
      </c>
      <c r="L43" s="20" t="str">
        <f>Mai!N41</f>
        <v/>
      </c>
      <c r="M43" s="19" t="str">
        <f>Juin!H41</f>
        <v/>
      </c>
      <c r="N43" s="20" t="str">
        <f>Juin!N41</f>
        <v/>
      </c>
      <c r="O43" s="19" t="str">
        <f>Juillet!H41</f>
        <v/>
      </c>
      <c r="P43" s="20" t="str">
        <f>Juillet!N41</f>
        <v/>
      </c>
      <c r="Q43" s="19" t="str">
        <f>Août!H41</f>
        <v/>
      </c>
      <c r="R43" s="20" t="str">
        <f>Août!N41</f>
        <v/>
      </c>
      <c r="S43" s="19" t="str">
        <f>Septembre!H41</f>
        <v/>
      </c>
      <c r="T43" s="20" t="str">
        <f>Septembre!N41</f>
        <v/>
      </c>
      <c r="U43" s="19" t="str">
        <f>Octobre!H41</f>
        <v/>
      </c>
      <c r="V43" s="20" t="str">
        <f>Octobre!N41</f>
        <v/>
      </c>
      <c r="W43" s="19" t="str">
        <f>Novembre!H41</f>
        <v/>
      </c>
      <c r="X43" s="20" t="str">
        <f>Novembre!N41</f>
        <v/>
      </c>
      <c r="Y43" s="19" t="str">
        <f>Décembre!H41</f>
        <v/>
      </c>
      <c r="Z43" s="25" t="str">
        <f>Décembre!N41</f>
        <v/>
      </c>
    </row>
    <row r="44" spans="1:26" ht="15.75" thickBot="1" x14ac:dyDescent="0.3">
      <c r="A44" s="24">
        <f t="shared" si="0"/>
        <v>39</v>
      </c>
      <c r="B44" s="23"/>
      <c r="C44" s="19" t="str">
        <f>Janvier!H42</f>
        <v/>
      </c>
      <c r="D44" s="20" t="str">
        <f>Janvier!N42</f>
        <v/>
      </c>
      <c r="E44" s="19" t="str">
        <f>Février!H42</f>
        <v/>
      </c>
      <c r="F44" s="20" t="str">
        <f>Février!N42</f>
        <v/>
      </c>
      <c r="G44" s="19" t="str">
        <f>Mars!H42</f>
        <v/>
      </c>
      <c r="H44" s="20" t="str">
        <f>Mars!N42</f>
        <v/>
      </c>
      <c r="I44" s="19" t="str">
        <f>Avril!H42</f>
        <v/>
      </c>
      <c r="J44" s="20" t="str">
        <f>Avril!N42</f>
        <v/>
      </c>
      <c r="K44" s="19" t="str">
        <f>Mai!H42</f>
        <v/>
      </c>
      <c r="L44" s="20" t="str">
        <f>Mai!N42</f>
        <v/>
      </c>
      <c r="M44" s="19" t="str">
        <f>Juin!H42</f>
        <v/>
      </c>
      <c r="N44" s="20" t="str">
        <f>Juin!N42</f>
        <v/>
      </c>
      <c r="O44" s="19" t="str">
        <f>Juillet!H42</f>
        <v/>
      </c>
      <c r="P44" s="20" t="str">
        <f>Juillet!N42</f>
        <v/>
      </c>
      <c r="Q44" s="19" t="str">
        <f>Août!H42</f>
        <v/>
      </c>
      <c r="R44" s="20" t="str">
        <f>Août!N42</f>
        <v/>
      </c>
      <c r="S44" s="19" t="str">
        <f>Septembre!H42</f>
        <v/>
      </c>
      <c r="T44" s="20" t="str">
        <f>Septembre!N42</f>
        <v/>
      </c>
      <c r="U44" s="19" t="str">
        <f>Octobre!H42</f>
        <v/>
      </c>
      <c r="V44" s="20" t="str">
        <f>Octobre!N42</f>
        <v/>
      </c>
      <c r="W44" s="19" t="str">
        <f>Novembre!H42</f>
        <v/>
      </c>
      <c r="X44" s="20" t="str">
        <f>Novembre!N42</f>
        <v/>
      </c>
      <c r="Y44" s="19" t="str">
        <f>Décembre!H42</f>
        <v/>
      </c>
      <c r="Z44" s="25" t="str">
        <f>Décembre!N42</f>
        <v/>
      </c>
    </row>
    <row r="45" spans="1:26" ht="15.75" thickBot="1" x14ac:dyDescent="0.3">
      <c r="A45" s="26">
        <f t="shared" si="0"/>
        <v>40</v>
      </c>
      <c r="B45" s="78"/>
      <c r="C45" s="21" t="str">
        <f>Janvier!H43</f>
        <v/>
      </c>
      <c r="D45" s="22" t="str">
        <f>Janvier!N43</f>
        <v/>
      </c>
      <c r="E45" s="21" t="str">
        <f>Février!H43</f>
        <v/>
      </c>
      <c r="F45" s="22" t="str">
        <f>Février!N43</f>
        <v/>
      </c>
      <c r="G45" s="21" t="str">
        <f>Mars!H43</f>
        <v/>
      </c>
      <c r="H45" s="22" t="str">
        <f>Mars!N43</f>
        <v/>
      </c>
      <c r="I45" s="21" t="str">
        <f>Avril!H43</f>
        <v/>
      </c>
      <c r="J45" s="22" t="str">
        <f>Avril!N43</f>
        <v/>
      </c>
      <c r="K45" s="21" t="str">
        <f>Mai!H43</f>
        <v/>
      </c>
      <c r="L45" s="22" t="str">
        <f>Mai!N43</f>
        <v/>
      </c>
      <c r="M45" s="21" t="str">
        <f>Juin!H43</f>
        <v/>
      </c>
      <c r="N45" s="22" t="str">
        <f>Juin!N43</f>
        <v/>
      </c>
      <c r="O45" s="21" t="str">
        <f>Juillet!H43</f>
        <v/>
      </c>
      <c r="P45" s="22" t="str">
        <f>Juillet!N43</f>
        <v/>
      </c>
      <c r="Q45" s="21" t="str">
        <f>Août!H43</f>
        <v/>
      </c>
      <c r="R45" s="22" t="str">
        <f>Août!N43</f>
        <v/>
      </c>
      <c r="S45" s="21" t="str">
        <f>Septembre!H43</f>
        <v/>
      </c>
      <c r="T45" s="22" t="str">
        <f>Septembre!N43</f>
        <v/>
      </c>
      <c r="U45" s="21" t="str">
        <f>Octobre!H43</f>
        <v/>
      </c>
      <c r="V45" s="22" t="str">
        <f>Octobre!N43</f>
        <v/>
      </c>
      <c r="W45" s="21" t="str">
        <f>Novembre!H43</f>
        <v/>
      </c>
      <c r="X45" s="22" t="str">
        <f>Novembre!N43</f>
        <v/>
      </c>
      <c r="Y45" s="21" t="str">
        <f>Décembre!H43</f>
        <v/>
      </c>
      <c r="Z45" s="27" t="str">
        <f>Décembre!N43</f>
        <v/>
      </c>
    </row>
    <row r="46" spans="1:26" ht="15.75" thickTop="1" x14ac:dyDescent="0.25"/>
  </sheetData>
  <sortState ref="B6:B38">
    <sortCondition ref="B6"/>
  </sortState>
  <mergeCells count="3">
    <mergeCell ref="X4:Z4"/>
    <mergeCell ref="A4:W4"/>
    <mergeCell ref="A1:U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outon7_Cliquer">
                <anchor moveWithCells="1" sizeWithCells="1">
                  <from>
                    <xdr:col>20</xdr:col>
                    <xdr:colOff>123825</xdr:colOff>
                    <xdr:row>0</xdr:row>
                    <xdr:rowOff>85725</xdr:rowOff>
                  </from>
                  <to>
                    <xdr:col>25</xdr:col>
                    <xdr:colOff>190500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0"/>
  <sheetViews>
    <sheetView workbookViewId="0">
      <selection activeCell="D17" sqref="D17"/>
    </sheetView>
  </sheetViews>
  <sheetFormatPr baseColWidth="10" defaultRowHeight="15" x14ac:dyDescent="0.25"/>
  <cols>
    <col min="1" max="1" width="3.140625" style="4" bestFit="1" customWidth="1"/>
    <col min="2" max="2" width="9.42578125" style="2" bestFit="1" customWidth="1"/>
    <col min="4" max="4" width="18.85546875" bestFit="1" customWidth="1"/>
  </cols>
  <sheetData>
    <row r="1" spans="1:4" x14ac:dyDescent="0.25">
      <c r="A1" s="4" t="s">
        <v>0</v>
      </c>
      <c r="B1" s="2" t="s">
        <v>1</v>
      </c>
      <c r="C1" t="s">
        <v>27</v>
      </c>
      <c r="D1" t="s">
        <v>29</v>
      </c>
    </row>
    <row r="2" spans="1:4" x14ac:dyDescent="0.25">
      <c r="A2" s="4">
        <f>IF(Résumé!A6="","",Résumé!A6)</f>
        <v>1</v>
      </c>
      <c r="B2" s="1" t="str">
        <f>IF(Résumé!B6="","",Résumé!B6)</f>
        <v>A1</v>
      </c>
      <c r="C2" t="s">
        <v>48</v>
      </c>
      <c r="D2" s="5">
        <v>1</v>
      </c>
    </row>
    <row r="3" spans="1:4" x14ac:dyDescent="0.25">
      <c r="A3" s="4">
        <f>IF(Résumé!A7="","",Résumé!A7)</f>
        <v>2</v>
      </c>
      <c r="B3" s="1" t="str">
        <f>IF(Résumé!B7="","",Résumé!B7)</f>
        <v>A2</v>
      </c>
      <c r="C3" t="s">
        <v>49</v>
      </c>
      <c r="D3" s="5">
        <v>2</v>
      </c>
    </row>
    <row r="4" spans="1:4" x14ac:dyDescent="0.25">
      <c r="A4" s="4">
        <f>IF(Résumé!A8="","",Résumé!A8)</f>
        <v>3</v>
      </c>
      <c r="B4" s="1" t="str">
        <f>IF(Résumé!B8="","",Résumé!B8)</f>
        <v>A34</v>
      </c>
      <c r="C4" t="s">
        <v>50</v>
      </c>
      <c r="D4" s="5">
        <v>3</v>
      </c>
    </row>
    <row r="5" spans="1:4" x14ac:dyDescent="0.25">
      <c r="A5" s="4">
        <f>IF(Résumé!A9="","",Résumé!A9)</f>
        <v>4</v>
      </c>
      <c r="B5" s="1" t="str">
        <f>IF(Résumé!B9="","",Résumé!B9)</f>
        <v>B1</v>
      </c>
      <c r="C5" t="s">
        <v>51</v>
      </c>
      <c r="D5" s="5">
        <v>4</v>
      </c>
    </row>
    <row r="6" spans="1:4" x14ac:dyDescent="0.25">
      <c r="A6" s="4">
        <f>IF(Résumé!A10="","",Résumé!A10)</f>
        <v>5</v>
      </c>
      <c r="B6" s="1" t="str">
        <f>IF(Résumé!B10="","",Résumé!B10)</f>
        <v>B654</v>
      </c>
      <c r="C6" t="s">
        <v>52</v>
      </c>
      <c r="D6" s="5">
        <v>5</v>
      </c>
    </row>
    <row r="7" spans="1:4" x14ac:dyDescent="0.25">
      <c r="A7" s="4">
        <f>IF(Résumé!A11="","",Résumé!A11)</f>
        <v>6</v>
      </c>
      <c r="B7" s="1" t="str">
        <f>IF(Résumé!B11="","",Résumé!B11)</f>
        <v>C5</v>
      </c>
      <c r="D7" s="5">
        <v>6</v>
      </c>
    </row>
    <row r="8" spans="1:4" x14ac:dyDescent="0.25">
      <c r="A8" s="4">
        <f>IF(Résumé!A12="","",Résumé!A12)</f>
        <v>7</v>
      </c>
      <c r="B8" s="1" t="str">
        <f>IF(Résumé!B12="","",Résumé!B12)</f>
        <v>D654</v>
      </c>
      <c r="D8" s="5">
        <v>7</v>
      </c>
    </row>
    <row r="9" spans="1:4" x14ac:dyDescent="0.25">
      <c r="A9" s="4">
        <f>IF(Résumé!A13="","",Résumé!A13)</f>
        <v>8</v>
      </c>
      <c r="B9" s="1" t="str">
        <f>IF(Résumé!B13="","",Résumé!B13)</f>
        <v>D8878</v>
      </c>
      <c r="D9" s="5">
        <v>8</v>
      </c>
    </row>
    <row r="10" spans="1:4" x14ac:dyDescent="0.25">
      <c r="A10" s="4">
        <f>IF(Résumé!A14="","",Résumé!A14)</f>
        <v>9</v>
      </c>
      <c r="B10" s="1" t="str">
        <f>IF(Résumé!B14="","",Résumé!B14)</f>
        <v>E564</v>
      </c>
      <c r="D10" s="5">
        <v>9</v>
      </c>
    </row>
    <row r="11" spans="1:4" x14ac:dyDescent="0.25">
      <c r="A11" s="4">
        <f>IF(Résumé!A15="","",Résumé!A15)</f>
        <v>10</v>
      </c>
      <c r="B11" s="1" t="str">
        <f>IF(Résumé!B15="","",Résumé!B15)</f>
        <v>E4444</v>
      </c>
      <c r="D11" s="5">
        <v>10</v>
      </c>
    </row>
    <row r="12" spans="1:4" x14ac:dyDescent="0.25">
      <c r="A12" s="4">
        <f>IF(Résumé!A16="","",Résumé!A16)</f>
        <v>11</v>
      </c>
      <c r="B12" s="1" t="str">
        <f>IF(Résumé!B16="","",Résumé!B16)</f>
        <v>E965</v>
      </c>
      <c r="D12" s="5">
        <v>11</v>
      </c>
    </row>
    <row r="13" spans="1:4" x14ac:dyDescent="0.25">
      <c r="A13" s="4">
        <f>IF(Résumé!A17="","",Résumé!A17)</f>
        <v>12</v>
      </c>
      <c r="B13" s="1" t="str">
        <f>IF(Résumé!B17="","",Résumé!B17)</f>
        <v>F45236</v>
      </c>
      <c r="D13" s="5">
        <v>12</v>
      </c>
    </row>
    <row r="14" spans="1:4" x14ac:dyDescent="0.25">
      <c r="A14" s="4">
        <f>IF(Résumé!A18="","",Résumé!A18)</f>
        <v>13</v>
      </c>
      <c r="B14" s="1" t="str">
        <f>IF(Résumé!B18="","",Résumé!B18)</f>
        <v>F47113</v>
      </c>
      <c r="D14" s="5">
        <v>13</v>
      </c>
    </row>
    <row r="15" spans="1:4" x14ac:dyDescent="0.25">
      <c r="A15" s="4">
        <f>IF(Résumé!A19="","",Résumé!A19)</f>
        <v>14</v>
      </c>
      <c r="B15" s="1" t="str">
        <f>IF(Résumé!B19="","",Résumé!B19)</f>
        <v/>
      </c>
      <c r="D15" s="5">
        <v>14</v>
      </c>
    </row>
    <row r="16" spans="1:4" ht="18" x14ac:dyDescent="0.25">
      <c r="A16" s="4">
        <f>IF(Résumé!A20="","",Résumé!A20)</f>
        <v>15</v>
      </c>
      <c r="B16" s="1" t="str">
        <f>IF(Résumé!B20="","",Résumé!B20)</f>
        <v/>
      </c>
      <c r="D16" s="5">
        <v>15</v>
      </c>
    </row>
    <row r="17" spans="1:4" x14ac:dyDescent="0.25">
      <c r="A17" s="4">
        <f>IF(Résumé!A21="","",Résumé!A21)</f>
        <v>16</v>
      </c>
      <c r="B17" s="1" t="str">
        <f>IF(Résumé!B21="","",Résumé!B21)</f>
        <v/>
      </c>
      <c r="D17" s="5"/>
    </row>
    <row r="18" spans="1:4" x14ac:dyDescent="0.25">
      <c r="A18" s="4">
        <f>IF(Résumé!A22="","",Résumé!A22)</f>
        <v>17</v>
      </c>
      <c r="B18" s="1" t="str">
        <f>IF(Résumé!B22="","",Résumé!B22)</f>
        <v/>
      </c>
    </row>
    <row r="19" spans="1:4" x14ac:dyDescent="0.25">
      <c r="A19" s="4">
        <f>IF(Résumé!A23="","",Résumé!A23)</f>
        <v>18</v>
      </c>
      <c r="B19" s="1" t="str">
        <f>IF(Résumé!B23="","",Résumé!B23)</f>
        <v/>
      </c>
    </row>
    <row r="20" spans="1:4" x14ac:dyDescent="0.25">
      <c r="A20" s="4">
        <f>IF(Résumé!A24="","",Résumé!A24)</f>
        <v>19</v>
      </c>
      <c r="B20" s="1" t="str">
        <f>IF(Résumé!B24="","",Résumé!B24)</f>
        <v/>
      </c>
    </row>
    <row r="21" spans="1:4" x14ac:dyDescent="0.25">
      <c r="A21" s="4">
        <f>IF(Résumé!A25="","",Résumé!A25)</f>
        <v>20</v>
      </c>
      <c r="B21" s="1" t="str">
        <f>IF(Résumé!B25="","",Résumé!B25)</f>
        <v/>
      </c>
    </row>
    <row r="22" spans="1:4" x14ac:dyDescent="0.25">
      <c r="A22" s="4">
        <f>IF(Résumé!A26="","",Résumé!A26)</f>
        <v>21</v>
      </c>
      <c r="B22" s="1" t="str">
        <f>IF(Résumé!B26="","",Résumé!B26)</f>
        <v/>
      </c>
    </row>
    <row r="23" spans="1:4" x14ac:dyDescent="0.25">
      <c r="A23" s="4">
        <f>IF(Résumé!A27="","",Résumé!A27)</f>
        <v>22</v>
      </c>
      <c r="B23" s="1" t="str">
        <f>IF(Résumé!B27="","",Résumé!B27)</f>
        <v/>
      </c>
    </row>
    <row r="24" spans="1:4" x14ac:dyDescent="0.25">
      <c r="A24" s="4">
        <f>IF(Résumé!A28="","",Résumé!A28)</f>
        <v>23</v>
      </c>
      <c r="B24" s="1" t="str">
        <f>IF(Résumé!B28="","",Résumé!B28)</f>
        <v/>
      </c>
    </row>
    <row r="25" spans="1:4" x14ac:dyDescent="0.25">
      <c r="A25" s="4">
        <f>IF(Résumé!A29="","",Résumé!A29)</f>
        <v>24</v>
      </c>
      <c r="B25" s="1" t="str">
        <f>IF(Résumé!B29="","",Résumé!B29)</f>
        <v/>
      </c>
    </row>
    <row r="26" spans="1:4" x14ac:dyDescent="0.25">
      <c r="A26" s="4">
        <f>IF(Résumé!A30="","",Résumé!A30)</f>
        <v>25</v>
      </c>
      <c r="B26" s="1" t="str">
        <f>IF(Résumé!B30="","",Résumé!B30)</f>
        <v/>
      </c>
    </row>
    <row r="27" spans="1:4" x14ac:dyDescent="0.25">
      <c r="A27" s="4">
        <f>IF(Résumé!A31="","",Résumé!A31)</f>
        <v>26</v>
      </c>
      <c r="B27" s="1" t="str">
        <f>IF(Résumé!B31="","",Résumé!B31)</f>
        <v/>
      </c>
    </row>
    <row r="28" spans="1:4" x14ac:dyDescent="0.25">
      <c r="A28" s="4">
        <f>IF(Résumé!A32="","",Résumé!A32)</f>
        <v>27</v>
      </c>
      <c r="B28" s="1" t="str">
        <f>IF(Résumé!B32="","",Résumé!B32)</f>
        <v/>
      </c>
    </row>
    <row r="29" spans="1:4" x14ac:dyDescent="0.25">
      <c r="A29" s="4">
        <f>IF(Résumé!A33="","",Résumé!A33)</f>
        <v>28</v>
      </c>
      <c r="B29" s="1" t="str">
        <f>IF(Résumé!B33="","",Résumé!B33)</f>
        <v/>
      </c>
    </row>
    <row r="30" spans="1:4" x14ac:dyDescent="0.25">
      <c r="A30" s="4">
        <f>IF(Résumé!A34="","",Résumé!A34)</f>
        <v>29</v>
      </c>
      <c r="B30" s="1" t="str">
        <f>IF(Résumé!B34="","",Résumé!B34)</f>
        <v/>
      </c>
    </row>
    <row r="31" spans="1:4" x14ac:dyDescent="0.25">
      <c r="A31" s="4">
        <f>IF(Résumé!A35="","",Résumé!A35)</f>
        <v>30</v>
      </c>
      <c r="B31" s="1" t="str">
        <f>IF(Résumé!B35="","",Résumé!B35)</f>
        <v/>
      </c>
    </row>
    <row r="32" spans="1:4" x14ac:dyDescent="0.25">
      <c r="A32" s="4">
        <f>IF(Résumé!A36="","",Résumé!A36)</f>
        <v>31</v>
      </c>
      <c r="B32" s="1" t="str">
        <f>IF(Résumé!B36="","",Résumé!B36)</f>
        <v/>
      </c>
    </row>
    <row r="33" spans="1:2" x14ac:dyDescent="0.25">
      <c r="A33" s="4">
        <f>IF(Résumé!A37="","",Résumé!A37)</f>
        <v>32</v>
      </c>
      <c r="B33" s="1" t="str">
        <f>IF(Résumé!B37="","",Résumé!B37)</f>
        <v/>
      </c>
    </row>
    <row r="34" spans="1:2" x14ac:dyDescent="0.25">
      <c r="A34" s="4">
        <f>IF(Résumé!A38="","",Résumé!A38)</f>
        <v>33</v>
      </c>
      <c r="B34" s="1" t="str">
        <f>IF(Résumé!B38="","",Résumé!B38)</f>
        <v/>
      </c>
    </row>
    <row r="35" spans="1:2" x14ac:dyDescent="0.25">
      <c r="A35" s="4">
        <f>IF(Résumé!A39="","",Résumé!A39)</f>
        <v>34</v>
      </c>
      <c r="B35" s="2" t="str">
        <f>IF(Résumé!B39="","",Résumé!B39)</f>
        <v/>
      </c>
    </row>
    <row r="36" spans="1:2" x14ac:dyDescent="0.25">
      <c r="A36" s="4">
        <f>IF(Résumé!A40="","",Résumé!A40)</f>
        <v>35</v>
      </c>
      <c r="B36" s="2" t="str">
        <f>IF(Résumé!B40="","",Résumé!B40)</f>
        <v/>
      </c>
    </row>
    <row r="37" spans="1:2" x14ac:dyDescent="0.25">
      <c r="A37" s="4">
        <f>IF(Résumé!A41="","",Résumé!A41)</f>
        <v>36</v>
      </c>
      <c r="B37" s="2" t="str">
        <f>IF(Résumé!B41="","",Résumé!B41)</f>
        <v/>
      </c>
    </row>
    <row r="38" spans="1:2" x14ac:dyDescent="0.25">
      <c r="A38" s="4">
        <f>IF(Résumé!A42="","",Résumé!A42)</f>
        <v>37</v>
      </c>
      <c r="B38" s="2" t="str">
        <f>IF(Résumé!B42="","",Résumé!B42)</f>
        <v/>
      </c>
    </row>
    <row r="39" spans="1:2" x14ac:dyDescent="0.25">
      <c r="A39" s="4">
        <f>IF(Résumé!A43="","",Résumé!A43)</f>
        <v>38</v>
      </c>
      <c r="B39" s="2" t="str">
        <f>IF(Résumé!B43="","",Résumé!B43)</f>
        <v/>
      </c>
    </row>
    <row r="40" spans="1:2" x14ac:dyDescent="0.25">
      <c r="A40" s="4">
        <f>IF(Résumé!A44="","",Résumé!A44)</f>
        <v>39</v>
      </c>
      <c r="B40" s="2" t="str">
        <f>IF(Résumé!B44="","",Résumé!B44)</f>
        <v/>
      </c>
    </row>
    <row r="41" spans="1:2" x14ac:dyDescent="0.25">
      <c r="A41" s="4">
        <f>IF(Résumé!A45="","",Résumé!A45)</f>
        <v>40</v>
      </c>
      <c r="B41" s="2" t="str">
        <f>IF(Résumé!B45="","",Résumé!B45)</f>
        <v/>
      </c>
    </row>
    <row r="42" spans="1:2" x14ac:dyDescent="0.25">
      <c r="A42" s="4" t="str">
        <f>IF(Résumé!A46="","",Résumé!A46)</f>
        <v/>
      </c>
      <c r="B42" s="2" t="str">
        <f>IF(Résumé!B46="","",Résumé!B46)</f>
        <v/>
      </c>
    </row>
    <row r="43" spans="1:2" x14ac:dyDescent="0.25">
      <c r="A43" s="4" t="str">
        <f>IF(Résumé!A47="","",Résumé!A47)</f>
        <v/>
      </c>
      <c r="B43" s="2" t="str">
        <f>IF(Résumé!B47="","",Résumé!B47)</f>
        <v/>
      </c>
    </row>
    <row r="44" spans="1:2" x14ac:dyDescent="0.25">
      <c r="A44" s="4" t="str">
        <f>IF(Résumé!A48="","",Résumé!A48)</f>
        <v/>
      </c>
      <c r="B44" s="2" t="str">
        <f>IF(Résumé!B48="","",Résumé!B48)</f>
        <v/>
      </c>
    </row>
    <row r="45" spans="1:2" x14ac:dyDescent="0.25">
      <c r="A45" s="4" t="str">
        <f>IF(Résumé!A49="","",Résumé!A49)</f>
        <v/>
      </c>
      <c r="B45" s="2" t="str">
        <f>IF(Résumé!B49="","",Résumé!B49)</f>
        <v/>
      </c>
    </row>
    <row r="46" spans="1:2" x14ac:dyDescent="0.25">
      <c r="A46" s="4" t="str">
        <f>IF(Résumé!A50="","",Résumé!A50)</f>
        <v/>
      </c>
      <c r="B46" s="2" t="str">
        <f>IF(Résumé!B50="","",Résumé!B50)</f>
        <v/>
      </c>
    </row>
    <row r="47" spans="1:2" x14ac:dyDescent="0.25">
      <c r="A47" s="4" t="str">
        <f>IF(Résumé!A51="","",Résumé!A51)</f>
        <v/>
      </c>
      <c r="B47" s="2" t="str">
        <f>IF(Résumé!B51="","",Résumé!B51)</f>
        <v/>
      </c>
    </row>
    <row r="48" spans="1:2" x14ac:dyDescent="0.25">
      <c r="A48" s="4" t="str">
        <f>IF(Résumé!A52="","",Résumé!A52)</f>
        <v/>
      </c>
      <c r="B48" s="2" t="str">
        <f>IF(Résumé!B52="","",Résumé!B52)</f>
        <v/>
      </c>
    </row>
    <row r="49" spans="1:2" x14ac:dyDescent="0.25">
      <c r="A49" s="4" t="str">
        <f>IF(Résumé!A53="","",Résumé!A53)</f>
        <v/>
      </c>
      <c r="B49" s="2" t="str">
        <f>IF(Résumé!B53="","",Résumé!B53)</f>
        <v/>
      </c>
    </row>
    <row r="50" spans="1:2" x14ac:dyDescent="0.25">
      <c r="A50" s="4" t="str">
        <f>IF(Résumé!A54="","",Résumé!A54)</f>
        <v/>
      </c>
      <c r="B50" s="2" t="str">
        <f>IF(Résumé!B54="","",Résumé!B54)</f>
        <v/>
      </c>
    </row>
  </sheetData>
  <sortState ref="B2:B34"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4"/>
  <sheetViews>
    <sheetView workbookViewId="0">
      <selection activeCell="B4" sqref="B4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"Janvier " &amp; Résumé!X4</f>
        <v>Janvier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Janvier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Mi-Janvier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C2:C3"/>
    <mergeCell ref="D2:D3"/>
    <mergeCell ref="I2:I3"/>
    <mergeCell ref="J2:J3"/>
    <mergeCell ref="A2:A3"/>
    <mergeCell ref="B2:B3"/>
    <mergeCell ref="E2:H2"/>
    <mergeCell ref="K2:N2"/>
  </mergeCells>
  <conditionalFormatting sqref="E4:N43">
    <cfRule type="cellIs" dxfId="23" priority="5" operator="equal">
      <formula>"NOK"</formula>
    </cfRule>
  </conditionalFormatting>
  <conditionalFormatting sqref="H4:J43 N4:N43">
    <cfRule type="cellIs" dxfId="22" priority="6" operator="equal">
      <formula>"OK"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"Février " &amp; Résumé!X4</f>
        <v>Février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Février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Mi-Février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2:A3"/>
    <mergeCell ref="B2:B3"/>
    <mergeCell ref="E2:H2"/>
    <mergeCell ref="K2:N2"/>
    <mergeCell ref="A1:N1"/>
    <mergeCell ref="C2:C3"/>
    <mergeCell ref="D2:D3"/>
    <mergeCell ref="I2:I3"/>
    <mergeCell ref="J2:J3"/>
  </mergeCells>
  <conditionalFormatting sqref="E4:N43">
    <cfRule type="cellIs" dxfId="21" priority="1" operator="equal">
      <formula>"NOK"</formula>
    </cfRule>
  </conditionalFormatting>
  <conditionalFormatting sqref="H4:J43 N4:N43">
    <cfRule type="cellIs" dxfId="20" priority="2" operator="equal">
      <formula>"OK"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"Mars " &amp; Résumé!X4</f>
        <v>Mars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Mars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Mi-Mars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9" priority="1" operator="equal">
      <formula>"NOK"</formula>
    </cfRule>
  </conditionalFormatting>
  <conditionalFormatting sqref="H4:J43 N4:N43">
    <cfRule type="cellIs" dxfId="18" priority="2" operator="equal">
      <formula>"OK"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"Avril " &amp; Résumé!X4</f>
        <v>Avril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Avril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Mi-Avril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7" priority="1" operator="equal">
      <formula>"NOK"</formula>
    </cfRule>
  </conditionalFormatting>
  <conditionalFormatting sqref="H4:J43 N4:N43">
    <cfRule type="cellIs" dxfId="16" priority="2" operator="equal">
      <formula>"OK"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"Mai " &amp; Résumé!X4</f>
        <v>Mai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Mai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Mi-Mai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5" priority="1" operator="equal">
      <formula>"NOK"</formula>
    </cfRule>
  </conditionalFormatting>
  <conditionalFormatting sqref="H4:J43 N4:N43">
    <cfRule type="cellIs" dxfId="14" priority="2" operator="equal">
      <formula>"OK"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"Juin " &amp; Résumé!X4</f>
        <v>Juin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Juin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Mi-Juin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3" priority="1" operator="equal">
      <formula>"NOK"</formula>
    </cfRule>
  </conditionalFormatting>
  <conditionalFormatting sqref="H4:J43 N4:N43">
    <cfRule type="cellIs" dxfId="12" priority="2" operator="equal">
      <formula>"OK"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"Juillet " &amp; Résumé!X4</f>
        <v>Juillet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Juillet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Mi-Juillet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1" priority="1" operator="equal">
      <formula>"NOK"</formula>
    </cfRule>
  </conditionalFormatting>
  <conditionalFormatting sqref="H4:J43 N4:N43">
    <cfRule type="cellIs" dxfId="10" priority="2" operator="equal">
      <formula>"OK"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"Août " &amp; Résumé!X4</f>
        <v>Août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Août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Mi-Août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9" priority="1" operator="equal">
      <formula>"NOK"</formula>
    </cfRule>
  </conditionalFormatting>
  <conditionalFormatting sqref="H4:J43 N4:N43">
    <cfRule type="cellIs" dxfId="8" priority="2" operator="equal">
      <formula>"OK"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"Septembre " &amp; Résumé!X4</f>
        <v>Septembre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Septembre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Mi-Septembre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7" priority="1" operator="equal">
      <formula>"NOK"</formula>
    </cfRule>
  </conditionalFormatting>
  <conditionalFormatting sqref="H4:J43 N4:N43">
    <cfRule type="cellIs" dxfId="6" priority="2" operator="equal">
      <formula>"OK"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"Octobre " &amp; Résumé!X4</f>
        <v>Octobre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Octobre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Mi-Octobre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5" priority="1" operator="equal">
      <formula>"NOK"</formula>
    </cfRule>
  </conditionalFormatting>
  <conditionalFormatting sqref="H4:J43 N4:N43">
    <cfRule type="cellIs" dxfId="4" priority="2" operator="equal">
      <formula>"OK"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"Novembre " &amp; Résumé!X4</f>
        <v>Novembre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Novembre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Mi-Novembre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3" priority="1" operator="equal">
      <formula>"NOK"</formula>
    </cfRule>
  </conditionalFormatting>
  <conditionalFormatting sqref="H4:J43 N4:N43">
    <cfRule type="cellIs" dxfId="2" priority="2" operator="equal">
      <formula>"OK"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44"/>
  <sheetViews>
    <sheetView workbookViewId="0">
      <selection activeCell="R15" sqref="R15"/>
    </sheetView>
  </sheetViews>
  <sheetFormatPr baseColWidth="10" defaultRowHeight="15" x14ac:dyDescent="0.25"/>
  <cols>
    <col min="1" max="1" width="3.140625" bestFit="1" customWidth="1"/>
    <col min="2" max="2" width="9.42578125" style="3" bestFit="1" customWidth="1"/>
    <col min="3" max="4" width="15.7109375" style="3" customWidth="1"/>
    <col min="5" max="5" width="15.28515625" style="4" bestFit="1" customWidth="1"/>
    <col min="6" max="6" width="13" style="4" bestFit="1" customWidth="1"/>
    <col min="7" max="7" width="16.42578125" style="4" bestFit="1" customWidth="1"/>
    <col min="8" max="8" width="8.28515625" style="6" bestFit="1" customWidth="1"/>
    <col min="9" max="10" width="15.7109375" style="6" customWidth="1"/>
    <col min="11" max="11" width="15.28515625" style="4" bestFit="1" customWidth="1"/>
    <col min="12" max="12" width="13" style="4" bestFit="1" customWidth="1"/>
    <col min="13" max="13" width="16.42578125" style="4" bestFit="1" customWidth="1"/>
    <col min="14" max="14" width="8.28515625" style="6" bestFit="1" customWidth="1"/>
  </cols>
  <sheetData>
    <row r="1" spans="1:14" ht="27.75" thickTop="1" thickBot="1" x14ac:dyDescent="0.45">
      <c r="A1" s="61" t="str">
        <f>"Décembre " &amp; Résumé!X4</f>
        <v>Décembre 2023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15.75" thickBot="1" x14ac:dyDescent="0.3">
      <c r="A2" s="70" t="s">
        <v>0</v>
      </c>
      <c r="B2" s="72" t="s">
        <v>1</v>
      </c>
      <c r="C2" s="64" t="s">
        <v>26</v>
      </c>
      <c r="D2" s="64" t="s">
        <v>28</v>
      </c>
      <c r="E2" s="73" t="str">
        <f>"Début " &amp; A1</f>
        <v>Début Décembre 2023</v>
      </c>
      <c r="F2" s="74"/>
      <c r="G2" s="74"/>
      <c r="H2" s="74"/>
      <c r="I2" s="66" t="s">
        <v>26</v>
      </c>
      <c r="J2" s="68" t="s">
        <v>28</v>
      </c>
      <c r="K2" s="75" t="str">
        <f>"Mi-" &amp; A1</f>
        <v>Mi-Décembre 2023</v>
      </c>
      <c r="L2" s="76"/>
      <c r="M2" s="76"/>
      <c r="N2" s="77"/>
    </row>
    <row r="3" spans="1:14" ht="15.75" thickBot="1" x14ac:dyDescent="0.3">
      <c r="A3" s="71"/>
      <c r="B3" s="72"/>
      <c r="C3" s="65"/>
      <c r="D3" s="65"/>
      <c r="E3" s="41" t="s">
        <v>30</v>
      </c>
      <c r="F3" s="41" t="s">
        <v>31</v>
      </c>
      <c r="G3" s="41" t="s">
        <v>32</v>
      </c>
      <c r="H3" s="17" t="s">
        <v>34</v>
      </c>
      <c r="I3" s="67"/>
      <c r="J3" s="69"/>
      <c r="K3" s="42" t="s">
        <v>30</v>
      </c>
      <c r="L3" s="43" t="s">
        <v>31</v>
      </c>
      <c r="M3" s="43" t="s">
        <v>32</v>
      </c>
      <c r="N3" s="18" t="s">
        <v>34</v>
      </c>
    </row>
    <row r="4" spans="1:14" ht="15.75" thickBot="1" x14ac:dyDescent="0.3">
      <c r="A4" s="7">
        <f>IF(Résumé!A6="","",Résumé!A6)</f>
        <v>1</v>
      </c>
      <c r="B4" s="9" t="str">
        <f>IF(Résumé!B6="","",Résumé!B6)</f>
        <v>A1</v>
      </c>
      <c r="C4" s="9"/>
      <c r="D4" s="9"/>
      <c r="E4" s="11"/>
      <c r="F4" s="11"/>
      <c r="G4" s="11"/>
      <c r="H4" s="13" t="str">
        <f>IF(OR((E4=""),(F4=""),(G4="")),"",IF(AND((E4="OK"),(F4="OK"),(G4="OK")),"OK","NOK"))</f>
        <v/>
      </c>
      <c r="I4" s="44"/>
      <c r="J4" s="45"/>
      <c r="K4" s="11"/>
      <c r="L4" s="11"/>
      <c r="M4" s="11"/>
      <c r="N4" s="15" t="str">
        <f>IF(OR((K4=""),(L4=""),(M4="")),"",IF(AND((K4="OK"),(L4="OK"),(M4="OK")),"OK","NOK"))</f>
        <v/>
      </c>
    </row>
    <row r="5" spans="1:14" ht="15.75" thickBot="1" x14ac:dyDescent="0.3">
      <c r="A5" s="7">
        <f>IF(Résumé!A7="","",Résumé!A7)</f>
        <v>2</v>
      </c>
      <c r="B5" s="9" t="str">
        <f>IF(Résumé!B7="","",Résumé!B7)</f>
        <v>A2</v>
      </c>
      <c r="C5" s="9"/>
      <c r="D5" s="9"/>
      <c r="E5" s="11"/>
      <c r="F5" s="11"/>
      <c r="G5" s="11"/>
      <c r="H5" s="13" t="str">
        <f t="shared" ref="H5:H39" si="0">IF(OR((E5=""),(F5=""),(G5="")),"",IF(AND((E5="OK"),(F5="OK"),(G5="OK")),"OK","NOK"))</f>
        <v/>
      </c>
      <c r="I5" s="44"/>
      <c r="J5" s="45"/>
      <c r="K5" s="11"/>
      <c r="L5" s="11"/>
      <c r="M5" s="11"/>
      <c r="N5" s="15" t="str">
        <f t="shared" ref="N5:N39" si="1">IF(OR((K5=""),(L5=""),(M5="")),"",IF(AND((K5="OK"),(L5="OK"),(M5="OK")),"OK","NOK"))</f>
        <v/>
      </c>
    </row>
    <row r="6" spans="1:14" ht="15.75" thickBot="1" x14ac:dyDescent="0.3">
      <c r="A6" s="7">
        <f>IF(Résumé!A8="","",Résumé!A8)</f>
        <v>3</v>
      </c>
      <c r="B6" s="9" t="str">
        <f>IF(Résumé!B8="","",Résumé!B8)</f>
        <v>A34</v>
      </c>
      <c r="C6" s="9"/>
      <c r="D6" s="9"/>
      <c r="E6" s="11"/>
      <c r="F6" s="11"/>
      <c r="G6" s="11"/>
      <c r="H6" s="13" t="str">
        <f t="shared" si="0"/>
        <v/>
      </c>
      <c r="I6" s="44"/>
      <c r="J6" s="45"/>
      <c r="K6" s="11"/>
      <c r="L6" s="11"/>
      <c r="M6" s="11"/>
      <c r="N6" s="15" t="str">
        <f t="shared" si="1"/>
        <v/>
      </c>
    </row>
    <row r="7" spans="1:14" ht="15.75" thickBot="1" x14ac:dyDescent="0.3">
      <c r="A7" s="7">
        <f>IF(Résumé!A9="","",Résumé!A9)</f>
        <v>4</v>
      </c>
      <c r="B7" s="9" t="str">
        <f>IF(Résumé!B9="","",Résumé!B9)</f>
        <v>B1</v>
      </c>
      <c r="C7" s="9"/>
      <c r="D7" s="9"/>
      <c r="E7" s="11"/>
      <c r="F7" s="11"/>
      <c r="G7" s="11"/>
      <c r="H7" s="13" t="str">
        <f t="shared" si="0"/>
        <v/>
      </c>
      <c r="I7" s="44"/>
      <c r="J7" s="45"/>
      <c r="K7" s="11"/>
      <c r="L7" s="11"/>
      <c r="M7" s="11"/>
      <c r="N7" s="15" t="str">
        <f t="shared" si="1"/>
        <v/>
      </c>
    </row>
    <row r="8" spans="1:14" ht="15.75" thickBot="1" x14ac:dyDescent="0.3">
      <c r="A8" s="7">
        <f>IF(Résumé!A10="","",Résumé!A10)</f>
        <v>5</v>
      </c>
      <c r="B8" s="9" t="str">
        <f>IF(Résumé!B10="","",Résumé!B10)</f>
        <v>B654</v>
      </c>
      <c r="C8" s="9"/>
      <c r="D8" s="9"/>
      <c r="E8" s="11"/>
      <c r="F8" s="11"/>
      <c r="G8" s="11"/>
      <c r="H8" s="13" t="str">
        <f t="shared" si="0"/>
        <v/>
      </c>
      <c r="I8" s="44"/>
      <c r="J8" s="45"/>
      <c r="K8" s="11"/>
      <c r="L8" s="11"/>
      <c r="M8" s="11"/>
      <c r="N8" s="15" t="str">
        <f t="shared" si="1"/>
        <v/>
      </c>
    </row>
    <row r="9" spans="1:14" ht="15.75" thickBot="1" x14ac:dyDescent="0.3">
      <c r="A9" s="7">
        <f>IF(Résumé!A11="","",Résumé!A11)</f>
        <v>6</v>
      </c>
      <c r="B9" s="9" t="str">
        <f>IF(Résumé!B11="","",Résumé!B11)</f>
        <v>C5</v>
      </c>
      <c r="C9" s="9"/>
      <c r="D9" s="9"/>
      <c r="E9" s="11"/>
      <c r="F9" s="11"/>
      <c r="G9" s="11"/>
      <c r="H9" s="13" t="str">
        <f t="shared" si="0"/>
        <v/>
      </c>
      <c r="I9" s="44"/>
      <c r="J9" s="45"/>
      <c r="K9" s="11"/>
      <c r="L9" s="11"/>
      <c r="M9" s="11"/>
      <c r="N9" s="15" t="str">
        <f t="shared" si="1"/>
        <v/>
      </c>
    </row>
    <row r="10" spans="1:14" ht="15.75" thickBot="1" x14ac:dyDescent="0.3">
      <c r="A10" s="7">
        <f>IF(Résumé!A12="","",Résumé!A12)</f>
        <v>7</v>
      </c>
      <c r="B10" s="9" t="str">
        <f>IF(Résumé!B12="","",Résumé!B12)</f>
        <v>D654</v>
      </c>
      <c r="C10" s="9"/>
      <c r="D10" s="9"/>
      <c r="E10" s="11"/>
      <c r="F10" s="11"/>
      <c r="G10" s="11"/>
      <c r="H10" s="13" t="str">
        <f t="shared" si="0"/>
        <v/>
      </c>
      <c r="I10" s="44"/>
      <c r="J10" s="45"/>
      <c r="K10" s="11"/>
      <c r="L10" s="11"/>
      <c r="M10" s="11"/>
      <c r="N10" s="15" t="str">
        <f t="shared" si="1"/>
        <v/>
      </c>
    </row>
    <row r="11" spans="1:14" ht="15.75" thickBot="1" x14ac:dyDescent="0.3">
      <c r="A11" s="7">
        <f>IF(Résumé!A13="","",Résumé!A13)</f>
        <v>8</v>
      </c>
      <c r="B11" s="9" t="str">
        <f>IF(Résumé!B13="","",Résumé!B13)</f>
        <v>D8878</v>
      </c>
      <c r="C11" s="9"/>
      <c r="D11" s="9"/>
      <c r="E11" s="11"/>
      <c r="F11" s="11"/>
      <c r="G11" s="11"/>
      <c r="H11" s="13" t="str">
        <f t="shared" si="0"/>
        <v/>
      </c>
      <c r="I11" s="44"/>
      <c r="J11" s="45"/>
      <c r="K11" s="11"/>
      <c r="L11" s="11"/>
      <c r="M11" s="11"/>
      <c r="N11" s="15" t="str">
        <f t="shared" si="1"/>
        <v/>
      </c>
    </row>
    <row r="12" spans="1:14" ht="15.75" thickBot="1" x14ac:dyDescent="0.3">
      <c r="A12" s="7">
        <f>IF(Résumé!A14="","",Résumé!A14)</f>
        <v>9</v>
      </c>
      <c r="B12" s="9" t="str">
        <f>IF(Résumé!B14="","",Résumé!B14)</f>
        <v>E564</v>
      </c>
      <c r="C12" s="9"/>
      <c r="D12" s="9"/>
      <c r="E12" s="11"/>
      <c r="F12" s="11"/>
      <c r="G12" s="11"/>
      <c r="H12" s="13" t="str">
        <f t="shared" si="0"/>
        <v/>
      </c>
      <c r="I12" s="44"/>
      <c r="J12" s="45"/>
      <c r="K12" s="11"/>
      <c r="L12" s="11"/>
      <c r="M12" s="11"/>
      <c r="N12" s="15" t="str">
        <f t="shared" si="1"/>
        <v/>
      </c>
    </row>
    <row r="13" spans="1:14" ht="15.75" thickBot="1" x14ac:dyDescent="0.3">
      <c r="A13" s="7">
        <f>IF(Résumé!A15="","",Résumé!A15)</f>
        <v>10</v>
      </c>
      <c r="B13" s="9" t="str">
        <f>IF(Résumé!B15="","",Résumé!B15)</f>
        <v>E4444</v>
      </c>
      <c r="C13" s="9"/>
      <c r="D13" s="9"/>
      <c r="E13" s="11"/>
      <c r="F13" s="11"/>
      <c r="G13" s="11"/>
      <c r="H13" s="13" t="str">
        <f t="shared" si="0"/>
        <v/>
      </c>
      <c r="I13" s="44"/>
      <c r="J13" s="45"/>
      <c r="K13" s="11"/>
      <c r="L13" s="11"/>
      <c r="M13" s="11"/>
      <c r="N13" s="15" t="str">
        <f t="shared" si="1"/>
        <v/>
      </c>
    </row>
    <row r="14" spans="1:14" ht="15.75" thickBot="1" x14ac:dyDescent="0.3">
      <c r="A14" s="7">
        <f>IF(Résumé!A16="","",Résumé!A16)</f>
        <v>11</v>
      </c>
      <c r="B14" s="9" t="str">
        <f>IF(Résumé!B16="","",Résumé!B16)</f>
        <v>E965</v>
      </c>
      <c r="C14" s="9"/>
      <c r="D14" s="9"/>
      <c r="E14" s="11"/>
      <c r="F14" s="11"/>
      <c r="G14" s="11"/>
      <c r="H14" s="13" t="str">
        <f t="shared" si="0"/>
        <v/>
      </c>
      <c r="I14" s="44"/>
      <c r="J14" s="45"/>
      <c r="K14" s="11"/>
      <c r="L14" s="11"/>
      <c r="M14" s="11"/>
      <c r="N14" s="15" t="str">
        <f t="shared" si="1"/>
        <v/>
      </c>
    </row>
    <row r="15" spans="1:14" ht="15.75" thickBot="1" x14ac:dyDescent="0.3">
      <c r="A15" s="7">
        <f>IF(Résumé!A17="","",Résumé!A17)</f>
        <v>12</v>
      </c>
      <c r="B15" s="9" t="str">
        <f>IF(Résumé!B17="","",Résumé!B17)</f>
        <v>F45236</v>
      </c>
      <c r="C15" s="9"/>
      <c r="D15" s="9"/>
      <c r="E15" s="11"/>
      <c r="F15" s="11"/>
      <c r="G15" s="11"/>
      <c r="H15" s="13" t="str">
        <f t="shared" si="0"/>
        <v/>
      </c>
      <c r="I15" s="44"/>
      <c r="J15" s="45"/>
      <c r="K15" s="11"/>
      <c r="L15" s="11"/>
      <c r="M15" s="11"/>
      <c r="N15" s="15" t="str">
        <f t="shared" si="1"/>
        <v/>
      </c>
    </row>
    <row r="16" spans="1:14" ht="15.75" thickBot="1" x14ac:dyDescent="0.3">
      <c r="A16" s="7">
        <f>IF(Résumé!A18="","",Résumé!A18)</f>
        <v>13</v>
      </c>
      <c r="B16" s="9" t="str">
        <f>IF(Résumé!B18="","",Résumé!B18)</f>
        <v>F47113</v>
      </c>
      <c r="C16" s="9"/>
      <c r="D16" s="9"/>
      <c r="E16" s="11"/>
      <c r="F16" s="11"/>
      <c r="G16" s="11"/>
      <c r="H16" s="13" t="str">
        <f t="shared" si="0"/>
        <v/>
      </c>
      <c r="I16" s="44"/>
      <c r="J16" s="45"/>
      <c r="K16" s="11"/>
      <c r="L16" s="11"/>
      <c r="M16" s="11"/>
      <c r="N16" s="15" t="str">
        <f t="shared" si="1"/>
        <v/>
      </c>
    </row>
    <row r="17" spans="1:14" ht="15.75" thickBot="1" x14ac:dyDescent="0.3">
      <c r="A17" s="7">
        <f>IF(Résumé!A19="","",Résumé!A19)</f>
        <v>14</v>
      </c>
      <c r="B17" s="9" t="str">
        <f>IF(Résumé!B19="","",Résumé!B19)</f>
        <v/>
      </c>
      <c r="C17" s="9"/>
      <c r="D17" s="9"/>
      <c r="E17" s="11"/>
      <c r="F17" s="11"/>
      <c r="G17" s="11"/>
      <c r="H17" s="13" t="str">
        <f t="shared" si="0"/>
        <v/>
      </c>
      <c r="I17" s="44"/>
      <c r="J17" s="45"/>
      <c r="K17" s="11"/>
      <c r="L17" s="11"/>
      <c r="M17" s="11"/>
      <c r="N17" s="15" t="str">
        <f t="shared" si="1"/>
        <v/>
      </c>
    </row>
    <row r="18" spans="1:14" ht="15.75" thickBot="1" x14ac:dyDescent="0.3">
      <c r="A18" s="7">
        <f>IF(Résumé!A20="","",Résumé!A20)</f>
        <v>15</v>
      </c>
      <c r="B18" s="9" t="str">
        <f>IF(Résumé!B20="","",Résumé!B20)</f>
        <v/>
      </c>
      <c r="C18" s="9"/>
      <c r="D18" s="9"/>
      <c r="E18" s="11"/>
      <c r="F18" s="11"/>
      <c r="G18" s="11"/>
      <c r="H18" s="13" t="str">
        <f t="shared" si="0"/>
        <v/>
      </c>
      <c r="I18" s="44"/>
      <c r="J18" s="45"/>
      <c r="K18" s="11"/>
      <c r="L18" s="11"/>
      <c r="M18" s="11"/>
      <c r="N18" s="15" t="str">
        <f t="shared" si="1"/>
        <v/>
      </c>
    </row>
    <row r="19" spans="1:14" ht="15.75" thickBot="1" x14ac:dyDescent="0.3">
      <c r="A19" s="7">
        <f>IF(Résumé!A21="","",Résumé!A21)</f>
        <v>16</v>
      </c>
      <c r="B19" s="9" t="str">
        <f>IF(Résumé!B21="","",Résumé!B21)</f>
        <v/>
      </c>
      <c r="C19" s="9"/>
      <c r="D19" s="9"/>
      <c r="E19" s="11"/>
      <c r="F19" s="11"/>
      <c r="G19" s="11"/>
      <c r="H19" s="13" t="str">
        <f t="shared" si="0"/>
        <v/>
      </c>
      <c r="I19" s="44"/>
      <c r="J19" s="45"/>
      <c r="K19" s="11"/>
      <c r="L19" s="11"/>
      <c r="M19" s="11"/>
      <c r="N19" s="15" t="str">
        <f t="shared" si="1"/>
        <v/>
      </c>
    </row>
    <row r="20" spans="1:14" ht="15.75" thickBot="1" x14ac:dyDescent="0.3">
      <c r="A20" s="7">
        <f>IF(Résumé!A22="","",Résumé!A22)</f>
        <v>17</v>
      </c>
      <c r="B20" s="9" t="str">
        <f>IF(Résumé!B22="","",Résumé!B22)</f>
        <v/>
      </c>
      <c r="C20" s="9"/>
      <c r="D20" s="9"/>
      <c r="E20" s="11"/>
      <c r="F20" s="11"/>
      <c r="G20" s="11"/>
      <c r="H20" s="13" t="str">
        <f t="shared" si="0"/>
        <v/>
      </c>
      <c r="I20" s="44"/>
      <c r="J20" s="45"/>
      <c r="K20" s="11"/>
      <c r="L20" s="11"/>
      <c r="M20" s="11"/>
      <c r="N20" s="15" t="str">
        <f t="shared" si="1"/>
        <v/>
      </c>
    </row>
    <row r="21" spans="1:14" ht="15.75" thickBot="1" x14ac:dyDescent="0.3">
      <c r="A21" s="7">
        <f>IF(Résumé!A23="","",Résumé!A23)</f>
        <v>18</v>
      </c>
      <c r="B21" s="9" t="str">
        <f>IF(Résumé!B23="","",Résumé!B23)</f>
        <v/>
      </c>
      <c r="C21" s="9"/>
      <c r="D21" s="9"/>
      <c r="E21" s="11"/>
      <c r="F21" s="11"/>
      <c r="G21" s="11"/>
      <c r="H21" s="13" t="str">
        <f t="shared" si="0"/>
        <v/>
      </c>
      <c r="I21" s="44"/>
      <c r="J21" s="45"/>
      <c r="K21" s="11"/>
      <c r="L21" s="11"/>
      <c r="M21" s="11"/>
      <c r="N21" s="15" t="str">
        <f t="shared" si="1"/>
        <v/>
      </c>
    </row>
    <row r="22" spans="1:14" ht="15.75" thickBot="1" x14ac:dyDescent="0.3">
      <c r="A22" s="7">
        <f>IF(Résumé!A24="","",Résumé!A24)</f>
        <v>19</v>
      </c>
      <c r="B22" s="9" t="str">
        <f>IF(Résumé!B24="","",Résumé!B24)</f>
        <v/>
      </c>
      <c r="C22" s="9"/>
      <c r="D22" s="9"/>
      <c r="E22" s="11"/>
      <c r="F22" s="11"/>
      <c r="G22" s="11"/>
      <c r="H22" s="13" t="str">
        <f t="shared" si="0"/>
        <v/>
      </c>
      <c r="I22" s="44"/>
      <c r="J22" s="45"/>
      <c r="K22" s="11"/>
      <c r="L22" s="11"/>
      <c r="M22" s="11"/>
      <c r="N22" s="15" t="str">
        <f t="shared" si="1"/>
        <v/>
      </c>
    </row>
    <row r="23" spans="1:14" ht="15.75" thickBot="1" x14ac:dyDescent="0.3">
      <c r="A23" s="7">
        <f>IF(Résumé!A25="","",Résumé!A25)</f>
        <v>20</v>
      </c>
      <c r="B23" s="9" t="str">
        <f>IF(Résumé!B25="","",Résumé!B25)</f>
        <v/>
      </c>
      <c r="C23" s="9"/>
      <c r="D23" s="9"/>
      <c r="E23" s="11"/>
      <c r="F23" s="11"/>
      <c r="G23" s="11"/>
      <c r="H23" s="13" t="str">
        <f t="shared" si="0"/>
        <v/>
      </c>
      <c r="I23" s="44"/>
      <c r="J23" s="45"/>
      <c r="K23" s="11"/>
      <c r="L23" s="11"/>
      <c r="M23" s="11"/>
      <c r="N23" s="15" t="str">
        <f t="shared" si="1"/>
        <v/>
      </c>
    </row>
    <row r="24" spans="1:14" ht="15.75" thickBot="1" x14ac:dyDescent="0.3">
      <c r="A24" s="7">
        <f>IF(Résumé!A26="","",Résumé!A26)</f>
        <v>21</v>
      </c>
      <c r="B24" s="9" t="str">
        <f>IF(Résumé!B26="","",Résumé!B26)</f>
        <v/>
      </c>
      <c r="C24" s="9"/>
      <c r="D24" s="9"/>
      <c r="E24" s="11"/>
      <c r="F24" s="11"/>
      <c r="G24" s="11"/>
      <c r="H24" s="13" t="str">
        <f t="shared" si="0"/>
        <v/>
      </c>
      <c r="I24" s="44"/>
      <c r="J24" s="45"/>
      <c r="K24" s="11"/>
      <c r="L24" s="11"/>
      <c r="M24" s="11"/>
      <c r="N24" s="15" t="str">
        <f t="shared" si="1"/>
        <v/>
      </c>
    </row>
    <row r="25" spans="1:14" ht="15.75" thickBot="1" x14ac:dyDescent="0.3">
      <c r="A25" s="7">
        <f>IF(Résumé!A27="","",Résumé!A27)</f>
        <v>22</v>
      </c>
      <c r="B25" s="9" t="str">
        <f>IF(Résumé!B27="","",Résumé!B27)</f>
        <v/>
      </c>
      <c r="C25" s="9"/>
      <c r="D25" s="9"/>
      <c r="E25" s="11"/>
      <c r="F25" s="11"/>
      <c r="G25" s="11"/>
      <c r="H25" s="13" t="str">
        <f t="shared" si="0"/>
        <v/>
      </c>
      <c r="I25" s="44"/>
      <c r="J25" s="45"/>
      <c r="K25" s="11"/>
      <c r="L25" s="11"/>
      <c r="M25" s="11"/>
      <c r="N25" s="15" t="str">
        <f t="shared" si="1"/>
        <v/>
      </c>
    </row>
    <row r="26" spans="1:14" ht="15.75" thickBot="1" x14ac:dyDescent="0.3">
      <c r="A26" s="7">
        <f>IF(Résumé!A28="","",Résumé!A28)</f>
        <v>23</v>
      </c>
      <c r="B26" s="9" t="str">
        <f>IF(Résumé!B28="","",Résumé!B28)</f>
        <v/>
      </c>
      <c r="C26" s="9"/>
      <c r="D26" s="9"/>
      <c r="E26" s="11"/>
      <c r="F26" s="11"/>
      <c r="G26" s="11"/>
      <c r="H26" s="13" t="str">
        <f t="shared" si="0"/>
        <v/>
      </c>
      <c r="I26" s="44"/>
      <c r="J26" s="45"/>
      <c r="K26" s="11"/>
      <c r="L26" s="11"/>
      <c r="M26" s="11"/>
      <c r="N26" s="15" t="str">
        <f t="shared" si="1"/>
        <v/>
      </c>
    </row>
    <row r="27" spans="1:14" ht="15.75" thickBot="1" x14ac:dyDescent="0.3">
      <c r="A27" s="7">
        <f>IF(Résumé!A29="","",Résumé!A29)</f>
        <v>24</v>
      </c>
      <c r="B27" s="9" t="str">
        <f>IF(Résumé!B29="","",Résumé!B29)</f>
        <v/>
      </c>
      <c r="C27" s="9"/>
      <c r="D27" s="9"/>
      <c r="E27" s="11"/>
      <c r="F27" s="11"/>
      <c r="G27" s="11"/>
      <c r="H27" s="13" t="str">
        <f t="shared" si="0"/>
        <v/>
      </c>
      <c r="I27" s="44"/>
      <c r="J27" s="45"/>
      <c r="K27" s="11"/>
      <c r="L27" s="11"/>
      <c r="M27" s="11"/>
      <c r="N27" s="15" t="str">
        <f t="shared" si="1"/>
        <v/>
      </c>
    </row>
    <row r="28" spans="1:14" ht="15.75" thickBot="1" x14ac:dyDescent="0.3">
      <c r="A28" s="7">
        <f>IF(Résumé!A30="","",Résumé!A30)</f>
        <v>25</v>
      </c>
      <c r="B28" s="9" t="str">
        <f>IF(Résumé!B30="","",Résumé!B30)</f>
        <v/>
      </c>
      <c r="C28" s="9"/>
      <c r="D28" s="9"/>
      <c r="E28" s="11"/>
      <c r="F28" s="11"/>
      <c r="G28" s="11"/>
      <c r="H28" s="13" t="str">
        <f t="shared" si="0"/>
        <v/>
      </c>
      <c r="I28" s="44"/>
      <c r="J28" s="45"/>
      <c r="K28" s="11"/>
      <c r="L28" s="11"/>
      <c r="M28" s="11"/>
      <c r="N28" s="15" t="str">
        <f t="shared" si="1"/>
        <v/>
      </c>
    </row>
    <row r="29" spans="1:14" ht="15.75" thickBot="1" x14ac:dyDescent="0.3">
      <c r="A29" s="7">
        <f>IF(Résumé!A31="","",Résumé!A31)</f>
        <v>26</v>
      </c>
      <c r="B29" s="9" t="str">
        <f>IF(Résumé!B31="","",Résumé!B31)</f>
        <v/>
      </c>
      <c r="C29" s="9"/>
      <c r="D29" s="9"/>
      <c r="E29" s="11"/>
      <c r="F29" s="11"/>
      <c r="G29" s="11"/>
      <c r="H29" s="13" t="str">
        <f t="shared" si="0"/>
        <v/>
      </c>
      <c r="I29" s="44"/>
      <c r="J29" s="45"/>
      <c r="K29" s="11"/>
      <c r="L29" s="11"/>
      <c r="M29" s="11"/>
      <c r="N29" s="15" t="str">
        <f t="shared" si="1"/>
        <v/>
      </c>
    </row>
    <row r="30" spans="1:14" ht="15.75" thickBot="1" x14ac:dyDescent="0.3">
      <c r="A30" s="7">
        <f>IF(Résumé!A32="","",Résumé!A32)</f>
        <v>27</v>
      </c>
      <c r="B30" s="9" t="str">
        <f>IF(Résumé!B32="","",Résumé!B32)</f>
        <v/>
      </c>
      <c r="C30" s="9"/>
      <c r="D30" s="9"/>
      <c r="E30" s="11"/>
      <c r="F30" s="11"/>
      <c r="G30" s="11"/>
      <c r="H30" s="13" t="str">
        <f t="shared" si="0"/>
        <v/>
      </c>
      <c r="I30" s="44"/>
      <c r="J30" s="45"/>
      <c r="K30" s="11"/>
      <c r="L30" s="11"/>
      <c r="M30" s="11"/>
      <c r="N30" s="15" t="str">
        <f t="shared" si="1"/>
        <v/>
      </c>
    </row>
    <row r="31" spans="1:14" ht="15.75" thickBot="1" x14ac:dyDescent="0.3">
      <c r="A31" s="7">
        <f>IF(Résumé!A33="","",Résumé!A33)</f>
        <v>28</v>
      </c>
      <c r="B31" s="9" t="str">
        <f>IF(Résumé!B33="","",Résumé!B33)</f>
        <v/>
      </c>
      <c r="C31" s="9"/>
      <c r="D31" s="9"/>
      <c r="E31" s="11"/>
      <c r="F31" s="11"/>
      <c r="G31" s="11"/>
      <c r="H31" s="13" t="str">
        <f t="shared" si="0"/>
        <v/>
      </c>
      <c r="I31" s="44"/>
      <c r="J31" s="45"/>
      <c r="K31" s="11"/>
      <c r="L31" s="11"/>
      <c r="M31" s="11"/>
      <c r="N31" s="15" t="str">
        <f t="shared" si="1"/>
        <v/>
      </c>
    </row>
    <row r="32" spans="1:14" ht="15.75" thickBot="1" x14ac:dyDescent="0.3">
      <c r="A32" s="7">
        <f>IF(Résumé!A34="","",Résumé!A34)</f>
        <v>29</v>
      </c>
      <c r="B32" s="9" t="str">
        <f>IF(Résumé!B34="","",Résumé!B34)</f>
        <v/>
      </c>
      <c r="C32" s="9"/>
      <c r="D32" s="9"/>
      <c r="E32" s="11"/>
      <c r="F32" s="11"/>
      <c r="G32" s="11"/>
      <c r="H32" s="13" t="str">
        <f t="shared" si="0"/>
        <v/>
      </c>
      <c r="I32" s="44"/>
      <c r="J32" s="45"/>
      <c r="K32" s="11"/>
      <c r="L32" s="11"/>
      <c r="M32" s="11"/>
      <c r="N32" s="15" t="str">
        <f t="shared" si="1"/>
        <v/>
      </c>
    </row>
    <row r="33" spans="1:14" ht="15.75" thickBot="1" x14ac:dyDescent="0.3">
      <c r="A33" s="7">
        <f>IF(Résumé!A35="","",Résumé!A35)</f>
        <v>30</v>
      </c>
      <c r="B33" s="9" t="str">
        <f>IF(Résumé!B35="","",Résumé!B35)</f>
        <v/>
      </c>
      <c r="C33" s="9"/>
      <c r="D33" s="9"/>
      <c r="E33" s="11"/>
      <c r="F33" s="11"/>
      <c r="G33" s="11"/>
      <c r="H33" s="13" t="str">
        <f t="shared" si="0"/>
        <v/>
      </c>
      <c r="I33" s="44"/>
      <c r="J33" s="45"/>
      <c r="K33" s="11"/>
      <c r="L33" s="11"/>
      <c r="M33" s="11"/>
      <c r="N33" s="15" t="str">
        <f t="shared" si="1"/>
        <v/>
      </c>
    </row>
    <row r="34" spans="1:14" ht="15.75" thickBot="1" x14ac:dyDescent="0.3">
      <c r="A34" s="7">
        <f>IF(Résumé!A36="","",Résumé!A36)</f>
        <v>31</v>
      </c>
      <c r="B34" s="9" t="str">
        <f>IF(Résumé!B36="","",Résumé!B36)</f>
        <v/>
      </c>
      <c r="C34" s="9"/>
      <c r="D34" s="9"/>
      <c r="E34" s="11"/>
      <c r="F34" s="11"/>
      <c r="G34" s="11"/>
      <c r="H34" s="13" t="str">
        <f t="shared" si="0"/>
        <v/>
      </c>
      <c r="I34" s="44"/>
      <c r="J34" s="45"/>
      <c r="K34" s="11"/>
      <c r="L34" s="11"/>
      <c r="M34" s="11"/>
      <c r="N34" s="15" t="str">
        <f t="shared" si="1"/>
        <v/>
      </c>
    </row>
    <row r="35" spans="1:14" ht="15.75" thickBot="1" x14ac:dyDescent="0.3">
      <c r="A35" s="7">
        <f>IF(Résumé!A37="","",Résumé!A37)</f>
        <v>32</v>
      </c>
      <c r="B35" s="9" t="str">
        <f>IF(Résumé!B37="","",Résumé!B37)</f>
        <v/>
      </c>
      <c r="C35" s="9"/>
      <c r="D35" s="9"/>
      <c r="E35" s="11"/>
      <c r="F35" s="11"/>
      <c r="G35" s="11"/>
      <c r="H35" s="13" t="str">
        <f t="shared" si="0"/>
        <v/>
      </c>
      <c r="I35" s="44"/>
      <c r="J35" s="45"/>
      <c r="K35" s="11"/>
      <c r="L35" s="11"/>
      <c r="M35" s="11"/>
      <c r="N35" s="15" t="str">
        <f t="shared" si="1"/>
        <v/>
      </c>
    </row>
    <row r="36" spans="1:14" ht="15.75" thickBot="1" x14ac:dyDescent="0.3">
      <c r="A36" s="7">
        <f>IF(Résumé!A38="","",Résumé!A38)</f>
        <v>33</v>
      </c>
      <c r="B36" s="9" t="str">
        <f>IF(Résumé!B38="","",Résumé!B38)</f>
        <v/>
      </c>
      <c r="C36" s="9"/>
      <c r="D36" s="9"/>
      <c r="E36" s="11"/>
      <c r="F36" s="11"/>
      <c r="G36" s="11"/>
      <c r="H36" s="13" t="str">
        <f t="shared" si="0"/>
        <v/>
      </c>
      <c r="I36" s="44"/>
      <c r="J36" s="45"/>
      <c r="K36" s="11"/>
      <c r="L36" s="11"/>
      <c r="M36" s="11"/>
      <c r="N36" s="15" t="str">
        <f t="shared" si="1"/>
        <v/>
      </c>
    </row>
    <row r="37" spans="1:14" ht="15.75" thickBot="1" x14ac:dyDescent="0.3">
      <c r="A37" s="7">
        <f>IF(Résumé!A39="","",Résumé!A39)</f>
        <v>34</v>
      </c>
      <c r="B37" s="9" t="str">
        <f>IF(Résumé!B39="","",Résumé!B39)</f>
        <v/>
      </c>
      <c r="C37" s="9"/>
      <c r="D37" s="9"/>
      <c r="E37" s="11"/>
      <c r="F37" s="11"/>
      <c r="G37" s="11"/>
      <c r="H37" s="13" t="str">
        <f t="shared" si="0"/>
        <v/>
      </c>
      <c r="I37" s="44"/>
      <c r="J37" s="45"/>
      <c r="K37" s="11"/>
      <c r="L37" s="11"/>
      <c r="M37" s="11"/>
      <c r="N37" s="15" t="str">
        <f t="shared" si="1"/>
        <v/>
      </c>
    </row>
    <row r="38" spans="1:14" ht="15.75" thickBot="1" x14ac:dyDescent="0.3">
      <c r="A38" s="7">
        <f>IF(Résumé!A40="","",Résumé!A40)</f>
        <v>35</v>
      </c>
      <c r="B38" s="9" t="str">
        <f>IF(Résumé!B40="","",Résumé!B40)</f>
        <v/>
      </c>
      <c r="C38" s="9"/>
      <c r="D38" s="9"/>
      <c r="E38" s="11"/>
      <c r="F38" s="11"/>
      <c r="G38" s="11"/>
      <c r="H38" s="13" t="str">
        <f t="shared" si="0"/>
        <v/>
      </c>
      <c r="I38" s="44"/>
      <c r="J38" s="45"/>
      <c r="K38" s="11"/>
      <c r="L38" s="11"/>
      <c r="M38" s="11"/>
      <c r="N38" s="15" t="str">
        <f t="shared" si="1"/>
        <v/>
      </c>
    </row>
    <row r="39" spans="1:14" ht="15.75" thickBot="1" x14ac:dyDescent="0.3">
      <c r="A39" s="7">
        <f>IF(Résumé!A41="","",Résumé!A41)</f>
        <v>36</v>
      </c>
      <c r="B39" s="9" t="str">
        <f>IF(Résumé!B41="","",Résumé!B41)</f>
        <v/>
      </c>
      <c r="C39" s="9"/>
      <c r="D39" s="9"/>
      <c r="E39" s="11"/>
      <c r="F39" s="11"/>
      <c r="G39" s="11"/>
      <c r="H39" s="13" t="str">
        <f t="shared" si="0"/>
        <v/>
      </c>
      <c r="I39" s="44"/>
      <c r="J39" s="45"/>
      <c r="K39" s="11"/>
      <c r="L39" s="11"/>
      <c r="M39" s="11"/>
      <c r="N39" s="15" t="str">
        <f t="shared" si="1"/>
        <v/>
      </c>
    </row>
    <row r="40" spans="1:14" ht="15.75" thickBot="1" x14ac:dyDescent="0.3">
      <c r="A40" s="7">
        <f>IF(Résumé!A42="","",Résumé!A42)</f>
        <v>37</v>
      </c>
      <c r="B40" s="9" t="str">
        <f>IF(Résumé!B42="","",Résumé!B42)</f>
        <v/>
      </c>
      <c r="C40" s="9"/>
      <c r="D40" s="9"/>
      <c r="E40" s="11"/>
      <c r="F40" s="11"/>
      <c r="G40" s="11"/>
      <c r="H40" s="13" t="str">
        <f t="shared" ref="H40:H43" si="2">IF(OR((E40=""),(F40=""),(G40="")),"",IF(AND((E40="OK"),(F40="OK"),(G40="OK")),"OK","NOK"))</f>
        <v/>
      </c>
      <c r="I40" s="44"/>
      <c r="J40" s="45"/>
      <c r="K40" s="11"/>
      <c r="L40" s="11"/>
      <c r="M40" s="11"/>
      <c r="N40" s="15" t="str">
        <f t="shared" ref="N40:N43" si="3">IF(OR((K40=""),(L40=""),(M40="")),"",IF(AND((K40="OK"),(L40="OK"),(M40="OK")),"OK","NOK"))</f>
        <v/>
      </c>
    </row>
    <row r="41" spans="1:14" ht="15.75" thickBot="1" x14ac:dyDescent="0.3">
      <c r="A41" s="7">
        <f>IF(Résumé!A43="","",Résumé!A43)</f>
        <v>38</v>
      </c>
      <c r="B41" s="9" t="str">
        <f>IF(Résumé!B43="","",Résumé!B43)</f>
        <v/>
      </c>
      <c r="C41" s="9"/>
      <c r="D41" s="9"/>
      <c r="E41" s="11"/>
      <c r="F41" s="11"/>
      <c r="G41" s="11"/>
      <c r="H41" s="13" t="str">
        <f t="shared" si="2"/>
        <v/>
      </c>
      <c r="I41" s="44"/>
      <c r="J41" s="45"/>
      <c r="K41" s="11"/>
      <c r="L41" s="11"/>
      <c r="M41" s="11"/>
      <c r="N41" s="15" t="str">
        <f t="shared" si="3"/>
        <v/>
      </c>
    </row>
    <row r="42" spans="1:14" ht="15.75" thickBot="1" x14ac:dyDescent="0.3">
      <c r="A42" s="7">
        <f>IF(Résumé!A44="","",Résumé!A44)</f>
        <v>39</v>
      </c>
      <c r="B42" s="9" t="str">
        <f>IF(Résumé!B44="","",Résumé!B44)</f>
        <v/>
      </c>
      <c r="C42" s="9"/>
      <c r="D42" s="9"/>
      <c r="E42" s="11"/>
      <c r="F42" s="11"/>
      <c r="G42" s="11"/>
      <c r="H42" s="13" t="str">
        <f t="shared" si="2"/>
        <v/>
      </c>
      <c r="I42" s="44"/>
      <c r="J42" s="45"/>
      <c r="K42" s="11"/>
      <c r="L42" s="11"/>
      <c r="M42" s="11"/>
      <c r="N42" s="15" t="str">
        <f t="shared" si="3"/>
        <v/>
      </c>
    </row>
    <row r="43" spans="1:14" ht="15.75" thickBot="1" x14ac:dyDescent="0.3">
      <c r="A43" s="8">
        <f>IF(Résumé!A45="","",Résumé!A45)</f>
        <v>40</v>
      </c>
      <c r="B43" s="10" t="str">
        <f>IF(Résumé!B45="","",Résumé!B45)</f>
        <v/>
      </c>
      <c r="C43" s="10"/>
      <c r="D43" s="10"/>
      <c r="E43" s="12"/>
      <c r="F43" s="12"/>
      <c r="G43" s="12"/>
      <c r="H43" s="14" t="str">
        <f t="shared" si="2"/>
        <v/>
      </c>
      <c r="I43" s="46"/>
      <c r="J43" s="47"/>
      <c r="K43" s="12"/>
      <c r="L43" s="12"/>
      <c r="M43" s="12"/>
      <c r="N43" s="16" t="str">
        <f t="shared" si="3"/>
        <v/>
      </c>
    </row>
    <row r="44" spans="1:14" ht="15.75" thickTop="1" x14ac:dyDescent="0.25"/>
  </sheetData>
  <mergeCells count="9">
    <mergeCell ref="A1:N1"/>
    <mergeCell ref="A2:A3"/>
    <mergeCell ref="B2:B3"/>
    <mergeCell ref="E2:H2"/>
    <mergeCell ref="K2:N2"/>
    <mergeCell ref="C2:C3"/>
    <mergeCell ref="D2:D3"/>
    <mergeCell ref="I2:I3"/>
    <mergeCell ref="J2:J3"/>
  </mergeCells>
  <conditionalFormatting sqref="E4:N43">
    <cfRule type="cellIs" dxfId="1" priority="1" operator="equal">
      <formula>"NOK"</formula>
    </cfRule>
  </conditionalFormatting>
  <conditionalFormatting sqref="H4:J43 N4:N43">
    <cfRule type="cellIs" dxfId="0" priority="2" operator="equal">
      <formula>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Résumé</vt:lpstr>
      <vt:lpstr>Données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Appareils</vt:lpstr>
      <vt:lpstr>Emplacements</vt:lpstr>
      <vt:lpstr>Sites</vt:lpstr>
    </vt:vector>
  </TitlesOfParts>
  <Company>FHVi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BalzacchiS</dc:creator>
  <cp:lastModifiedBy>BalzacchiS</cp:lastModifiedBy>
  <dcterms:created xsi:type="dcterms:W3CDTF">2023-01-17T19:13:29Z</dcterms:created>
  <dcterms:modified xsi:type="dcterms:W3CDTF">2023-02-05T15:08:17Z</dcterms:modified>
</cp:coreProperties>
</file>