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51196F13-6AD0-C1B8-E2B4-A1F9AE17003E}"/>
  <workbookPr date1904="1"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SFAIS356\Desktop\"/>
    </mc:Choice>
  </mc:AlternateContent>
  <bookViews>
    <workbookView xWindow="0" yWindow="0" windowWidth="28800" windowHeight="12300" tabRatio="730"/>
  </bookViews>
  <sheets>
    <sheet name="sept.19" sheetId="1" r:id="rId1"/>
    <sheet name="S 40" sheetId="63" r:id="rId2"/>
    <sheet name="Fichier Vierge" sheetId="2" state="hidden" r:id="rId3"/>
  </sheets>
  <definedNames>
    <definedName name="_xlnm._FilterDatabase" localSheetId="0" hidden="1">sept.19!$A$4:$I$29</definedName>
  </definedNames>
  <calcPr calcId="162913"/>
</workbook>
</file>

<file path=xl/calcChain.xml><?xml version="1.0" encoding="utf-8"?>
<calcChain xmlns="http://schemas.openxmlformats.org/spreadsheetml/2006/main">
  <c r="B4" i="2" l="1"/>
  <c r="N4" i="2" l="1"/>
  <c r="L4" i="2"/>
  <c r="J4" i="2"/>
  <c r="H4" i="2"/>
  <c r="F4" i="2"/>
  <c r="D4" i="2"/>
</calcChain>
</file>

<file path=xl/sharedStrings.xml><?xml version="1.0" encoding="utf-8"?>
<sst xmlns="http://schemas.openxmlformats.org/spreadsheetml/2006/main" count="886" uniqueCount="126">
  <si>
    <t/>
  </si>
  <si>
    <t>Nom</t>
  </si>
  <si>
    <t>L</t>
  </si>
  <si>
    <t>M</t>
  </si>
  <si>
    <t>J</t>
  </si>
  <si>
    <t>V</t>
  </si>
  <si>
    <t>S</t>
  </si>
  <si>
    <t>D</t>
  </si>
  <si>
    <t>02</t>
  </si>
  <si>
    <t>03</t>
  </si>
  <si>
    <t>04</t>
  </si>
  <si>
    <t>05</t>
  </si>
  <si>
    <t>06</t>
  </si>
  <si>
    <t>S 36</t>
  </si>
  <si>
    <t>RH</t>
  </si>
  <si>
    <t>SO</t>
  </si>
  <si>
    <t>0700</t>
  </si>
  <si>
    <t>CP</t>
  </si>
  <si>
    <t>0900</t>
  </si>
  <si>
    <t>ECOL</t>
  </si>
  <si>
    <t>RTE</t>
  </si>
  <si>
    <t>0645</t>
  </si>
  <si>
    <t>MAT</t>
  </si>
  <si>
    <t>0500</t>
  </si>
  <si>
    <t>Emplacement</t>
  </si>
  <si>
    <t>PDJ</t>
  </si>
  <si>
    <t>GM</t>
  </si>
  <si>
    <t>BQT</t>
  </si>
  <si>
    <t>LUNDI</t>
  </si>
  <si>
    <t>MARDI</t>
  </si>
  <si>
    <t>MERCREDI</t>
  </si>
  <si>
    <t>JEUDI</t>
  </si>
  <si>
    <t>VENDREDI</t>
  </si>
  <si>
    <t>SAMEDI</t>
  </si>
  <si>
    <t>DIMANCHE</t>
  </si>
  <si>
    <t>MIDI</t>
  </si>
  <si>
    <t>PATISSERIE</t>
  </si>
  <si>
    <t>EXTRAS</t>
  </si>
  <si>
    <t>SOIR</t>
  </si>
  <si>
    <t>TERASSE</t>
  </si>
  <si>
    <t>AU</t>
  </si>
  <si>
    <t xml:space="preserve">SEMAINE DU            </t>
  </si>
  <si>
    <t>ETAME MARC ADRIEN</t>
  </si>
  <si>
    <t>CHATRIEUX HERVE</t>
  </si>
  <si>
    <t>CDI</t>
  </si>
  <si>
    <t>RAGOT NOLWENN</t>
  </si>
  <si>
    <t>APP</t>
  </si>
  <si>
    <t>SOUY OLIVIER</t>
  </si>
  <si>
    <t>GALVAN SEBASTIEN</t>
  </si>
  <si>
    <t>FORET ERIC</t>
  </si>
  <si>
    <t>AHID MOHAMED</t>
  </si>
  <si>
    <t>COILLIAUX SUKHALINE</t>
  </si>
  <si>
    <t>MENSAH RUBEN</t>
  </si>
  <si>
    <t>SIDIBE MARY</t>
  </si>
  <si>
    <t>HAQUE AMIRUL</t>
  </si>
  <si>
    <t>FANGA BILLY</t>
  </si>
  <si>
    <t>HAMON JEREMY</t>
  </si>
  <si>
    <t>MORMIN LOIC</t>
  </si>
  <si>
    <t>CISSOKO IBRAHIMA</t>
  </si>
  <si>
    <t>SYLLA FOUSSEYNOU</t>
  </si>
  <si>
    <t>MAZOUZ FARID</t>
  </si>
  <si>
    <t>ZEKA LEMA PAULINE</t>
  </si>
  <si>
    <t>HULAUD MARC</t>
  </si>
  <si>
    <t>LEBEGUE ENGUERRAN</t>
  </si>
  <si>
    <t>XAVIER-JEYARAJAH ANTHONIPILLAI</t>
  </si>
  <si>
    <t>WATERKEYN BENJAMIN</t>
  </si>
  <si>
    <t>FUKS LEA</t>
  </si>
  <si>
    <t>KLOUCHA IHSANE</t>
  </si>
  <si>
    <t>LEFRANCOIS SYLVIE</t>
  </si>
  <si>
    <t>LONGITUDE</t>
  </si>
  <si>
    <t>KUBOTA IZUMI</t>
  </si>
  <si>
    <t>SUY SIMONE</t>
  </si>
  <si>
    <t>BRUNEAU CHRISTOPHE</t>
  </si>
  <si>
    <t>BANQUET</t>
  </si>
  <si>
    <t>DOUMBIA HATOUMATA</t>
  </si>
  <si>
    <t>MANDANE CLARENCE</t>
  </si>
  <si>
    <t>HUOM SOVANNARETH</t>
  </si>
  <si>
    <t>COTTONE SALVATORE</t>
  </si>
  <si>
    <t>MARTIN EMILIE</t>
  </si>
  <si>
    <t>ZAMBOU GILLES-ALAIN</t>
  </si>
  <si>
    <t>DUVIEUX VALERIE</t>
  </si>
  <si>
    <t>FUMONT LINA</t>
  </si>
  <si>
    <t>SAKAM ABDELLATIF</t>
  </si>
  <si>
    <t>BRAINE DOMINIQUE</t>
  </si>
  <si>
    <t>RENAUD GILLES</t>
  </si>
  <si>
    <t>LIENAFA LENNY</t>
  </si>
  <si>
    <t>VIANA AMANDINE</t>
  </si>
  <si>
    <t>01</t>
  </si>
  <si>
    <t>FJ</t>
  </si>
  <si>
    <t>RTS</t>
  </si>
  <si>
    <t>0600</t>
  </si>
  <si>
    <t>AT</t>
  </si>
  <si>
    <t>CA</t>
  </si>
  <si>
    <t>RECF</t>
  </si>
  <si>
    <t>0630</t>
  </si>
  <si>
    <t>0830</t>
  </si>
  <si>
    <t>S 40</t>
  </si>
  <si>
    <t>MENSAH RUBEN
MORMIN LOIC
CISSOKO IBRAHIMA
MAZOUZ FARID
KLOUCHA IHSANE</t>
  </si>
  <si>
    <t>MENSAH RUBEN
FANGA BILLY
MORMIN LOIC
CISSOKO IBRAHIMA
SYLLA FOUSSEYNOU
MAZOUZ FARID</t>
  </si>
  <si>
    <t>COILLIAUX SUKHALINE
MENSAH RUBEN
FANGA BILLY
MORMIN LOIC
CISSOKO IBRAHIMA
SYLLA FOUSSEYNOU
MAZOUZ FARID
KLOUCHA IHSANE</t>
  </si>
  <si>
    <t>COILLIAUX SUKHALINE
FANGA BILLY
SYLLA FOUSSEYNOU
KLOUCHA IHSANE</t>
  </si>
  <si>
    <t>FANGA BILLY
SYLLA FOUSSEYNOU</t>
  </si>
  <si>
    <t>MENSAH RUBEN
FANGA BILLY
CISSOKO IBRAHIMA</t>
  </si>
  <si>
    <t>HULAUD MARC
XAVIER-JEYARAJAH ANTHONIPILLAI</t>
  </si>
  <si>
    <t>ETAME MARC ADRIEN
DUVIEUX VALERIE
FUMONT LINA
SAKAM ABDELLATIF
RENAUD GILLES
VIANA AMANDINE</t>
  </si>
  <si>
    <t>ETAME MARC ADRIEN
DUVIEUX VALERIE
FUMONT LINA
VIANA AMANDINE</t>
  </si>
  <si>
    <t>ETAME MARC ADRIEN
DUVIEUX VALERIE
FUMONT LINA
LIENAFA LENNY
VIANA AMANDINE</t>
  </si>
  <si>
    <t>FUMONT LINA
RENAUD GILLES
LIENAFA LENNY
VIANA AMANDINE</t>
  </si>
  <si>
    <t>DUVIEUX VALERIE
RENAUD GILLES
LIENAFA LENNY</t>
  </si>
  <si>
    <t>DUVIEUX VALERIE
SAKAM ABDELLATIF
RENAUD GILLES
LIENAFA LENNY</t>
  </si>
  <si>
    <t>so</t>
  </si>
  <si>
    <t>HUOM SOVANNARETH
MARTIN EMILIE</t>
  </si>
  <si>
    <t>HUOM SOVANNARETH
ZAMBOU GILLES-ALAIN</t>
  </si>
  <si>
    <t>HUOM SOVANNARETH
MARTIN EMILIE
ZAMBOU GILLES-ALAIN</t>
  </si>
  <si>
    <t>COTTONE SALVATORE
MARTIN EMILIE
ZAMBOU GILLES-ALAIN</t>
  </si>
  <si>
    <t>S 41</t>
  </si>
  <si>
    <t>07</t>
  </si>
  <si>
    <t>08</t>
  </si>
  <si>
    <t>09</t>
  </si>
  <si>
    <t>0800</t>
  </si>
  <si>
    <t>0730</t>
  </si>
  <si>
    <t>TERASSE
HAQUE AMIRUL
HAMON JEREMY
WATERKEYN BENJAMIN</t>
  </si>
  <si>
    <t>TERASSE
HAMON JEREMY
WATERKEYN BENJAMIN</t>
  </si>
  <si>
    <t>PDJ
LEBEGUE ENGUERRAN</t>
  </si>
  <si>
    <t>TERASSE
HAMON JEREMY</t>
  </si>
  <si>
    <t>TERASSE
HAQUE AMIRUL
MORMIN LOIC
SYLLA FOUSSEYNOU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</si>
</sst>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dd"/>
  </numFmts>
  <fonts count="8" x14ac:knownFonts="1">
    <font>
      <sz val="11"/>
      <color theme="1"/>
      <name val="Calibri"/>
      <family val="2"/>
      <scheme val="minor"/>
    </font>
    <font>
      <sz val="9"/>
      <color theme="1"/>
      <name val="Arial"/>
      <family val="2"/>
    </font>
    <font>
      <sz val="9"/>
      <color rgb="FF000000"/>
      <name val="Arial"/>
      <family val="2"/>
    </font>
    <font>
      <sz val="9"/>
      <color rgb="FFFF0000"/>
      <name val="Arial"/>
      <family val="2"/>
    </font>
    <font>
      <sz val="9"/>
      <color rgb="FFFF8080"/>
      <name val="Arial"/>
      <family val="2"/>
    </font>
    <font>
      <sz val="9"/>
      <color rgb="FFFDB7FE"/>
      <name val="Arial"/>
      <family val="2"/>
    </font>
    <font>
      <sz val="16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</fonts>
  <fills count="9">
    <fill>
      <patternFill patternType="none"/>
    </fill>
    <fill>
      <patternFill patternType="gray125"/>
    </fill>
    <fill>
      <patternFill patternType="solid">
        <fgColor rgb="FFC0C0C0"/>
        <bgColor indexed="64"/>
      </patternFill>
    </fill>
    <fill>
      <patternFill patternType="solid">
        <fgColor rgb="FFCCE9F9"/>
        <bgColor indexed="64"/>
      </patternFill>
    </fill>
    <fill>
      <patternFill patternType="solid">
        <fgColor rgb="FFC0FFFF"/>
        <bgColor indexed="64"/>
      </patternFill>
    </fill>
    <fill>
      <patternFill patternType="solid">
        <fgColor rgb="FFFFFFC0"/>
        <bgColor indexed="64"/>
      </patternFill>
    </fill>
    <fill>
      <patternFill patternType="solid">
        <fgColor rgb="FFFDB7FE"/>
        <bgColor indexed="64"/>
      </patternFill>
    </fill>
    <fill>
      <patternFill patternType="solid">
        <fgColor rgb="FF00FF00"/>
        <bgColor indexed="64"/>
      </patternFill>
    </fill>
    <fill>
      <patternFill patternType="solid">
        <fgColor theme="0" tint="-0.14999847407452621"/>
        <bgColor indexed="64"/>
      </patternFill>
    </fill>
  </fills>
  <borders count="9">
    <border>
      <left/>
      <right/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</borders>
  <cellStyleXfs count="1">
    <xf numFmtId="0" fontId="0" fillId="0" borderId="0"/>
  </cellStyleXfs>
  <cellXfs count="46">
    <xf numFmtId="0" fontId="0" fillId="0" borderId="0" xfId="0"/>
    <xf numFmtId="0" fontId="1" fillId="0" borderId="0" xfId="0" applyFont="1"/>
    <xf numFmtId="0" fontId="2" fillId="2" borderId="4" xfId="0" applyFont="1" applyFill="1" applyBorder="1"/>
    <xf numFmtId="0" fontId="2" fillId="3" borderId="4" xfId="0" applyFont="1" applyFill="1" applyBorder="1"/>
    <xf numFmtId="0" fontId="3" fillId="3" borderId="4" xfId="0" applyFont="1" applyFill="1" applyBorder="1"/>
    <xf numFmtId="0" fontId="2" fillId="2" borderId="5" xfId="0" applyFont="1" applyFill="1" applyBorder="1"/>
    <xf numFmtId="0" fontId="3" fillId="3" borderId="5" xfId="0" applyFont="1" applyFill="1" applyBorder="1"/>
    <xf numFmtId="0" fontId="2" fillId="3" borderId="5" xfId="0" applyFont="1" applyFill="1" applyBorder="1"/>
    <xf numFmtId="0" fontId="2" fillId="4" borderId="5" xfId="0" applyFont="1" applyFill="1" applyBorder="1"/>
    <xf numFmtId="0" fontId="2" fillId="5" borderId="5" xfId="0" applyFont="1" applyFill="1" applyBorder="1"/>
    <xf numFmtId="0" fontId="2" fillId="6" borderId="5" xfId="0" applyFont="1" applyFill="1" applyBorder="1"/>
    <xf numFmtId="0" fontId="2" fillId="7" borderId="5" xfId="0" applyFont="1" applyFill="1" applyBorder="1"/>
    <xf numFmtId="0" fontId="4" fillId="5" borderId="5" xfId="0" applyFont="1" applyFill="1" applyBorder="1"/>
    <xf numFmtId="0" fontId="4" fillId="7" borderId="5" xfId="0" applyFont="1" applyFill="1" applyBorder="1"/>
    <xf numFmtId="1" fontId="4" fillId="5" borderId="5" xfId="0" applyNumberFormat="1" applyFont="1" applyFill="1" applyBorder="1"/>
    <xf numFmtId="1" fontId="2" fillId="5" borderId="5" xfId="0" applyNumberFormat="1" applyFont="1" applyFill="1" applyBorder="1"/>
    <xf numFmtId="0" fontId="5" fillId="7" borderId="5" xfId="0" applyFont="1" applyFill="1" applyBorder="1"/>
    <xf numFmtId="0" fontId="7" fillId="0" borderId="6" xfId="0" applyFont="1" applyBorder="1" applyAlignment="1">
      <alignment horizontal="left" vertical="top"/>
    </xf>
    <xf numFmtId="0" fontId="7" fillId="0" borderId="6" xfId="0" applyFont="1" applyBorder="1" applyAlignment="1">
      <alignment vertical="top"/>
    </xf>
    <xf numFmtId="0" fontId="0" fillId="0" borderId="0" xfId="0" applyAlignment="1">
      <alignment horizontal="left" vertical="top"/>
    </xf>
    <xf numFmtId="0" fontId="6" fillId="0" borderId="0" xfId="0" applyFont="1" applyAlignment="1">
      <alignment vertical="center"/>
    </xf>
    <xf numFmtId="14" fontId="6" fillId="0" borderId="0" xfId="0" applyNumberFormat="1" applyFont="1" applyAlignment="1">
      <alignment vertical="center"/>
    </xf>
    <xf numFmtId="0" fontId="7" fillId="8" borderId="6" xfId="0" applyFont="1" applyFill="1" applyBorder="1" applyAlignment="1">
      <alignment horizontal="right" vertical="center" wrapText="1"/>
    </xf>
    <xf numFmtId="164" fontId="7" fillId="8" borderId="6" xfId="0" applyNumberFormat="1" applyFont="1" applyFill="1" applyBorder="1" applyAlignment="1">
      <alignment horizontal="left" vertical="center" wrapText="1"/>
    </xf>
    <xf numFmtId="0" fontId="7" fillId="8" borderId="6" xfId="0" applyFont="1" applyFill="1" applyBorder="1" applyAlignment="1">
      <alignment horizontal="left" vertical="top"/>
    </xf>
    <xf numFmtId="0" fontId="7" fillId="8" borderId="6" xfId="0" applyFont="1" applyFill="1" applyBorder="1" applyAlignment="1">
      <alignment vertical="center" wrapText="1"/>
    </xf>
    <xf numFmtId="164" fontId="7" fillId="8" borderId="6" xfId="0" applyNumberFormat="1" applyFont="1" applyFill="1" applyBorder="1" applyAlignment="1">
      <alignment vertical="center" wrapText="1"/>
    </xf>
    <xf numFmtId="0" fontId="7" fillId="8" borderId="6" xfId="0" applyFont="1" applyFill="1" applyBorder="1" applyAlignment="1">
      <alignment vertical="top"/>
    </xf>
    <xf numFmtId="0" fontId="7" fillId="0" borderId="6" xfId="0" applyFont="1" applyBorder="1" applyAlignment="1">
      <alignment horizontal="left" vertical="top" wrapText="1"/>
    </xf>
    <xf numFmtId="0" fontId="7" fillId="0" borderId="6" xfId="0" applyFont="1" applyBorder="1" applyAlignment="1">
      <alignment vertical="top" wrapText="1"/>
    </xf>
    <xf numFmtId="14" fontId="6" fillId="0" borderId="0" xfId="0" applyNumberFormat="1" applyFont="1" applyAlignment="1">
      <alignment horizontal="center" vertical="center"/>
    </xf>
    <xf numFmtId="0" fontId="2" fillId="4" borderId="8" xfId="0" applyFont="1" applyFill="1" applyBorder="1"/>
    <xf numFmtId="0" fontId="4" fillId="6" borderId="5" xfId="0" applyFont="1" applyFill="1" applyBorder="1"/>
    <xf numFmtId="0" fontId="3" fillId="6" borderId="5" xfId="0" applyFont="1" applyFill="1" applyBorder="1"/>
    <xf numFmtId="0" fontId="2" fillId="5" borderId="8" xfId="0" applyFont="1" applyFill="1" applyBorder="1"/>
    <xf numFmtId="0" fontId="2" fillId="7" borderId="8" xfId="0" applyFont="1" applyFill="1" applyBorder="1"/>
    <xf numFmtId="0" fontId="2" fillId="0" borderId="5" xfId="0" applyFont="1" applyFill="1" applyBorder="1"/>
    <xf numFmtId="0" fontId="1" fillId="0" borderId="1" xfId="0" applyFont="1" applyBorder="1" applyAlignment="1">
      <alignment horizontal="center"/>
    </xf>
    <xf numFmtId="0" fontId="1" fillId="0" borderId="2" xfId="0" applyFont="1" applyBorder="1" applyAlignment="1">
      <alignment horizontal="center"/>
    </xf>
    <xf numFmtId="0" fontId="1" fillId="0" borderId="3" xfId="0" applyFont="1" applyBorder="1" applyAlignment="1">
      <alignment horizontal="center"/>
    </xf>
    <xf numFmtId="0" fontId="1" fillId="0" borderId="7" xfId="0" applyFont="1" applyBorder="1" applyAlignment="1">
      <alignment horizontal="center"/>
    </xf>
    <xf numFmtId="0" fontId="0" fillId="0" borderId="0" xfId="0" applyAlignment="1">
      <alignment horizontal="center" vertical="top"/>
    </xf>
    <xf numFmtId="0" fontId="7" fillId="8" borderId="6" xfId="0" applyFont="1" applyFill="1" applyBorder="1" applyAlignment="1">
      <alignment horizontal="center" vertical="center"/>
    </xf>
    <xf numFmtId="0" fontId="7" fillId="0" borderId="6" xfId="0" applyFont="1" applyFill="1" applyBorder="1" applyAlignment="1">
      <alignment horizontal="center" vertical="center"/>
    </xf>
    <xf numFmtId="0" fontId="0" fillId="0" borderId="0" xfId="0" applyFill="1"/>
    <xf numFmtId="0" fontId="7" fillId="8" borderId="6" xfId="0" applyFont="1" applyFill="1" applyBorder="1" applyAlignment="1">
      <alignment horizontal="left" vertical="top" wrapText="1"/>
    </xf>
  </cellXfs>
  <cellStyles count="1">
    <cellStyle name="Normal" xfId="0" builtinId="0"/>
  </cellStyles>
  <dxfs count="0"/>
  <tableStyles count="0" defaultTableStyle="TableStyleMedium9" defaultPivotStyle="PivotStyleLight16"/>
  <colors>
    <mruColors>
      <color rgb="FFFFFF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9</xdr:col>
      <xdr:colOff>0</xdr:colOff>
      <xdr:row>4</xdr:row>
      <xdr:rowOff>0</xdr:rowOff>
    </xdr:from>
    <xdr:to>
      <xdr:col>9</xdr:col>
      <xdr:colOff>0</xdr:colOff>
      <xdr:row>29</xdr:row>
      <xdr:rowOff>0</xdr:rowOff>
    </xdr:to>
    <xdr:cxnSp macro="">
      <xdr:nvCxnSpPr>
        <xdr:cNvPr id="17" name="Connecteur droit 16"/>
        <xdr:cNvCxnSpPr/>
      </xdr:nvCxnSpPr>
      <xdr:spPr>
        <a:xfrm>
          <a:off x="7296150" y="2286000"/>
          <a:ext cx="0" cy="1333500"/>
        </a:xfrm>
        <a:prstGeom prst="line">
          <a:avLst/>
        </a:prstGeom>
        <a:ln w="25400">
          <a:solidFill>
            <a:srgbClr val="80808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 editAs="absolute">
    <xdr:from>
      <xdr:col>0</xdr:col>
      <xdr:colOff>910590</xdr:colOff>
      <xdr:row>0</xdr:row>
      <xdr:rowOff>47625</xdr:rowOff>
    </xdr:from>
    <xdr:to>
      <xdr:col>0</xdr:col>
      <xdr:colOff>1743075</xdr:colOff>
      <xdr:row>1</xdr:row>
      <xdr:rowOff>125730</xdr:rowOff>
    </xdr:to>
    <xdr:sp macro="[0]!Semaine" textlink="">
      <xdr:nvSpPr>
        <xdr:cNvPr id="6" name="ZoneTexte 5"/>
        <xdr:cNvSpPr txBox="1"/>
      </xdr:nvSpPr>
      <xdr:spPr>
        <a:xfrm>
          <a:off x="910590" y="47625"/>
          <a:ext cx="832485" cy="268605"/>
        </a:xfrm>
        <a:prstGeom prst="roundRect">
          <a:avLst/>
        </a:prstGeom>
        <a:gradFill flip="none" rotWithShape="1">
          <a:path path="circle">
            <a:fillToRect l="100000" t="100000"/>
          </a:path>
          <a:tileRect r="-100000" b="-100000"/>
        </a:gradFill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>
              <a:solidFill>
                <a:srgbClr val="0000FF"/>
              </a:solidFill>
            </a:rPr>
            <a:t>Semaine</a:t>
          </a:r>
        </a:p>
      </xdr:txBody>
    </xdr:sp>
    <xdr:clientData fPrintsWithSheet="0"/>
  </xdr:twoCellAnchor>
  <xdr:twoCellAnchor>
    <xdr:from>
      <xdr:col>9</xdr:col>
      <xdr:colOff>0</xdr:colOff>
      <xdr:row>4</xdr:row>
      <xdr:rowOff>0</xdr:rowOff>
    </xdr:from>
    <xdr:to>
      <xdr:col>9</xdr:col>
      <xdr:colOff>0</xdr:colOff>
      <xdr:row>29</xdr:row>
      <xdr:rowOff>0</xdr:rowOff>
    </xdr:to>
    <xdr:cxnSp macro="">
      <xdr:nvCxnSpPr>
        <xdr:cNvPr id="12" name="Connecteur droit 11"/>
        <xdr:cNvCxnSpPr/>
      </xdr:nvCxnSpPr>
      <xdr:spPr>
        <a:xfrm>
          <a:off x="4800600" y="781050"/>
          <a:ext cx="0" cy="4772025"/>
        </a:xfrm>
        <a:prstGeom prst="line">
          <a:avLst/>
        </a:prstGeom>
        <a:ln w="25400">
          <a:solidFill>
            <a:srgbClr val="80808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</xdr:col>
      <xdr:colOff>0</xdr:colOff>
      <xdr:row>4</xdr:row>
      <xdr:rowOff>28575</xdr:rowOff>
    </xdr:from>
    <xdr:to>
      <xdr:col>2</xdr:col>
      <xdr:colOff>0</xdr:colOff>
      <xdr:row>29</xdr:row>
      <xdr:rowOff>28575</xdr:rowOff>
    </xdr:to>
    <xdr:cxnSp macro="">
      <xdr:nvCxnSpPr>
        <xdr:cNvPr id="15" name="Connecteur droit 14"/>
        <xdr:cNvCxnSpPr/>
      </xdr:nvCxnSpPr>
      <xdr:spPr>
        <a:xfrm>
          <a:off x="1533525" y="809625"/>
          <a:ext cx="0" cy="4772025"/>
        </a:xfrm>
        <a:prstGeom prst="line">
          <a:avLst/>
        </a:prstGeom>
        <a:ln w="25400">
          <a:solidFill>
            <a:srgbClr val="80808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</xdr:col>
      <xdr:colOff>0</xdr:colOff>
      <xdr:row>4</xdr:row>
      <xdr:rowOff>0</xdr:rowOff>
    </xdr:from>
    <xdr:to>
      <xdr:col>2</xdr:col>
      <xdr:colOff>0</xdr:colOff>
      <xdr:row>29</xdr:row>
      <xdr:rowOff>0</xdr:rowOff>
    </xdr:to>
    <xdr:cxnSp macro="">
      <xdr:nvCxnSpPr>
        <xdr:cNvPr id="19" name="Connecteur droit 18"/>
        <xdr:cNvCxnSpPr/>
      </xdr:nvCxnSpPr>
      <xdr:spPr>
        <a:xfrm>
          <a:off x="1533525" y="781050"/>
          <a:ext cx="0" cy="4772025"/>
        </a:xfrm>
        <a:prstGeom prst="line">
          <a:avLst/>
        </a:prstGeom>
        <a:ln w="25400">
          <a:solidFill>
            <a:srgbClr val="80808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14</xdr:col>
      <xdr:colOff>0</xdr:colOff>
      <xdr:row>4</xdr:row>
      <xdr:rowOff>0</xdr:rowOff>
    </xdr:from>
    <xdr:to>
      <xdr:col>14</xdr:col>
      <xdr:colOff>0</xdr:colOff>
      <xdr:row>45</xdr:row>
      <xdr:rowOff>0</xdr:rowOff>
    </xdr:to>
    <xdr:cxnSp macro="">
      <xdr:nvCxnSpPr>
        <xdr:cNvPr id="24" name="Connecteur droit 23"/>
        <xdr:cNvCxnSpPr/>
      </xdr:nvCxnSpPr>
      <xdr:spPr>
        <a:xfrm>
          <a:off x="8458200" y="746760"/>
          <a:ext cx="0" cy="7505700"/>
        </a:xfrm>
        <a:prstGeom prst="line">
          <a:avLst/>
        </a:prstGeom>
        <a:ln w="25400">
          <a:solidFill>
            <a:srgbClr val="80808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Z45"/>
  <sheetViews>
    <sheetView tabSelected="1" workbookViewId="0">
      <selection activeCell="Q10" sqref="Q10"/>
    </sheetView>
  </sheetViews>
  <sheetFormatPr baseColWidth="10" defaultRowHeight="14.4" x14ac:dyDescent="0.3"/>
  <cols>
    <col min="1" max="1" width="28.33203125" style="1" bestFit="1" customWidth="1"/>
    <col min="2" max="2" width="13.6640625" style="1" customWidth="1"/>
    <col min="3" max="16" width="7" style="1" customWidth="1"/>
    <col min="17" max="26" width="11.44140625" style="1" customWidth="1"/>
  </cols>
  <sheetData>
    <row r="1" spans="1:16" ht="15" thickBot="1" x14ac:dyDescent="0.35">
      <c r="C1" s="40">
        <v>2019</v>
      </c>
      <c r="D1" s="40"/>
      <c r="E1" s="40"/>
      <c r="F1" s="40"/>
      <c r="G1" s="40"/>
      <c r="H1" s="40"/>
      <c r="I1" s="40"/>
      <c r="J1" s="40">
        <v>2019</v>
      </c>
      <c r="K1" s="40"/>
      <c r="L1" s="40"/>
      <c r="M1" s="40"/>
      <c r="N1" s="40"/>
      <c r="O1" s="40"/>
      <c r="P1" s="40"/>
    </row>
    <row r="2" spans="1:16" ht="15" thickBot="1" x14ac:dyDescent="0.35">
      <c r="C2" s="37" t="s">
        <v>96</v>
      </c>
      <c r="D2" s="38" t="s">
        <v>13</v>
      </c>
      <c r="E2" s="38" t="s">
        <v>13</v>
      </c>
      <c r="F2" s="38" t="s">
        <v>13</v>
      </c>
      <c r="G2" s="38" t="s">
        <v>13</v>
      </c>
      <c r="H2" s="38" t="s">
        <v>13</v>
      </c>
      <c r="I2" s="39" t="s">
        <v>13</v>
      </c>
      <c r="J2" s="37" t="s">
        <v>115</v>
      </c>
      <c r="K2" s="38" t="s">
        <v>115</v>
      </c>
      <c r="L2" s="38" t="s">
        <v>115</v>
      </c>
      <c r="M2" s="38" t="s">
        <v>115</v>
      </c>
      <c r="N2" s="38" t="s">
        <v>115</v>
      </c>
      <c r="O2" s="38" t="s">
        <v>115</v>
      </c>
      <c r="P2" s="39" t="s">
        <v>115</v>
      </c>
    </row>
    <row r="3" spans="1:16" x14ac:dyDescent="0.3">
      <c r="A3" s="2" t="s">
        <v>1</v>
      </c>
      <c r="B3" s="2" t="s">
        <v>24</v>
      </c>
      <c r="C3" s="3" t="s">
        <v>2</v>
      </c>
      <c r="D3" s="3" t="s">
        <v>3</v>
      </c>
      <c r="E3" s="3" t="s">
        <v>3</v>
      </c>
      <c r="F3" s="3" t="s">
        <v>4</v>
      </c>
      <c r="G3" s="3" t="s">
        <v>5</v>
      </c>
      <c r="H3" s="4" t="s">
        <v>6</v>
      </c>
      <c r="I3" s="4" t="s">
        <v>7</v>
      </c>
      <c r="J3" s="3" t="s">
        <v>2</v>
      </c>
      <c r="K3" s="3" t="s">
        <v>3</v>
      </c>
      <c r="L3" s="3" t="s">
        <v>3</v>
      </c>
      <c r="M3" s="3" t="s">
        <v>4</v>
      </c>
      <c r="N3" s="3" t="s">
        <v>5</v>
      </c>
      <c r="O3" s="4" t="s">
        <v>6</v>
      </c>
      <c r="P3" s="4" t="s">
        <v>7</v>
      </c>
    </row>
    <row r="4" spans="1:16" x14ac:dyDescent="0.3">
      <c r="A4" s="5" t="s">
        <v>0</v>
      </c>
      <c r="B4" s="5" t="s">
        <v>0</v>
      </c>
      <c r="C4" s="7">
        <v>30</v>
      </c>
      <c r="D4" s="7" t="s">
        <v>87</v>
      </c>
      <c r="E4" s="7" t="s">
        <v>8</v>
      </c>
      <c r="F4" s="7" t="s">
        <v>9</v>
      </c>
      <c r="G4" s="7" t="s">
        <v>10</v>
      </c>
      <c r="H4" s="6" t="s">
        <v>11</v>
      </c>
      <c r="I4" s="6" t="s">
        <v>12</v>
      </c>
      <c r="J4" s="7" t="s">
        <v>116</v>
      </c>
      <c r="K4" s="7" t="s">
        <v>117</v>
      </c>
      <c r="L4" s="7" t="s">
        <v>118</v>
      </c>
      <c r="M4" s="7">
        <v>10</v>
      </c>
      <c r="N4" s="7">
        <v>11</v>
      </c>
      <c r="O4" s="6">
        <v>12</v>
      </c>
      <c r="P4" s="6">
        <v>13</v>
      </c>
    </row>
    <row r="5" spans="1:16" x14ac:dyDescent="0.3">
      <c r="A5" s="8" t="s">
        <v>42</v>
      </c>
      <c r="B5" s="8" t="s">
        <v>36</v>
      </c>
      <c r="C5" s="36" t="s">
        <v>110</v>
      </c>
      <c r="D5" s="9" t="s">
        <v>16</v>
      </c>
      <c r="E5" s="9" t="s">
        <v>16</v>
      </c>
      <c r="F5" s="9" t="s">
        <v>16</v>
      </c>
      <c r="G5" s="10" t="s">
        <v>19</v>
      </c>
      <c r="H5" s="11" t="s">
        <v>15</v>
      </c>
      <c r="I5" s="11" t="s">
        <v>15</v>
      </c>
      <c r="J5" s="36" t="s">
        <v>16</v>
      </c>
      <c r="K5" s="9" t="s">
        <v>16</v>
      </c>
      <c r="L5" s="9" t="s">
        <v>16</v>
      </c>
      <c r="M5" s="9" t="s">
        <v>16</v>
      </c>
      <c r="N5" s="10" t="s">
        <v>19</v>
      </c>
      <c r="O5" s="11" t="s">
        <v>15</v>
      </c>
      <c r="P5" s="11" t="s">
        <v>15</v>
      </c>
    </row>
    <row r="6" spans="1:16" x14ac:dyDescent="0.3">
      <c r="A6" s="8" t="s">
        <v>43</v>
      </c>
      <c r="B6" s="8" t="s">
        <v>44</v>
      </c>
      <c r="C6" s="36" t="s">
        <v>110</v>
      </c>
      <c r="D6" s="9" t="s">
        <v>88</v>
      </c>
      <c r="E6" s="9" t="s">
        <v>88</v>
      </c>
      <c r="F6" s="9" t="s">
        <v>88</v>
      </c>
      <c r="G6" s="9" t="s">
        <v>88</v>
      </c>
      <c r="H6" s="11" t="s">
        <v>15</v>
      </c>
      <c r="I6" s="11" t="s">
        <v>15</v>
      </c>
      <c r="J6" s="36" t="s">
        <v>88</v>
      </c>
      <c r="K6" s="9" t="s">
        <v>88</v>
      </c>
      <c r="L6" s="9" t="s">
        <v>88</v>
      </c>
      <c r="M6" s="9" t="s">
        <v>88</v>
      </c>
      <c r="N6" s="9" t="s">
        <v>88</v>
      </c>
      <c r="O6" s="11" t="s">
        <v>15</v>
      </c>
      <c r="P6" s="11" t="s">
        <v>15</v>
      </c>
    </row>
    <row r="7" spans="1:16" x14ac:dyDescent="0.3">
      <c r="A7" s="8" t="s">
        <v>45</v>
      </c>
      <c r="B7" s="8" t="s">
        <v>46</v>
      </c>
      <c r="C7" s="36" t="s">
        <v>110</v>
      </c>
      <c r="D7" s="10" t="s">
        <v>19</v>
      </c>
      <c r="E7" s="9" t="s">
        <v>18</v>
      </c>
      <c r="F7" s="9" t="s">
        <v>18</v>
      </c>
      <c r="G7" s="9" t="s">
        <v>18</v>
      </c>
      <c r="H7" s="11" t="s">
        <v>15</v>
      </c>
      <c r="I7" s="11" t="s">
        <v>15</v>
      </c>
      <c r="J7" s="36" t="s">
        <v>19</v>
      </c>
      <c r="K7" s="10" t="s">
        <v>19</v>
      </c>
      <c r="L7" s="9" t="s">
        <v>18</v>
      </c>
      <c r="M7" s="9" t="s">
        <v>18</v>
      </c>
      <c r="N7" s="9" t="s">
        <v>18</v>
      </c>
      <c r="O7" s="11" t="s">
        <v>15</v>
      </c>
      <c r="P7" s="11" t="s">
        <v>15</v>
      </c>
    </row>
    <row r="8" spans="1:16" x14ac:dyDescent="0.3">
      <c r="A8" s="8" t="s">
        <v>47</v>
      </c>
      <c r="B8" s="8" t="s">
        <v>44</v>
      </c>
      <c r="C8" s="36" t="s">
        <v>110</v>
      </c>
      <c r="D8" s="12" t="s">
        <v>16</v>
      </c>
      <c r="E8" s="12" t="s">
        <v>16</v>
      </c>
      <c r="F8" s="12" t="s">
        <v>16</v>
      </c>
      <c r="G8" s="14">
        <v>1500</v>
      </c>
      <c r="H8" s="14">
        <v>1500</v>
      </c>
      <c r="I8" s="11" t="s">
        <v>15</v>
      </c>
      <c r="J8" s="36" t="s">
        <v>15</v>
      </c>
      <c r="K8" s="12" t="s">
        <v>16</v>
      </c>
      <c r="L8" s="12" t="s">
        <v>119</v>
      </c>
      <c r="M8" s="12" t="s">
        <v>119</v>
      </c>
      <c r="N8" s="14" t="s">
        <v>119</v>
      </c>
      <c r="O8" s="14" t="s">
        <v>15</v>
      </c>
      <c r="P8" s="11" t="s">
        <v>15</v>
      </c>
    </row>
    <row r="9" spans="1:16" x14ac:dyDescent="0.3">
      <c r="A9" s="8" t="s">
        <v>48</v>
      </c>
      <c r="B9" s="8" t="s">
        <v>44</v>
      </c>
      <c r="C9" s="36" t="s">
        <v>110</v>
      </c>
      <c r="D9" s="10" t="s">
        <v>17</v>
      </c>
      <c r="E9" s="10" t="s">
        <v>17</v>
      </c>
      <c r="F9" s="10" t="s">
        <v>17</v>
      </c>
      <c r="G9" s="10" t="s">
        <v>17</v>
      </c>
      <c r="H9" s="10" t="s">
        <v>17</v>
      </c>
      <c r="I9" s="11" t="s">
        <v>15</v>
      </c>
      <c r="J9" s="36" t="s">
        <v>15</v>
      </c>
      <c r="K9" s="10" t="s">
        <v>16</v>
      </c>
      <c r="L9" s="10" t="s">
        <v>16</v>
      </c>
      <c r="M9" s="10">
        <v>1500</v>
      </c>
      <c r="N9" s="10">
        <v>1500</v>
      </c>
      <c r="O9" s="10">
        <v>1500</v>
      </c>
      <c r="P9" s="11" t="s">
        <v>15</v>
      </c>
    </row>
    <row r="10" spans="1:16" x14ac:dyDescent="0.3">
      <c r="A10" s="8" t="s">
        <v>49</v>
      </c>
      <c r="B10" s="8" t="s">
        <v>44</v>
      </c>
      <c r="C10" s="36" t="s">
        <v>110</v>
      </c>
      <c r="D10" s="9" t="s">
        <v>16</v>
      </c>
      <c r="E10" s="9" t="s">
        <v>16</v>
      </c>
      <c r="F10" s="9" t="s">
        <v>16</v>
      </c>
      <c r="G10" s="12" t="s">
        <v>16</v>
      </c>
      <c r="H10" s="11" t="s">
        <v>15</v>
      </c>
      <c r="I10" s="13" t="s">
        <v>15</v>
      </c>
      <c r="J10" s="36" t="s">
        <v>16</v>
      </c>
      <c r="K10" s="9" t="s">
        <v>16</v>
      </c>
      <c r="L10" s="9" t="s">
        <v>16</v>
      </c>
      <c r="M10" s="9" t="s">
        <v>16</v>
      </c>
      <c r="N10" s="12" t="s">
        <v>15</v>
      </c>
      <c r="O10" s="11" t="s">
        <v>16</v>
      </c>
      <c r="P10" s="13" t="s">
        <v>16</v>
      </c>
    </row>
    <row r="11" spans="1:16" x14ac:dyDescent="0.3">
      <c r="A11" s="8" t="s">
        <v>50</v>
      </c>
      <c r="B11" s="8" t="s">
        <v>44</v>
      </c>
      <c r="C11" s="36" t="s">
        <v>110</v>
      </c>
      <c r="D11" s="9" t="s">
        <v>88</v>
      </c>
      <c r="E11" s="13" t="s">
        <v>15</v>
      </c>
      <c r="F11" s="9" t="s">
        <v>88</v>
      </c>
      <c r="G11" s="9" t="s">
        <v>88</v>
      </c>
      <c r="H11" s="12" t="s">
        <v>88</v>
      </c>
      <c r="I11" s="12" t="s">
        <v>88</v>
      </c>
      <c r="J11" s="36" t="s">
        <v>88</v>
      </c>
      <c r="K11" s="9" t="s">
        <v>15</v>
      </c>
      <c r="L11" s="13" t="s">
        <v>88</v>
      </c>
      <c r="M11" s="9" t="s">
        <v>88</v>
      </c>
      <c r="N11" s="9" t="s">
        <v>88</v>
      </c>
      <c r="O11" s="12" t="s">
        <v>15</v>
      </c>
      <c r="P11" s="12" t="s">
        <v>15</v>
      </c>
    </row>
    <row r="12" spans="1:16" x14ac:dyDescent="0.3">
      <c r="A12" s="8" t="s">
        <v>51</v>
      </c>
      <c r="B12" s="8" t="s">
        <v>39</v>
      </c>
      <c r="C12" s="36" t="s">
        <v>110</v>
      </c>
      <c r="D12" s="11" t="s">
        <v>15</v>
      </c>
      <c r="E12" s="11" t="s">
        <v>15</v>
      </c>
      <c r="F12" s="9" t="s">
        <v>16</v>
      </c>
      <c r="G12" s="9" t="s">
        <v>16</v>
      </c>
      <c r="H12" s="32" t="s">
        <v>89</v>
      </c>
      <c r="I12" s="32" t="s">
        <v>89</v>
      </c>
      <c r="J12" s="36">
        <v>1500</v>
      </c>
      <c r="K12" s="11" t="s">
        <v>15</v>
      </c>
      <c r="L12" s="11" t="s">
        <v>15</v>
      </c>
      <c r="M12" s="9" t="s">
        <v>16</v>
      </c>
      <c r="N12" s="9">
        <v>1500</v>
      </c>
      <c r="O12" s="32">
        <v>1500</v>
      </c>
      <c r="P12" s="32">
        <v>1500</v>
      </c>
    </row>
    <row r="13" spans="1:16" x14ac:dyDescent="0.3">
      <c r="A13" s="8" t="s">
        <v>52</v>
      </c>
      <c r="B13" s="8" t="s">
        <v>39</v>
      </c>
      <c r="C13" s="36" t="s">
        <v>110</v>
      </c>
      <c r="D13" s="9" t="s">
        <v>16</v>
      </c>
      <c r="E13" s="9" t="s">
        <v>16</v>
      </c>
      <c r="F13" s="12" t="s">
        <v>90</v>
      </c>
      <c r="G13" s="11" t="s">
        <v>15</v>
      </c>
      <c r="H13" s="11" t="s">
        <v>15</v>
      </c>
      <c r="I13" s="9" t="s">
        <v>16</v>
      </c>
      <c r="J13" s="36" t="s">
        <v>16</v>
      </c>
      <c r="K13" s="9" t="s">
        <v>16</v>
      </c>
      <c r="L13" s="9" t="s">
        <v>16</v>
      </c>
      <c r="M13" s="12" t="s">
        <v>16</v>
      </c>
      <c r="N13" s="11" t="s">
        <v>15</v>
      </c>
      <c r="O13" s="11" t="s">
        <v>15</v>
      </c>
      <c r="P13" s="9" t="s">
        <v>16</v>
      </c>
    </row>
    <row r="14" spans="1:16" x14ac:dyDescent="0.3">
      <c r="A14" s="8" t="s">
        <v>53</v>
      </c>
      <c r="B14" s="8" t="s">
        <v>39</v>
      </c>
      <c r="C14" s="36" t="s">
        <v>110</v>
      </c>
      <c r="D14" s="10" t="s">
        <v>91</v>
      </c>
      <c r="E14" s="10" t="s">
        <v>91</v>
      </c>
      <c r="F14" s="10" t="s">
        <v>91</v>
      </c>
      <c r="G14" s="10" t="s">
        <v>91</v>
      </c>
      <c r="H14" s="10" t="s">
        <v>91</v>
      </c>
      <c r="I14" s="16" t="s">
        <v>91</v>
      </c>
      <c r="J14" s="36" t="s">
        <v>91</v>
      </c>
      <c r="K14" s="10" t="s">
        <v>91</v>
      </c>
      <c r="L14" s="10" t="s">
        <v>91</v>
      </c>
      <c r="M14" s="10" t="s">
        <v>91</v>
      </c>
      <c r="N14" s="10" t="s">
        <v>91</v>
      </c>
      <c r="O14" s="10" t="s">
        <v>91</v>
      </c>
      <c r="P14" s="16" t="s">
        <v>91</v>
      </c>
    </row>
    <row r="15" spans="1:16" x14ac:dyDescent="0.3">
      <c r="A15" s="8" t="s">
        <v>54</v>
      </c>
      <c r="B15" s="8" t="s">
        <v>39</v>
      </c>
      <c r="C15" s="36" t="s">
        <v>110</v>
      </c>
      <c r="D15" s="15">
        <v>1500</v>
      </c>
      <c r="E15" s="15">
        <v>1500</v>
      </c>
      <c r="F15" s="10" t="s">
        <v>20</v>
      </c>
      <c r="G15" s="11" t="s">
        <v>15</v>
      </c>
      <c r="H15" s="11" t="s">
        <v>15</v>
      </c>
      <c r="I15" s="15">
        <v>1500</v>
      </c>
      <c r="J15" s="36">
        <v>1500</v>
      </c>
      <c r="K15" s="15">
        <v>1500</v>
      </c>
      <c r="L15" s="15">
        <v>1500</v>
      </c>
      <c r="M15" s="10">
        <v>1500</v>
      </c>
      <c r="N15" s="11" t="s">
        <v>15</v>
      </c>
      <c r="O15" s="11" t="s">
        <v>15</v>
      </c>
      <c r="P15" s="15">
        <v>1500</v>
      </c>
    </row>
    <row r="16" spans="1:16" x14ac:dyDescent="0.3">
      <c r="A16" s="8" t="s">
        <v>55</v>
      </c>
      <c r="B16" s="8" t="s">
        <v>39</v>
      </c>
      <c r="C16" s="36" t="s">
        <v>110</v>
      </c>
      <c r="D16" s="11" t="s">
        <v>15</v>
      </c>
      <c r="E16" s="9" t="s">
        <v>16</v>
      </c>
      <c r="F16" s="9" t="s">
        <v>16</v>
      </c>
      <c r="G16" s="9" t="s">
        <v>16</v>
      </c>
      <c r="H16" s="9" t="s">
        <v>16</v>
      </c>
      <c r="I16" s="9" t="s">
        <v>16</v>
      </c>
      <c r="J16" s="36" t="s">
        <v>15</v>
      </c>
      <c r="K16" s="11" t="s">
        <v>15</v>
      </c>
      <c r="L16" s="9">
        <v>1500</v>
      </c>
      <c r="M16" s="9">
        <v>1500</v>
      </c>
      <c r="N16" s="9">
        <v>1500</v>
      </c>
      <c r="O16" s="9">
        <v>1500</v>
      </c>
      <c r="P16" s="9">
        <v>1500</v>
      </c>
    </row>
    <row r="17" spans="1:16" x14ac:dyDescent="0.3">
      <c r="A17" s="8" t="s">
        <v>56</v>
      </c>
      <c r="B17" s="8" t="s">
        <v>39</v>
      </c>
      <c r="C17" s="36" t="s">
        <v>110</v>
      </c>
      <c r="D17" s="14">
        <v>1500</v>
      </c>
      <c r="E17" s="14">
        <v>1500</v>
      </c>
      <c r="F17" s="14">
        <v>1500</v>
      </c>
      <c r="G17" s="14">
        <v>1500</v>
      </c>
      <c r="H17" s="14">
        <v>1500</v>
      </c>
      <c r="I17" s="11" t="s">
        <v>15</v>
      </c>
      <c r="J17" s="36" t="s">
        <v>15</v>
      </c>
      <c r="K17" s="14" t="s">
        <v>20</v>
      </c>
      <c r="L17" s="14" t="s">
        <v>20</v>
      </c>
      <c r="M17" s="14" t="s">
        <v>16</v>
      </c>
      <c r="N17" s="14">
        <v>1500</v>
      </c>
      <c r="O17" s="14">
        <v>1500</v>
      </c>
      <c r="P17" s="11" t="s">
        <v>15</v>
      </c>
    </row>
    <row r="18" spans="1:16" x14ac:dyDescent="0.3">
      <c r="A18" s="8" t="s">
        <v>57</v>
      </c>
      <c r="B18" s="8" t="s">
        <v>39</v>
      </c>
      <c r="C18" s="36" t="s">
        <v>110</v>
      </c>
      <c r="D18" s="9" t="s">
        <v>16</v>
      </c>
      <c r="E18" s="9" t="s">
        <v>16</v>
      </c>
      <c r="F18" s="9" t="s">
        <v>16</v>
      </c>
      <c r="G18" s="11" t="s">
        <v>15</v>
      </c>
      <c r="H18" s="11" t="s">
        <v>15</v>
      </c>
      <c r="I18" s="14">
        <v>1500</v>
      </c>
      <c r="J18" s="36">
        <v>1500</v>
      </c>
      <c r="K18" s="9">
        <v>1500</v>
      </c>
      <c r="L18" s="9">
        <v>1500</v>
      </c>
      <c r="M18" s="9">
        <v>1500</v>
      </c>
      <c r="N18" s="11" t="s">
        <v>15</v>
      </c>
      <c r="O18" s="11" t="s">
        <v>15</v>
      </c>
      <c r="P18" s="14" t="s">
        <v>16</v>
      </c>
    </row>
    <row r="19" spans="1:16" x14ac:dyDescent="0.3">
      <c r="A19" s="8" t="s">
        <v>58</v>
      </c>
      <c r="B19" s="8" t="s">
        <v>39</v>
      </c>
      <c r="C19" s="36" t="s">
        <v>110</v>
      </c>
      <c r="D19" s="9" t="s">
        <v>16</v>
      </c>
      <c r="E19" s="9" t="s">
        <v>16</v>
      </c>
      <c r="F19" s="9" t="s">
        <v>16</v>
      </c>
      <c r="G19" s="11" t="s">
        <v>15</v>
      </c>
      <c r="H19" s="11" t="s">
        <v>15</v>
      </c>
      <c r="I19" s="9" t="s">
        <v>16</v>
      </c>
      <c r="J19" s="36" t="s">
        <v>16</v>
      </c>
      <c r="K19" s="9" t="s">
        <v>16</v>
      </c>
      <c r="L19" s="9" t="s">
        <v>20</v>
      </c>
      <c r="M19" s="9" t="s">
        <v>20</v>
      </c>
      <c r="N19" s="11" t="s">
        <v>15</v>
      </c>
      <c r="O19" s="11" t="s">
        <v>15</v>
      </c>
      <c r="P19" s="9" t="s">
        <v>16</v>
      </c>
    </row>
    <row r="20" spans="1:16" x14ac:dyDescent="0.3">
      <c r="A20" s="8" t="s">
        <v>59</v>
      </c>
      <c r="B20" s="8" t="s">
        <v>39</v>
      </c>
      <c r="C20" s="36" t="s">
        <v>110</v>
      </c>
      <c r="D20" s="11" t="s">
        <v>15</v>
      </c>
      <c r="E20" s="9" t="s">
        <v>16</v>
      </c>
      <c r="F20" s="12" t="s">
        <v>90</v>
      </c>
      <c r="G20" s="9" t="s">
        <v>16</v>
      </c>
      <c r="H20" s="9" t="s">
        <v>16</v>
      </c>
      <c r="I20" s="14">
        <v>1500</v>
      </c>
      <c r="J20" s="36" t="s">
        <v>15</v>
      </c>
      <c r="K20" s="11" t="s">
        <v>15</v>
      </c>
      <c r="L20" s="9" t="s">
        <v>16</v>
      </c>
      <c r="M20" s="12" t="s">
        <v>16</v>
      </c>
      <c r="N20" s="9" t="s">
        <v>16</v>
      </c>
      <c r="O20" s="9" t="s">
        <v>16</v>
      </c>
      <c r="P20" s="14" t="s">
        <v>16</v>
      </c>
    </row>
    <row r="21" spans="1:16" x14ac:dyDescent="0.3">
      <c r="A21" s="8" t="s">
        <v>60</v>
      </c>
      <c r="B21" s="8" t="s">
        <v>39</v>
      </c>
      <c r="C21" s="36" t="s">
        <v>110</v>
      </c>
      <c r="D21" s="9" t="s">
        <v>16</v>
      </c>
      <c r="E21" s="9" t="s">
        <v>16</v>
      </c>
      <c r="F21" s="9" t="s">
        <v>16</v>
      </c>
      <c r="G21" s="11" t="s">
        <v>15</v>
      </c>
      <c r="H21" s="11" t="s">
        <v>15</v>
      </c>
      <c r="I21" s="10" t="s">
        <v>17</v>
      </c>
      <c r="J21" s="36" t="s">
        <v>17</v>
      </c>
      <c r="K21" s="9" t="s">
        <v>17</v>
      </c>
      <c r="L21" s="9" t="s">
        <v>17</v>
      </c>
      <c r="M21" s="9" t="s">
        <v>17</v>
      </c>
      <c r="N21" s="11" t="s">
        <v>15</v>
      </c>
      <c r="O21" s="11" t="s">
        <v>15</v>
      </c>
      <c r="P21" s="10" t="s">
        <v>17</v>
      </c>
    </row>
    <row r="22" spans="1:16" x14ac:dyDescent="0.3">
      <c r="A22" s="8" t="s">
        <v>61</v>
      </c>
      <c r="B22" s="8" t="s">
        <v>39</v>
      </c>
      <c r="C22" s="36" t="s">
        <v>110</v>
      </c>
      <c r="D22" s="10" t="s">
        <v>22</v>
      </c>
      <c r="E22" s="10" t="s">
        <v>22</v>
      </c>
      <c r="F22" s="10" t="s">
        <v>22</v>
      </c>
      <c r="G22" s="10" t="s">
        <v>22</v>
      </c>
      <c r="H22" s="10" t="s">
        <v>22</v>
      </c>
      <c r="I22" s="16" t="s">
        <v>22</v>
      </c>
      <c r="J22" s="36" t="s">
        <v>22</v>
      </c>
      <c r="K22" s="10" t="s">
        <v>22</v>
      </c>
      <c r="L22" s="10" t="s">
        <v>22</v>
      </c>
      <c r="M22" s="10" t="s">
        <v>22</v>
      </c>
      <c r="N22" s="10" t="s">
        <v>22</v>
      </c>
      <c r="O22" s="10" t="s">
        <v>22</v>
      </c>
      <c r="P22" s="16" t="s">
        <v>22</v>
      </c>
    </row>
    <row r="23" spans="1:16" x14ac:dyDescent="0.3">
      <c r="A23" s="8" t="s">
        <v>62</v>
      </c>
      <c r="B23" s="8" t="s">
        <v>25</v>
      </c>
      <c r="C23" s="36" t="s">
        <v>110</v>
      </c>
      <c r="D23" s="10" t="s">
        <v>20</v>
      </c>
      <c r="E23" s="10" t="s">
        <v>20</v>
      </c>
      <c r="F23" s="10" t="s">
        <v>20</v>
      </c>
      <c r="G23" s="11" t="s">
        <v>15</v>
      </c>
      <c r="H23" s="11" t="s">
        <v>15</v>
      </c>
      <c r="I23" s="9" t="s">
        <v>23</v>
      </c>
      <c r="J23" s="36" t="s">
        <v>23</v>
      </c>
      <c r="K23" s="10" t="s">
        <v>23</v>
      </c>
      <c r="L23" s="10" t="s">
        <v>23</v>
      </c>
      <c r="M23" s="10" t="s">
        <v>23</v>
      </c>
      <c r="N23" s="11" t="s">
        <v>15</v>
      </c>
      <c r="O23" s="11" t="s">
        <v>15</v>
      </c>
      <c r="P23" s="9" t="s">
        <v>23</v>
      </c>
    </row>
    <row r="24" spans="1:16" x14ac:dyDescent="0.3">
      <c r="A24" s="8" t="s">
        <v>63</v>
      </c>
      <c r="B24" s="8" t="s">
        <v>25</v>
      </c>
      <c r="C24" s="36" t="s">
        <v>110</v>
      </c>
      <c r="D24" s="13" t="s">
        <v>15</v>
      </c>
      <c r="E24" s="12" t="s">
        <v>16</v>
      </c>
      <c r="F24" s="9" t="s">
        <v>16</v>
      </c>
      <c r="G24" s="14">
        <v>1500</v>
      </c>
      <c r="H24" s="14">
        <v>1500</v>
      </c>
      <c r="I24" s="32" t="s">
        <v>20</v>
      </c>
      <c r="J24" s="36" t="s">
        <v>15</v>
      </c>
      <c r="K24" s="13" t="s">
        <v>21</v>
      </c>
      <c r="L24" s="12" t="s">
        <v>21</v>
      </c>
      <c r="M24" s="9" t="s">
        <v>21</v>
      </c>
      <c r="N24" s="14" t="s">
        <v>23</v>
      </c>
      <c r="O24" s="14" t="s">
        <v>23</v>
      </c>
      <c r="P24" s="32" t="s">
        <v>15</v>
      </c>
    </row>
    <row r="25" spans="1:16" x14ac:dyDescent="0.3">
      <c r="A25" s="8" t="s">
        <v>64</v>
      </c>
      <c r="B25" s="8" t="s">
        <v>25</v>
      </c>
      <c r="C25" s="36" t="s">
        <v>110</v>
      </c>
      <c r="D25" s="9" t="s">
        <v>21</v>
      </c>
      <c r="E25" s="11" t="s">
        <v>15</v>
      </c>
      <c r="F25" s="11" t="s">
        <v>15</v>
      </c>
      <c r="G25" s="9" t="s">
        <v>21</v>
      </c>
      <c r="H25" s="9" t="s">
        <v>21</v>
      </c>
      <c r="I25" s="9" t="s">
        <v>21</v>
      </c>
      <c r="J25" s="36" t="s">
        <v>21</v>
      </c>
      <c r="K25" s="9" t="s">
        <v>20</v>
      </c>
      <c r="L25" s="11" t="s">
        <v>15</v>
      </c>
      <c r="M25" s="11" t="s">
        <v>15</v>
      </c>
      <c r="N25" s="9" t="s">
        <v>21</v>
      </c>
      <c r="O25" s="9" t="s">
        <v>21</v>
      </c>
      <c r="P25" s="9" t="s">
        <v>21</v>
      </c>
    </row>
    <row r="26" spans="1:16" x14ac:dyDescent="0.3">
      <c r="A26" s="8" t="s">
        <v>65</v>
      </c>
      <c r="B26" s="8" t="s">
        <v>39</v>
      </c>
      <c r="C26" s="36" t="s">
        <v>110</v>
      </c>
      <c r="D26" s="14">
        <v>1500</v>
      </c>
      <c r="E26" s="14">
        <v>1500</v>
      </c>
      <c r="F26" s="14">
        <v>1500</v>
      </c>
      <c r="G26" s="14">
        <v>1500</v>
      </c>
      <c r="H26" s="11" t="s">
        <v>15</v>
      </c>
      <c r="I26" s="11" t="s">
        <v>15</v>
      </c>
      <c r="J26" s="36" t="s">
        <v>16</v>
      </c>
      <c r="K26" s="14" t="s">
        <v>16</v>
      </c>
      <c r="L26" s="14" t="s">
        <v>16</v>
      </c>
      <c r="M26" s="14" t="s">
        <v>16</v>
      </c>
      <c r="N26" s="14" t="s">
        <v>16</v>
      </c>
      <c r="O26" s="11" t="s">
        <v>15</v>
      </c>
      <c r="P26" s="11" t="s">
        <v>15</v>
      </c>
    </row>
    <row r="27" spans="1:16" x14ac:dyDescent="0.3">
      <c r="A27" s="8" t="s">
        <v>66</v>
      </c>
      <c r="B27" s="8" t="s">
        <v>39</v>
      </c>
      <c r="C27" s="36" t="s">
        <v>110</v>
      </c>
      <c r="D27" s="33" t="s">
        <v>19</v>
      </c>
      <c r="E27" s="33" t="s">
        <v>19</v>
      </c>
      <c r="F27" s="33" t="s">
        <v>19</v>
      </c>
      <c r="G27" s="33" t="s">
        <v>19</v>
      </c>
      <c r="H27" s="11" t="s">
        <v>15</v>
      </c>
      <c r="I27" s="11" t="s">
        <v>15</v>
      </c>
      <c r="J27" s="36" t="s">
        <v>19</v>
      </c>
      <c r="K27" s="33" t="s">
        <v>19</v>
      </c>
      <c r="L27" s="33" t="s">
        <v>19</v>
      </c>
      <c r="M27" s="33" t="s">
        <v>19</v>
      </c>
      <c r="N27" s="33" t="s">
        <v>19</v>
      </c>
      <c r="O27" s="11" t="s">
        <v>15</v>
      </c>
      <c r="P27" s="11" t="s">
        <v>15</v>
      </c>
    </row>
    <row r="28" spans="1:16" x14ac:dyDescent="0.3">
      <c r="A28" s="8" t="s">
        <v>67</v>
      </c>
      <c r="B28" s="8" t="s">
        <v>39</v>
      </c>
      <c r="C28" s="36" t="s">
        <v>110</v>
      </c>
      <c r="D28" s="9" t="s">
        <v>16</v>
      </c>
      <c r="E28" s="33" t="s">
        <v>19</v>
      </c>
      <c r="F28" s="9" t="s">
        <v>16</v>
      </c>
      <c r="G28" s="9" t="s">
        <v>16</v>
      </c>
      <c r="H28" s="11" t="s">
        <v>15</v>
      </c>
      <c r="I28" s="11" t="s">
        <v>15</v>
      </c>
      <c r="J28" s="36" t="s">
        <v>16</v>
      </c>
      <c r="K28" s="9" t="s">
        <v>16</v>
      </c>
      <c r="L28" s="33" t="s">
        <v>19</v>
      </c>
      <c r="M28" s="9" t="s">
        <v>16</v>
      </c>
      <c r="N28" s="9" t="s">
        <v>16</v>
      </c>
      <c r="O28" s="11" t="s">
        <v>15</v>
      </c>
      <c r="P28" s="11" t="s">
        <v>15</v>
      </c>
    </row>
    <row r="29" spans="1:16" x14ac:dyDescent="0.3">
      <c r="A29" s="8" t="s">
        <v>68</v>
      </c>
      <c r="B29" s="8" t="s">
        <v>69</v>
      </c>
      <c r="C29" s="36" t="s">
        <v>110</v>
      </c>
      <c r="D29" s="9" t="s">
        <v>16</v>
      </c>
      <c r="E29" s="9" t="s">
        <v>16</v>
      </c>
      <c r="F29" s="9" t="s">
        <v>16</v>
      </c>
      <c r="G29" s="9" t="s">
        <v>16</v>
      </c>
      <c r="H29" s="11" t="s">
        <v>15</v>
      </c>
      <c r="I29" s="11" t="s">
        <v>15</v>
      </c>
      <c r="J29" s="36" t="s">
        <v>20</v>
      </c>
      <c r="K29" s="9" t="s">
        <v>16</v>
      </c>
      <c r="L29" s="9" t="s">
        <v>16</v>
      </c>
      <c r="M29" s="9" t="s">
        <v>16</v>
      </c>
      <c r="N29" s="9" t="s">
        <v>16</v>
      </c>
      <c r="O29" s="11" t="s">
        <v>15</v>
      </c>
      <c r="P29" s="11" t="s">
        <v>15</v>
      </c>
    </row>
    <row r="30" spans="1:16" x14ac:dyDescent="0.3">
      <c r="A30" s="8" t="s">
        <v>70</v>
      </c>
      <c r="B30" s="8" t="s">
        <v>69</v>
      </c>
      <c r="C30" s="36" t="s">
        <v>110</v>
      </c>
      <c r="D30" s="11" t="s">
        <v>15</v>
      </c>
      <c r="E30" s="11" t="s">
        <v>15</v>
      </c>
      <c r="F30" s="12" t="s">
        <v>90</v>
      </c>
      <c r="G30" s="9" t="s">
        <v>16</v>
      </c>
      <c r="H30" s="9" t="s">
        <v>16</v>
      </c>
      <c r="I30" s="9" t="s">
        <v>16</v>
      </c>
      <c r="J30" s="36" t="s">
        <v>16</v>
      </c>
      <c r="K30" s="11" t="s">
        <v>15</v>
      </c>
      <c r="L30" s="11" t="s">
        <v>15</v>
      </c>
      <c r="M30" s="12" t="s">
        <v>20</v>
      </c>
      <c r="N30" s="9" t="s">
        <v>16</v>
      </c>
      <c r="O30" s="9" t="s">
        <v>16</v>
      </c>
      <c r="P30" s="9" t="s">
        <v>16</v>
      </c>
    </row>
    <row r="31" spans="1:16" x14ac:dyDescent="0.3">
      <c r="A31" s="8" t="s">
        <v>71</v>
      </c>
      <c r="B31" s="8" t="s">
        <v>69</v>
      </c>
      <c r="C31" s="36" t="s">
        <v>110</v>
      </c>
      <c r="D31" s="10" t="s">
        <v>17</v>
      </c>
      <c r="E31" s="10" t="s">
        <v>17</v>
      </c>
      <c r="F31" s="10" t="s">
        <v>92</v>
      </c>
      <c r="G31" s="11" t="s">
        <v>15</v>
      </c>
      <c r="H31" s="11" t="s">
        <v>15</v>
      </c>
      <c r="I31" s="10" t="s">
        <v>93</v>
      </c>
      <c r="J31" s="36" t="s">
        <v>89</v>
      </c>
      <c r="K31" s="10" t="s">
        <v>89</v>
      </c>
      <c r="L31" s="10">
        <v>1200</v>
      </c>
      <c r="M31" s="10">
        <v>1200</v>
      </c>
      <c r="N31" s="11" t="s">
        <v>15</v>
      </c>
      <c r="O31" s="11" t="s">
        <v>15</v>
      </c>
      <c r="P31" s="10">
        <v>1200</v>
      </c>
    </row>
    <row r="32" spans="1:16" x14ac:dyDescent="0.3">
      <c r="A32" s="8" t="s">
        <v>72</v>
      </c>
      <c r="B32" s="8" t="s">
        <v>73</v>
      </c>
      <c r="C32" s="36" t="s">
        <v>110</v>
      </c>
      <c r="D32" s="10" t="s">
        <v>20</v>
      </c>
      <c r="E32" s="10" t="s">
        <v>20</v>
      </c>
      <c r="F32" s="12" t="s">
        <v>90</v>
      </c>
      <c r="G32" s="9" t="s">
        <v>16</v>
      </c>
      <c r="H32" s="9" t="s">
        <v>16</v>
      </c>
      <c r="I32" s="11" t="s">
        <v>15</v>
      </c>
      <c r="J32" s="36" t="s">
        <v>15</v>
      </c>
      <c r="K32" s="10" t="s">
        <v>16</v>
      </c>
      <c r="L32" s="10" t="s">
        <v>16</v>
      </c>
      <c r="M32" s="12" t="s">
        <v>16</v>
      </c>
      <c r="N32" s="9" t="s">
        <v>16</v>
      </c>
      <c r="O32" s="9" t="s">
        <v>16</v>
      </c>
      <c r="P32" s="11" t="s">
        <v>15</v>
      </c>
    </row>
    <row r="33" spans="1:16" x14ac:dyDescent="0.3">
      <c r="A33" s="8" t="s">
        <v>74</v>
      </c>
      <c r="B33" s="8" t="s">
        <v>73</v>
      </c>
      <c r="C33" s="36" t="s">
        <v>110</v>
      </c>
      <c r="D33" s="12" t="s">
        <v>16</v>
      </c>
      <c r="E33" s="11" t="s">
        <v>15</v>
      </c>
      <c r="F33" s="12" t="s">
        <v>16</v>
      </c>
      <c r="G33" s="12" t="s">
        <v>16</v>
      </c>
      <c r="H33" s="13" t="s">
        <v>15</v>
      </c>
      <c r="I33" s="12" t="s">
        <v>16</v>
      </c>
      <c r="J33" s="36" t="s">
        <v>16</v>
      </c>
      <c r="K33" s="12" t="s">
        <v>16</v>
      </c>
      <c r="L33" s="11" t="s">
        <v>16</v>
      </c>
      <c r="M33" s="12" t="s">
        <v>16</v>
      </c>
      <c r="N33" s="12" t="s">
        <v>16</v>
      </c>
      <c r="O33" s="13" t="s">
        <v>15</v>
      </c>
      <c r="P33" s="12" t="s">
        <v>15</v>
      </c>
    </row>
    <row r="34" spans="1:16" x14ac:dyDescent="0.3">
      <c r="A34" s="8" t="s">
        <v>75</v>
      </c>
      <c r="B34" s="8" t="s">
        <v>73</v>
      </c>
      <c r="C34" s="36" t="s">
        <v>110</v>
      </c>
      <c r="D34" s="11" t="s">
        <v>15</v>
      </c>
      <c r="E34" s="9" t="s">
        <v>16</v>
      </c>
      <c r="F34" s="9" t="s">
        <v>16</v>
      </c>
      <c r="G34" s="10" t="s">
        <v>20</v>
      </c>
      <c r="H34" s="9" t="s">
        <v>16</v>
      </c>
      <c r="I34" s="9" t="s">
        <v>16</v>
      </c>
      <c r="J34" s="36" t="s">
        <v>15</v>
      </c>
      <c r="K34" s="11" t="s">
        <v>15</v>
      </c>
      <c r="L34" s="9" t="s">
        <v>16</v>
      </c>
      <c r="M34" s="9" t="s">
        <v>16</v>
      </c>
      <c r="N34" s="10">
        <v>1500</v>
      </c>
      <c r="O34" s="9">
        <v>1500</v>
      </c>
      <c r="P34" s="9">
        <v>1100</v>
      </c>
    </row>
    <row r="35" spans="1:16" x14ac:dyDescent="0.3">
      <c r="A35" s="8" t="s">
        <v>76</v>
      </c>
      <c r="B35" s="8" t="s">
        <v>26</v>
      </c>
      <c r="C35" s="36" t="s">
        <v>110</v>
      </c>
      <c r="D35" s="12" t="s">
        <v>23</v>
      </c>
      <c r="E35" s="12" t="s">
        <v>23</v>
      </c>
      <c r="F35" s="12" t="s">
        <v>23</v>
      </c>
      <c r="G35" s="12" t="s">
        <v>23</v>
      </c>
      <c r="H35" s="12" t="s">
        <v>23</v>
      </c>
      <c r="I35" s="11" t="s">
        <v>15</v>
      </c>
      <c r="J35" s="36" t="s">
        <v>15</v>
      </c>
      <c r="K35" s="12" t="s">
        <v>16</v>
      </c>
      <c r="L35" s="12" t="s">
        <v>16</v>
      </c>
      <c r="M35" s="12" t="s">
        <v>16</v>
      </c>
      <c r="N35" s="12" t="s">
        <v>16</v>
      </c>
      <c r="O35" s="12" t="s">
        <v>16</v>
      </c>
      <c r="P35" s="11" t="s">
        <v>15</v>
      </c>
    </row>
    <row r="36" spans="1:16" x14ac:dyDescent="0.3">
      <c r="A36" s="8" t="s">
        <v>77</v>
      </c>
      <c r="B36" s="8" t="s">
        <v>26</v>
      </c>
      <c r="C36" s="36" t="s">
        <v>110</v>
      </c>
      <c r="D36" s="10" t="s">
        <v>91</v>
      </c>
      <c r="E36" s="10" t="s">
        <v>91</v>
      </c>
      <c r="F36" s="10" t="s">
        <v>91</v>
      </c>
      <c r="G36" s="16" t="s">
        <v>91</v>
      </c>
      <c r="H36" s="16" t="s">
        <v>91</v>
      </c>
      <c r="I36" s="9" t="s">
        <v>16</v>
      </c>
      <c r="J36" s="36" t="s">
        <v>16</v>
      </c>
      <c r="K36" s="10" t="s">
        <v>16</v>
      </c>
      <c r="L36" s="10" t="s">
        <v>20</v>
      </c>
      <c r="M36" s="10" t="s">
        <v>16</v>
      </c>
      <c r="N36" s="16" t="s">
        <v>15</v>
      </c>
      <c r="O36" s="16" t="s">
        <v>15</v>
      </c>
      <c r="P36" s="9" t="s">
        <v>14</v>
      </c>
    </row>
    <row r="37" spans="1:16" x14ac:dyDescent="0.3">
      <c r="A37" s="8" t="s">
        <v>78</v>
      </c>
      <c r="B37" s="8" t="s">
        <v>26</v>
      </c>
      <c r="C37" s="36" t="s">
        <v>110</v>
      </c>
      <c r="D37" s="9" t="s">
        <v>16</v>
      </c>
      <c r="E37" s="9" t="s">
        <v>16</v>
      </c>
      <c r="F37" s="11" t="s">
        <v>15</v>
      </c>
      <c r="G37" s="11" t="s">
        <v>15</v>
      </c>
      <c r="H37" s="9" t="s">
        <v>16</v>
      </c>
      <c r="I37" s="9" t="s">
        <v>16</v>
      </c>
      <c r="J37" s="36" t="s">
        <v>16</v>
      </c>
      <c r="K37" s="9">
        <v>1500</v>
      </c>
      <c r="L37" s="9">
        <v>1500</v>
      </c>
      <c r="M37" s="11" t="s">
        <v>15</v>
      </c>
      <c r="N37" s="11" t="s">
        <v>15</v>
      </c>
      <c r="O37" s="9" t="s">
        <v>16</v>
      </c>
      <c r="P37" s="9" t="s">
        <v>16</v>
      </c>
    </row>
    <row r="38" spans="1:16" x14ac:dyDescent="0.3">
      <c r="A38" s="8" t="s">
        <v>79</v>
      </c>
      <c r="B38" s="8" t="s">
        <v>26</v>
      </c>
      <c r="C38" s="36" t="s">
        <v>110</v>
      </c>
      <c r="D38" s="11" t="s">
        <v>15</v>
      </c>
      <c r="E38" s="11" t="s">
        <v>15</v>
      </c>
      <c r="F38" s="9" t="s">
        <v>16</v>
      </c>
      <c r="G38" s="9" t="s">
        <v>16</v>
      </c>
      <c r="H38" s="9" t="s">
        <v>16</v>
      </c>
      <c r="I38" s="9" t="s">
        <v>16</v>
      </c>
      <c r="J38" s="36" t="s">
        <v>20</v>
      </c>
      <c r="K38" s="11" t="s">
        <v>15</v>
      </c>
      <c r="L38" s="11" t="s">
        <v>15</v>
      </c>
      <c r="M38" s="9" t="s">
        <v>20</v>
      </c>
      <c r="N38" s="9" t="s">
        <v>16</v>
      </c>
      <c r="O38" s="9" t="s">
        <v>16</v>
      </c>
      <c r="P38" s="9" t="s">
        <v>16</v>
      </c>
    </row>
    <row r="39" spans="1:16" x14ac:dyDescent="0.3">
      <c r="A39" s="8" t="s">
        <v>80</v>
      </c>
      <c r="B39" s="8" t="s">
        <v>36</v>
      </c>
      <c r="C39" s="36" t="s">
        <v>110</v>
      </c>
      <c r="D39" s="12" t="s">
        <v>94</v>
      </c>
      <c r="E39" s="12" t="s">
        <v>94</v>
      </c>
      <c r="F39" s="12" t="s">
        <v>94</v>
      </c>
      <c r="G39" s="13" t="s">
        <v>15</v>
      </c>
      <c r="H39" s="12" t="s">
        <v>16</v>
      </c>
      <c r="I39" s="12" t="s">
        <v>16</v>
      </c>
      <c r="J39" s="36" t="s">
        <v>15</v>
      </c>
      <c r="K39" s="12" t="s">
        <v>20</v>
      </c>
      <c r="L39" s="12" t="s">
        <v>16</v>
      </c>
      <c r="M39" s="12" t="s">
        <v>16</v>
      </c>
      <c r="N39" s="13" t="s">
        <v>14</v>
      </c>
      <c r="O39" s="12" t="s">
        <v>15</v>
      </c>
      <c r="P39" s="12" t="s">
        <v>15</v>
      </c>
    </row>
    <row r="40" spans="1:16" x14ac:dyDescent="0.3">
      <c r="A40" s="8" t="s">
        <v>81</v>
      </c>
      <c r="B40" s="8" t="s">
        <v>36</v>
      </c>
      <c r="C40" s="36" t="s">
        <v>110</v>
      </c>
      <c r="D40" s="9" t="s">
        <v>95</v>
      </c>
      <c r="E40" s="9" t="s">
        <v>95</v>
      </c>
      <c r="F40" s="9" t="s">
        <v>95</v>
      </c>
      <c r="G40" s="9" t="s">
        <v>95</v>
      </c>
      <c r="H40" s="11" t="s">
        <v>15</v>
      </c>
      <c r="I40" s="11" t="s">
        <v>15</v>
      </c>
      <c r="J40" s="36" t="s">
        <v>14</v>
      </c>
      <c r="K40" s="9" t="s">
        <v>95</v>
      </c>
      <c r="L40" s="9" t="s">
        <v>15</v>
      </c>
      <c r="M40" s="9" t="s">
        <v>95</v>
      </c>
      <c r="N40" s="9" t="s">
        <v>95</v>
      </c>
      <c r="O40" s="11" t="s">
        <v>16</v>
      </c>
      <c r="P40" s="11" t="s">
        <v>16</v>
      </c>
    </row>
    <row r="41" spans="1:16" x14ac:dyDescent="0.3">
      <c r="A41" s="8" t="s">
        <v>82</v>
      </c>
      <c r="B41" s="8" t="s">
        <v>36</v>
      </c>
      <c r="C41" s="36" t="s">
        <v>110</v>
      </c>
      <c r="D41" s="9" t="s">
        <v>18</v>
      </c>
      <c r="E41" s="10" t="s">
        <v>14</v>
      </c>
      <c r="F41" s="10" t="s">
        <v>20</v>
      </c>
      <c r="G41" s="11" t="s">
        <v>15</v>
      </c>
      <c r="H41" s="11" t="s">
        <v>15</v>
      </c>
      <c r="I41" s="9" t="s">
        <v>18</v>
      </c>
      <c r="J41" s="36" t="s">
        <v>18</v>
      </c>
      <c r="K41" s="9" t="s">
        <v>18</v>
      </c>
      <c r="L41" s="10" t="s">
        <v>18</v>
      </c>
      <c r="M41" s="10" t="s">
        <v>20</v>
      </c>
      <c r="N41" s="11" t="s">
        <v>15</v>
      </c>
      <c r="O41" s="11" t="s">
        <v>15</v>
      </c>
      <c r="P41" s="9" t="s">
        <v>18</v>
      </c>
    </row>
    <row r="42" spans="1:16" x14ac:dyDescent="0.3">
      <c r="A42" s="8" t="s">
        <v>83</v>
      </c>
      <c r="B42" s="8" t="s">
        <v>36</v>
      </c>
      <c r="C42" s="36" t="s">
        <v>110</v>
      </c>
      <c r="D42" s="32" t="s">
        <v>20</v>
      </c>
      <c r="E42" s="10" t="s">
        <v>20</v>
      </c>
      <c r="F42" s="10" t="s">
        <v>20</v>
      </c>
      <c r="G42" s="10" t="s">
        <v>92</v>
      </c>
      <c r="H42" s="10" t="s">
        <v>92</v>
      </c>
      <c r="I42" s="11" t="s">
        <v>15</v>
      </c>
      <c r="J42" s="36" t="s">
        <v>15</v>
      </c>
      <c r="K42" s="32" t="s">
        <v>94</v>
      </c>
      <c r="L42" s="10" t="s">
        <v>94</v>
      </c>
      <c r="M42" s="10" t="s">
        <v>94</v>
      </c>
      <c r="N42" s="10" t="s">
        <v>94</v>
      </c>
      <c r="O42" s="10" t="s">
        <v>120</v>
      </c>
      <c r="P42" s="11" t="s">
        <v>16</v>
      </c>
    </row>
    <row r="43" spans="1:16" x14ac:dyDescent="0.3">
      <c r="A43" s="8" t="s">
        <v>84</v>
      </c>
      <c r="B43" s="8" t="s">
        <v>36</v>
      </c>
      <c r="C43" s="36" t="s">
        <v>110</v>
      </c>
      <c r="D43" s="12" t="s">
        <v>16</v>
      </c>
      <c r="E43" s="13" t="s">
        <v>15</v>
      </c>
      <c r="F43" s="13" t="s">
        <v>15</v>
      </c>
      <c r="G43" s="12" t="s">
        <v>16</v>
      </c>
      <c r="H43" s="12" t="s">
        <v>16</v>
      </c>
      <c r="I43" s="12" t="s">
        <v>16</v>
      </c>
      <c r="J43" s="36" t="s">
        <v>16</v>
      </c>
      <c r="K43" s="12" t="s">
        <v>20</v>
      </c>
      <c r="L43" s="13" t="s">
        <v>15</v>
      </c>
      <c r="M43" s="13" t="s">
        <v>15</v>
      </c>
      <c r="N43" s="12" t="s">
        <v>16</v>
      </c>
      <c r="O43" s="12" t="s">
        <v>16</v>
      </c>
      <c r="P43" s="12" t="s">
        <v>16</v>
      </c>
    </row>
    <row r="44" spans="1:16" x14ac:dyDescent="0.3">
      <c r="A44" s="8" t="s">
        <v>85</v>
      </c>
      <c r="B44" s="8" t="s">
        <v>36</v>
      </c>
      <c r="C44" s="36" t="s">
        <v>110</v>
      </c>
      <c r="D44" s="11" t="s">
        <v>15</v>
      </c>
      <c r="E44" s="11" t="s">
        <v>15</v>
      </c>
      <c r="F44" s="9" t="s">
        <v>16</v>
      </c>
      <c r="G44" s="12" t="s">
        <v>94</v>
      </c>
      <c r="H44" s="12" t="s">
        <v>94</v>
      </c>
      <c r="I44" s="12" t="s">
        <v>94</v>
      </c>
      <c r="J44" s="36" t="s">
        <v>94</v>
      </c>
      <c r="K44" s="11" t="s">
        <v>15</v>
      </c>
      <c r="L44" s="11" t="s">
        <v>15</v>
      </c>
      <c r="M44" s="9" t="s">
        <v>14</v>
      </c>
      <c r="N44" s="12" t="s">
        <v>14</v>
      </c>
      <c r="O44" s="12" t="s">
        <v>16</v>
      </c>
      <c r="P44" s="12" t="s">
        <v>14</v>
      </c>
    </row>
    <row r="45" spans="1:16" ht="15" thickBot="1" x14ac:dyDescent="0.35">
      <c r="A45" s="31" t="s">
        <v>86</v>
      </c>
      <c r="B45" s="8" t="s">
        <v>36</v>
      </c>
      <c r="C45" s="36" t="s">
        <v>110</v>
      </c>
      <c r="D45" s="34" t="s">
        <v>16</v>
      </c>
      <c r="E45" s="34" t="s">
        <v>16</v>
      </c>
      <c r="F45" s="34" t="s">
        <v>16</v>
      </c>
      <c r="G45" s="34" t="s">
        <v>16</v>
      </c>
      <c r="H45" s="35" t="s">
        <v>15</v>
      </c>
      <c r="I45" s="35" t="s">
        <v>15</v>
      </c>
      <c r="J45" s="36" t="s">
        <v>16</v>
      </c>
      <c r="K45" s="34" t="s">
        <v>16</v>
      </c>
      <c r="L45" s="34" t="s">
        <v>16</v>
      </c>
      <c r="M45" s="34" t="s">
        <v>16</v>
      </c>
      <c r="N45" s="34" t="s">
        <v>16</v>
      </c>
      <c r="O45" s="35" t="s">
        <v>15</v>
      </c>
      <c r="P45" s="35" t="s">
        <v>15</v>
      </c>
    </row>
  </sheetData>
  <mergeCells count="4">
    <mergeCell ref="C2:I2"/>
    <mergeCell ref="C1:I1"/>
    <mergeCell ref="J2:P2"/>
    <mergeCell ref="J1:P1"/>
  </mergeCells>
  <pageMargins left="0.7" right="0.7" top="0.75" bottom="0.7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2:N24"/>
  <sheetViews>
    <sheetView topLeftCell="A8" zoomScale="70" zoomScaleNormal="70" workbookViewId="0">
      <selection activeCell="A16" sqref="A16:A17"/>
    </sheetView>
  </sheetViews>
  <sheetFormatPr baseColWidth="10" defaultRowHeight="14.4" x14ac:dyDescent="0.3"/>
  <cols>
    <col min="1" max="1" width="22.6640625" customWidth="1"/>
    <col min="2" max="2" width="22.5546875" customWidth="1"/>
    <col min="3" max="3" width="22.6640625" customWidth="1"/>
    <col min="4" max="4" width="22.5546875" customWidth="1"/>
    <col min="5" max="5" width="22.6640625" customWidth="1"/>
    <col min="6" max="6" width="22.5546875" customWidth="1"/>
    <col min="7" max="7" width="22.6640625" customWidth="1"/>
    <col min="8" max="8" width="22.5546875" customWidth="1"/>
    <col min="9" max="9" width="22.6640625" customWidth="1"/>
    <col min="10" max="10" width="22.5546875" customWidth="1"/>
    <col min="11" max="11" width="22.6640625" customWidth="1"/>
    <col min="12" max="12" width="22.5546875" customWidth="1"/>
    <col min="13" max="13" width="22.6640625" customWidth="1"/>
    <col min="14" max="14" width="22.5546875" customWidth="1"/>
  </cols>
  <sheetData>
    <row r="2" spans="1:14" s="20" customFormat="1" ht="21" x14ac:dyDescent="0.3">
      <c r="A2" s="20" t="s">
        <v>41</v>
      </c>
      <c r="B2" s="21">
        <v>42276</v>
      </c>
      <c r="C2" s="30" t="s">
        <v>40</v>
      </c>
      <c r="D2" s="21">
        <v>42282</v>
      </c>
    </row>
    <row r="4" spans="1:14" ht="18" x14ac:dyDescent="0.3">
      <c r="A4" s="22" t="s">
        <v>28</v>
      </c>
      <c r="B4" s="23">
        <v>42276</v>
      </c>
      <c r="C4" s="25" t="s">
        <v>29</v>
      </c>
      <c r="D4" s="26">
        <v>42277</v>
      </c>
      <c r="E4" s="25" t="s">
        <v>30</v>
      </c>
      <c r="F4" s="26">
        <v>42278</v>
      </c>
      <c r="G4" s="25" t="s">
        <v>31</v>
      </c>
      <c r="H4" s="26">
        <v>42279</v>
      </c>
      <c r="I4" s="25" t="s">
        <v>32</v>
      </c>
      <c r="J4" s="26">
        <v>42280</v>
      </c>
      <c r="K4" s="25" t="s">
        <v>33</v>
      </c>
      <c r="L4" s="26">
        <v>42281</v>
      </c>
      <c r="M4" s="25" t="s">
        <v>34</v>
      </c>
      <c r="N4" s="26">
        <v>42282</v>
      </c>
    </row>
    <row r="5" spans="1:14" ht="18" x14ac:dyDescent="0.3">
      <c r="A5" s="42" t="s">
        <v>35</v>
      </c>
      <c r="B5" s="42"/>
      <c r="C5" s="42" t="s">
        <v>35</v>
      </c>
      <c r="D5" s="42"/>
      <c r="E5" s="42" t="s">
        <v>35</v>
      </c>
      <c r="F5" s="42"/>
      <c r="G5" s="42" t="s">
        <v>35</v>
      </c>
      <c r="H5" s="42"/>
      <c r="I5" s="42" t="s">
        <v>35</v>
      </c>
      <c r="J5" s="42"/>
      <c r="K5" s="42" t="s">
        <v>35</v>
      </c>
      <c r="L5" s="42"/>
      <c r="M5" s="42" t="s">
        <v>35</v>
      </c>
      <c r="N5" s="42"/>
    </row>
    <row r="6" spans="1:14" s="44" customFormat="1" ht="18" x14ac:dyDescent="0.3">
      <c r="A6" s="43"/>
      <c r="B6" s="43"/>
      <c r="C6" s="43"/>
      <c r="D6" s="43"/>
      <c r="E6" s="43"/>
      <c r="F6" s="43"/>
      <c r="G6" s="43"/>
      <c r="H6" s="43"/>
      <c r="I6" s="43"/>
      <c r="J6" s="43"/>
      <c r="K6" s="43"/>
      <c r="L6" s="43"/>
      <c r="M6" s="43"/>
      <c r="N6" s="43"/>
    </row>
    <row r="7" spans="1:14" ht="18" x14ac:dyDescent="0.3">
      <c r="A7" s="24" t="s">
        <v>26</v>
      </c>
      <c r="B7" s="24" t="s">
        <v>27</v>
      </c>
      <c r="C7" s="24" t="s">
        <v>26</v>
      </c>
      <c r="D7" s="24" t="s">
        <v>27</v>
      </c>
      <c r="E7" s="24" t="s">
        <v>26</v>
      </c>
      <c r="F7" s="24" t="s">
        <v>27</v>
      </c>
      <c r="G7" s="24" t="s">
        <v>26</v>
      </c>
      <c r="H7" s="24" t="s">
        <v>27</v>
      </c>
      <c r="I7" s="24" t="s">
        <v>26</v>
      </c>
      <c r="J7" s="24" t="s">
        <v>27</v>
      </c>
      <c r="K7" s="24" t="s">
        <v>26</v>
      </c>
      <c r="L7" s="24" t="s">
        <v>27</v>
      </c>
      <c r="M7" s="24" t="s">
        <v>26</v>
      </c>
      <c r="N7" s="24" t="s">
        <v>27</v>
      </c>
    </row>
    <row r="8" spans="1:14" ht="90" x14ac:dyDescent="0.3">
      <c r="A8" s="17"/>
      <c r="B8" s="17"/>
      <c r="C8" s="28" t="s">
        <v>111</v>
      </c>
      <c r="D8" s="17"/>
      <c r="E8" s="28" t="s">
        <v>111</v>
      </c>
      <c r="F8" s="17"/>
      <c r="G8" s="28" t="s">
        <v>112</v>
      </c>
      <c r="H8" s="17"/>
      <c r="I8" s="28" t="s">
        <v>112</v>
      </c>
      <c r="J8" s="17"/>
      <c r="K8" s="28" t="s">
        <v>113</v>
      </c>
      <c r="L8" s="17"/>
      <c r="M8" s="28" t="s">
        <v>114</v>
      </c>
      <c r="N8" s="17"/>
    </row>
    <row r="9" spans="1:14" ht="18" x14ac:dyDescent="0.3">
      <c r="A9" s="24" t="s">
        <v>39</v>
      </c>
      <c r="B9" s="24" t="s">
        <v>25</v>
      </c>
      <c r="C9" s="24" t="s">
        <v>39</v>
      </c>
      <c r="D9" s="24" t="s">
        <v>25</v>
      </c>
      <c r="E9" s="24" t="s">
        <v>39</v>
      </c>
      <c r="F9" s="24" t="s">
        <v>25</v>
      </c>
      <c r="G9" s="24" t="s">
        <v>39</v>
      </c>
      <c r="H9" s="24" t="s">
        <v>25</v>
      </c>
      <c r="I9" s="24" t="s">
        <v>39</v>
      </c>
      <c r="J9" s="24" t="s">
        <v>25</v>
      </c>
      <c r="K9" s="24" t="s">
        <v>39</v>
      </c>
      <c r="L9" s="24" t="s">
        <v>25</v>
      </c>
      <c r="M9" s="24" t="s">
        <v>39</v>
      </c>
      <c r="N9" s="24" t="s">
        <v>25</v>
      </c>
    </row>
    <row r="10" spans="1:14" ht="180" x14ac:dyDescent="0.3">
      <c r="A10" s="17"/>
      <c r="B10" s="17"/>
      <c r="C10" s="28" t="s">
        <v>97</v>
      </c>
      <c r="D10" s="17" t="s">
        <v>64</v>
      </c>
      <c r="E10" s="28" t="s">
        <v>98</v>
      </c>
      <c r="F10" s="17" t="s">
        <v>63</v>
      </c>
      <c r="G10" s="28" t="s">
        <v>99</v>
      </c>
      <c r="H10" s="17" t="s">
        <v>63</v>
      </c>
      <c r="I10" s="28" t="s">
        <v>100</v>
      </c>
      <c r="J10" s="17" t="s">
        <v>64</v>
      </c>
      <c r="K10" s="28" t="s">
        <v>101</v>
      </c>
      <c r="L10" s="17" t="s">
        <v>64</v>
      </c>
      <c r="M10" s="28" t="s">
        <v>102</v>
      </c>
      <c r="N10" s="28" t="s">
        <v>103</v>
      </c>
    </row>
    <row r="11" spans="1:14" ht="18" x14ac:dyDescent="0.3">
      <c r="A11" s="27" t="s">
        <v>36</v>
      </c>
      <c r="B11" s="27" t="s">
        <v>37</v>
      </c>
      <c r="C11" s="27" t="s">
        <v>36</v>
      </c>
      <c r="D11" s="27" t="s">
        <v>37</v>
      </c>
      <c r="E11" s="27" t="s">
        <v>36</v>
      </c>
      <c r="F11" s="27" t="s">
        <v>37</v>
      </c>
      <c r="G11" s="27" t="s">
        <v>36</v>
      </c>
      <c r="H11" s="27" t="s">
        <v>37</v>
      </c>
      <c r="I11" s="27" t="s">
        <v>36</v>
      </c>
      <c r="J11" s="27" t="s">
        <v>37</v>
      </c>
      <c r="K11" s="27" t="s">
        <v>36</v>
      </c>
      <c r="L11" s="27" t="s">
        <v>37</v>
      </c>
      <c r="M11" s="27" t="s">
        <v>36</v>
      </c>
      <c r="N11" s="27" t="s">
        <v>37</v>
      </c>
    </row>
    <row r="12" spans="1:14" ht="126" x14ac:dyDescent="0.3">
      <c r="A12" s="18"/>
      <c r="B12" s="18"/>
      <c r="C12" s="29" t="s">
        <v>104</v>
      </c>
      <c r="D12" s="18"/>
      <c r="E12" s="29" t="s">
        <v>105</v>
      </c>
      <c r="F12" s="18"/>
      <c r="G12" s="29" t="s">
        <v>106</v>
      </c>
      <c r="H12" s="18"/>
      <c r="I12" s="29" t="s">
        <v>107</v>
      </c>
      <c r="J12" s="18"/>
      <c r="K12" s="29" t="s">
        <v>108</v>
      </c>
      <c r="L12" s="18"/>
      <c r="M12" s="29" t="s">
        <v>109</v>
      </c>
      <c r="N12" s="18"/>
    </row>
    <row r="13" spans="1:14" ht="18" x14ac:dyDescent="0.3">
      <c r="A13" s="42" t="s">
        <v>38</v>
      </c>
      <c r="B13" s="42"/>
      <c r="C13" s="42" t="s">
        <v>35</v>
      </c>
      <c r="D13" s="42"/>
      <c r="E13" s="42" t="s">
        <v>35</v>
      </c>
      <c r="F13" s="42"/>
      <c r="G13" s="42" t="s">
        <v>35</v>
      </c>
      <c r="H13" s="42"/>
      <c r="I13" s="42" t="s">
        <v>35</v>
      </c>
      <c r="J13" s="42"/>
      <c r="K13" s="42" t="s">
        <v>35</v>
      </c>
      <c r="L13" s="42"/>
      <c r="M13" s="42" t="s">
        <v>35</v>
      </c>
      <c r="N13" s="42"/>
    </row>
    <row r="14" spans="1:14" s="44" customFormat="1" ht="18" x14ac:dyDescent="0.3">
      <c r="A14" s="43"/>
      <c r="B14" s="43"/>
      <c r="C14" s="43"/>
      <c r="D14" s="43"/>
      <c r="E14" s="43"/>
      <c r="F14" s="43"/>
      <c r="G14" s="43"/>
      <c r="H14" s="43"/>
      <c r="I14" s="43"/>
      <c r="J14" s="43"/>
      <c r="K14" s="43"/>
      <c r="L14" s="43"/>
      <c r="M14" s="43"/>
      <c r="N14" s="43"/>
    </row>
    <row r="15" spans="1:14" ht="18" x14ac:dyDescent="0.3">
      <c r="A15" s="24" t="s">
        <v>26</v>
      </c>
      <c r="B15" s="24" t="s">
        <v>27</v>
      </c>
      <c r="C15" s="24" t="s">
        <v>26</v>
      </c>
      <c r="D15" s="24" t="s">
        <v>27</v>
      </c>
      <c r="E15" s="24" t="s">
        <v>26</v>
      </c>
      <c r="F15" s="24" t="s">
        <v>27</v>
      </c>
      <c r="G15" s="24" t="s">
        <v>26</v>
      </c>
      <c r="H15" s="24" t="s">
        <v>27</v>
      </c>
      <c r="I15" s="24" t="s">
        <v>26</v>
      </c>
      <c r="J15" s="24" t="s">
        <v>27</v>
      </c>
      <c r="K15" s="24" t="s">
        <v>26</v>
      </c>
      <c r="L15" s="24" t="s">
        <v>27</v>
      </c>
      <c r="M15" s="24" t="s">
        <v>26</v>
      </c>
      <c r="N15" s="24" t="s">
        <v>27</v>
      </c>
    </row>
    <row r="16" spans="1:14" ht="18" x14ac:dyDescent="0.3">
      <c r="A16" s="17"/>
      <c r="B16" s="17"/>
      <c r="C16" s="17"/>
      <c r="D16" s="17"/>
      <c r="E16" s="17"/>
      <c r="F16" s="17"/>
      <c r="G16" s="17"/>
      <c r="H16" s="17"/>
      <c r="I16" s="17"/>
      <c r="J16" s="17"/>
      <c r="K16" s="17"/>
      <c r="L16" s="17"/>
      <c r="M16" s="17"/>
      <c r="N16" s="17"/>
    </row>
    <row r="17" spans="1:14" ht="90" x14ac:dyDescent="0.3">
      <c r="A17" s="24" t="s">
        <v>39</v>
      </c>
      <c r="B17" s="24" t="s">
        <v>25</v>
      </c>
      <c r="C17" s="45" t="s">
        <v>121</v>
      </c>
      <c r="D17" s="24" t="s">
        <v>25</v>
      </c>
      <c r="E17" s="45" t="s">
        <v>121</v>
      </c>
      <c r="F17" s="24" t="s">
        <v>25</v>
      </c>
      <c r="G17" s="45" t="s">
        <v>122</v>
      </c>
      <c r="H17" s="24" t="s">
        <v>25</v>
      </c>
      <c r="I17" s="45" t="s">
        <v>122</v>
      </c>
      <c r="J17" s="45" t="s">
        <v>123</v>
      </c>
      <c r="K17" s="45" t="s">
        <v>124</v>
      </c>
      <c r="L17" s="45" t="s">
        <v>123</v>
      </c>
      <c r="M17" s="45" t="s">
        <v>125</v>
      </c>
      <c r="N17" s="24" t="s">
        <v>25</v>
      </c>
    </row>
    <row r="18" spans="1:14" ht="18" x14ac:dyDescent="0.3">
      <c r="A18" s="17"/>
      <c r="B18" s="17"/>
      <c r="C18" s="17"/>
      <c r="D18" s="17"/>
      <c r="E18" s="17"/>
      <c r="F18" s="17"/>
      <c r="G18" s="17"/>
      <c r="H18" s="17"/>
      <c r="I18" s="17"/>
      <c r="J18" s="17"/>
      <c r="K18" s="17"/>
      <c r="L18" s="17"/>
      <c r="M18" s="17"/>
      <c r="N18" s="17"/>
    </row>
    <row r="19" spans="1:14" ht="18" x14ac:dyDescent="0.3">
      <c r="A19" s="27" t="s">
        <v>36</v>
      </c>
      <c r="B19" s="27" t="s">
        <v>37</v>
      </c>
      <c r="C19" s="27" t="s">
        <v>36</v>
      </c>
      <c r="D19" s="27" t="s">
        <v>37</v>
      </c>
      <c r="E19" s="27" t="s">
        <v>36</v>
      </c>
      <c r="F19" s="27" t="s">
        <v>37</v>
      </c>
      <c r="G19" s="27" t="s">
        <v>36</v>
      </c>
      <c r="H19" s="27" t="s">
        <v>37</v>
      </c>
      <c r="I19" s="27" t="s">
        <v>36</v>
      </c>
      <c r="J19" s="27" t="s">
        <v>37</v>
      </c>
      <c r="K19" s="27" t="s">
        <v>36</v>
      </c>
      <c r="L19" s="27" t="s">
        <v>37</v>
      </c>
      <c r="M19" s="27" t="s">
        <v>36</v>
      </c>
      <c r="N19" s="27" t="s">
        <v>37</v>
      </c>
    </row>
    <row r="20" spans="1:14" ht="18" x14ac:dyDescent="0.3">
      <c r="A20" s="18"/>
      <c r="B20" s="18"/>
      <c r="C20" s="18"/>
      <c r="D20" s="18"/>
      <c r="E20" s="18"/>
      <c r="F20" s="18"/>
      <c r="G20" s="18"/>
      <c r="H20" s="18"/>
      <c r="I20" s="18"/>
      <c r="J20" s="18"/>
      <c r="K20" s="18"/>
      <c r="L20" s="18"/>
      <c r="M20" s="18"/>
      <c r="N20" s="18"/>
    </row>
    <row r="22" spans="1:14" x14ac:dyDescent="0.3">
      <c r="A22" s="19"/>
      <c r="B22" s="19"/>
      <c r="C22" s="19"/>
      <c r="D22" s="19"/>
      <c r="E22" s="19"/>
      <c r="F22" s="19"/>
      <c r="G22" s="19"/>
      <c r="H22" s="19"/>
      <c r="I22" s="19"/>
      <c r="J22" s="19"/>
      <c r="K22" s="19"/>
      <c r="L22" s="19"/>
      <c r="M22" s="19"/>
      <c r="N22" s="19"/>
    </row>
    <row r="23" spans="1:14" x14ac:dyDescent="0.3">
      <c r="A23" s="19"/>
      <c r="B23" s="19"/>
      <c r="C23" s="19"/>
      <c r="D23" s="19"/>
      <c r="E23" s="19"/>
      <c r="F23" s="19"/>
      <c r="G23" s="19"/>
      <c r="H23" s="19"/>
      <c r="I23" s="19"/>
      <c r="J23" s="19"/>
      <c r="K23" s="19"/>
      <c r="L23" s="19"/>
      <c r="M23" s="19"/>
      <c r="N23" s="19"/>
    </row>
    <row r="24" spans="1:14" x14ac:dyDescent="0.3">
      <c r="A24" s="41"/>
      <c r="B24" s="41"/>
      <c r="C24" s="41"/>
      <c r="D24" s="41"/>
      <c r="E24" s="41"/>
      <c r="F24" s="41"/>
      <c r="G24" s="41"/>
      <c r="H24" s="41"/>
      <c r="I24" s="41"/>
      <c r="J24" s="41"/>
      <c r="K24" s="41"/>
      <c r="L24" s="41"/>
      <c r="M24" s="41"/>
      <c r="N24" s="41"/>
    </row>
  </sheetData>
  <mergeCells count="21">
    <mergeCell ref="M24:N24"/>
    <mergeCell ref="A24:B24"/>
    <mergeCell ref="C24:D24"/>
    <mergeCell ref="E24:F24"/>
    <mergeCell ref="G24:H24"/>
    <mergeCell ref="I24:J24"/>
    <mergeCell ref="K24:L24"/>
    <mergeCell ref="M5:N5"/>
    <mergeCell ref="A13:B13"/>
    <mergeCell ref="C13:D13"/>
    <mergeCell ref="E13:F13"/>
    <mergeCell ref="G13:H13"/>
    <mergeCell ref="I13:J13"/>
    <mergeCell ref="K13:L13"/>
    <mergeCell ref="M13:N13"/>
    <mergeCell ref="A5:B5"/>
    <mergeCell ref="C5:D5"/>
    <mergeCell ref="E5:F5"/>
    <mergeCell ref="G5:H5"/>
    <mergeCell ref="I5:J5"/>
    <mergeCell ref="K5:L5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2:N24"/>
  <sheetViews>
    <sheetView zoomScale="70" zoomScaleNormal="70" workbookViewId="0">
      <selection activeCell="A14" sqref="A14:XFD14"/>
    </sheetView>
  </sheetViews>
  <sheetFormatPr baseColWidth="10" defaultRowHeight="14.4" x14ac:dyDescent="0.3"/>
  <cols>
    <col min="1" max="1" width="22.6640625" customWidth="1"/>
    <col min="2" max="2" width="22.5546875" customWidth="1"/>
    <col min="3" max="3" width="22.6640625" customWidth="1"/>
    <col min="4" max="4" width="22.5546875" customWidth="1"/>
    <col min="5" max="5" width="22.6640625" customWidth="1"/>
    <col min="6" max="6" width="22.5546875" customWidth="1"/>
    <col min="7" max="7" width="22.6640625" customWidth="1"/>
    <col min="8" max="8" width="22.5546875" customWidth="1"/>
    <col min="9" max="9" width="22.6640625" customWidth="1"/>
    <col min="10" max="10" width="22.5546875" customWidth="1"/>
    <col min="11" max="11" width="22.6640625" customWidth="1"/>
    <col min="12" max="12" width="22.5546875" customWidth="1"/>
    <col min="13" max="13" width="22.6640625" customWidth="1"/>
    <col min="14" max="14" width="22.5546875" customWidth="1"/>
  </cols>
  <sheetData>
    <row r="2" spans="1:14" s="20" customFormat="1" ht="21" x14ac:dyDescent="0.3">
      <c r="A2" s="20" t="s">
        <v>41</v>
      </c>
      <c r="B2" s="21"/>
      <c r="C2" s="30" t="s">
        <v>40</v>
      </c>
      <c r="D2" s="21"/>
    </row>
    <row r="4" spans="1:14" ht="18" x14ac:dyDescent="0.3">
      <c r="A4" s="22" t="s">
        <v>28</v>
      </c>
      <c r="B4" s="23">
        <f>B2</f>
        <v>0</v>
      </c>
      <c r="C4" s="25" t="s">
        <v>29</v>
      </c>
      <c r="D4" s="26">
        <f>B2+1</f>
        <v>1</v>
      </c>
      <c r="E4" s="25" t="s">
        <v>30</v>
      </c>
      <c r="F4" s="26">
        <f>B2+2</f>
        <v>2</v>
      </c>
      <c r="G4" s="25" t="s">
        <v>31</v>
      </c>
      <c r="H4" s="26">
        <f>B2+3</f>
        <v>3</v>
      </c>
      <c r="I4" s="25" t="s">
        <v>32</v>
      </c>
      <c r="J4" s="26">
        <f>B2+4</f>
        <v>4</v>
      </c>
      <c r="K4" s="25" t="s">
        <v>33</v>
      </c>
      <c r="L4" s="26">
        <f>B2+5</f>
        <v>5</v>
      </c>
      <c r="M4" s="25" t="s">
        <v>34</v>
      </c>
      <c r="N4" s="26">
        <f>B2+6</f>
        <v>6</v>
      </c>
    </row>
    <row r="5" spans="1:14" ht="18" x14ac:dyDescent="0.3">
      <c r="A5" s="42" t="s">
        <v>35</v>
      </c>
      <c r="B5" s="42"/>
      <c r="C5" s="42" t="s">
        <v>35</v>
      </c>
      <c r="D5" s="42"/>
      <c r="E5" s="42" t="s">
        <v>35</v>
      </c>
      <c r="F5" s="42"/>
      <c r="G5" s="42" t="s">
        <v>35</v>
      </c>
      <c r="H5" s="42"/>
      <c r="I5" s="42" t="s">
        <v>35</v>
      </c>
      <c r="J5" s="42"/>
      <c r="K5" s="42" t="s">
        <v>35</v>
      </c>
      <c r="L5" s="42"/>
      <c r="M5" s="42" t="s">
        <v>35</v>
      </c>
      <c r="N5" s="42"/>
    </row>
    <row r="6" spans="1:14" s="44" customFormat="1" ht="18" x14ac:dyDescent="0.3">
      <c r="A6" s="43"/>
      <c r="B6" s="43"/>
      <c r="C6" s="43"/>
      <c r="D6" s="43"/>
      <c r="E6" s="43"/>
      <c r="F6" s="43"/>
      <c r="G6" s="43"/>
      <c r="H6" s="43"/>
      <c r="I6" s="43"/>
      <c r="J6" s="43"/>
      <c r="K6" s="43"/>
      <c r="L6" s="43"/>
      <c r="M6" s="43"/>
      <c r="N6" s="43"/>
    </row>
    <row r="7" spans="1:14" ht="18" x14ac:dyDescent="0.3">
      <c r="A7" s="24" t="s">
        <v>26</v>
      </c>
      <c r="B7" s="24" t="s">
        <v>27</v>
      </c>
      <c r="C7" s="24" t="s">
        <v>26</v>
      </c>
      <c r="D7" s="24" t="s">
        <v>27</v>
      </c>
      <c r="E7" s="24" t="s">
        <v>26</v>
      </c>
      <c r="F7" s="24" t="s">
        <v>27</v>
      </c>
      <c r="G7" s="24" t="s">
        <v>26</v>
      </c>
      <c r="H7" s="24" t="s">
        <v>27</v>
      </c>
      <c r="I7" s="24" t="s">
        <v>26</v>
      </c>
      <c r="J7" s="24" t="s">
        <v>27</v>
      </c>
      <c r="K7" s="24" t="s">
        <v>26</v>
      </c>
      <c r="L7" s="24" t="s">
        <v>27</v>
      </c>
      <c r="M7" s="24" t="s">
        <v>26</v>
      </c>
      <c r="N7" s="24" t="s">
        <v>27</v>
      </c>
    </row>
    <row r="8" spans="1:14" ht="44.25" customHeight="1" x14ac:dyDescent="0.3">
      <c r="A8" s="17"/>
      <c r="B8" s="17"/>
      <c r="C8" s="17"/>
      <c r="D8" s="17"/>
      <c r="E8" s="17"/>
      <c r="F8" s="17"/>
      <c r="G8" s="17"/>
      <c r="H8" s="17"/>
      <c r="I8" s="17"/>
      <c r="J8" s="17"/>
      <c r="K8" s="17"/>
      <c r="L8" s="17"/>
      <c r="M8" s="17"/>
      <c r="N8" s="17"/>
    </row>
    <row r="9" spans="1:14" ht="18" x14ac:dyDescent="0.3">
      <c r="A9" s="24" t="s">
        <v>39</v>
      </c>
      <c r="B9" s="24" t="s">
        <v>25</v>
      </c>
      <c r="C9" s="24" t="s">
        <v>39</v>
      </c>
      <c r="D9" s="24" t="s">
        <v>25</v>
      </c>
      <c r="E9" s="24" t="s">
        <v>39</v>
      </c>
      <c r="F9" s="24" t="s">
        <v>25</v>
      </c>
      <c r="G9" s="24" t="s">
        <v>39</v>
      </c>
      <c r="H9" s="24" t="s">
        <v>25</v>
      </c>
      <c r="I9" s="24" t="s">
        <v>39</v>
      </c>
      <c r="J9" s="24" t="s">
        <v>25</v>
      </c>
      <c r="K9" s="24" t="s">
        <v>39</v>
      </c>
      <c r="L9" s="24" t="s">
        <v>25</v>
      </c>
      <c r="M9" s="24" t="s">
        <v>39</v>
      </c>
      <c r="N9" s="24" t="s">
        <v>25</v>
      </c>
    </row>
    <row r="10" spans="1:14" ht="45" customHeight="1" x14ac:dyDescent="0.3">
      <c r="A10" s="17"/>
      <c r="B10" s="17"/>
      <c r="C10" s="17"/>
      <c r="D10" s="17"/>
      <c r="E10" s="17"/>
      <c r="F10" s="17"/>
      <c r="G10" s="17"/>
      <c r="H10" s="17"/>
      <c r="I10" s="17"/>
      <c r="J10" s="17"/>
      <c r="K10" s="17"/>
      <c r="L10" s="17"/>
      <c r="M10" s="17"/>
      <c r="N10" s="17"/>
    </row>
    <row r="11" spans="1:14" ht="18" x14ac:dyDescent="0.3">
      <c r="A11" s="27" t="s">
        <v>36</v>
      </c>
      <c r="B11" s="27" t="s">
        <v>37</v>
      </c>
      <c r="C11" s="27" t="s">
        <v>36</v>
      </c>
      <c r="D11" s="27" t="s">
        <v>37</v>
      </c>
      <c r="E11" s="27" t="s">
        <v>36</v>
      </c>
      <c r="F11" s="27" t="s">
        <v>37</v>
      </c>
      <c r="G11" s="27" t="s">
        <v>36</v>
      </c>
      <c r="H11" s="27" t="s">
        <v>37</v>
      </c>
      <c r="I11" s="27" t="s">
        <v>36</v>
      </c>
      <c r="J11" s="27" t="s">
        <v>37</v>
      </c>
      <c r="K11" s="27" t="s">
        <v>36</v>
      </c>
      <c r="L11" s="27" t="s">
        <v>37</v>
      </c>
      <c r="M11" s="27" t="s">
        <v>36</v>
      </c>
      <c r="N11" s="27" t="s">
        <v>37</v>
      </c>
    </row>
    <row r="12" spans="1:14" ht="36.75" customHeight="1" x14ac:dyDescent="0.3">
      <c r="A12" s="18"/>
      <c r="B12" s="18"/>
      <c r="C12" s="18"/>
      <c r="D12" s="18"/>
      <c r="E12" s="18"/>
      <c r="F12" s="18"/>
      <c r="G12" s="18"/>
      <c r="H12" s="18"/>
      <c r="I12" s="18"/>
      <c r="J12" s="18"/>
      <c r="K12" s="18"/>
      <c r="L12" s="18"/>
      <c r="M12" s="18"/>
      <c r="N12" s="18"/>
    </row>
    <row r="13" spans="1:14" ht="18" x14ac:dyDescent="0.3">
      <c r="A13" s="42" t="s">
        <v>38</v>
      </c>
      <c r="B13" s="42"/>
      <c r="C13" s="42" t="s">
        <v>35</v>
      </c>
      <c r="D13" s="42"/>
      <c r="E13" s="42" t="s">
        <v>35</v>
      </c>
      <c r="F13" s="42"/>
      <c r="G13" s="42" t="s">
        <v>35</v>
      </c>
      <c r="H13" s="42"/>
      <c r="I13" s="42" t="s">
        <v>35</v>
      </c>
      <c r="J13" s="42"/>
      <c r="K13" s="42" t="s">
        <v>35</v>
      </c>
      <c r="L13" s="42"/>
      <c r="M13" s="42" t="s">
        <v>35</v>
      </c>
      <c r="N13" s="42"/>
    </row>
    <row r="14" spans="1:14" s="44" customFormat="1" ht="18" x14ac:dyDescent="0.3">
      <c r="A14" s="43"/>
      <c r="B14" s="43"/>
      <c r="C14" s="43"/>
      <c r="D14" s="43"/>
      <c r="E14" s="43"/>
      <c r="F14" s="43"/>
      <c r="G14" s="43"/>
      <c r="H14" s="43"/>
      <c r="I14" s="43"/>
      <c r="J14" s="43"/>
      <c r="K14" s="43"/>
      <c r="L14" s="43"/>
      <c r="M14" s="43"/>
      <c r="N14" s="43"/>
    </row>
    <row r="15" spans="1:14" ht="18" x14ac:dyDescent="0.3">
      <c r="A15" s="24" t="s">
        <v>26</v>
      </c>
      <c r="B15" s="24" t="s">
        <v>27</v>
      </c>
      <c r="C15" s="24" t="s">
        <v>26</v>
      </c>
      <c r="D15" s="24" t="s">
        <v>27</v>
      </c>
      <c r="E15" s="24" t="s">
        <v>26</v>
      </c>
      <c r="F15" s="24" t="s">
        <v>27</v>
      </c>
      <c r="G15" s="24" t="s">
        <v>26</v>
      </c>
      <c r="H15" s="24" t="s">
        <v>27</v>
      </c>
      <c r="I15" s="24" t="s">
        <v>26</v>
      </c>
      <c r="J15" s="24" t="s">
        <v>27</v>
      </c>
      <c r="K15" s="24" t="s">
        <v>26</v>
      </c>
      <c r="L15" s="24" t="s">
        <v>27</v>
      </c>
      <c r="M15" s="24" t="s">
        <v>26</v>
      </c>
      <c r="N15" s="24" t="s">
        <v>27</v>
      </c>
    </row>
    <row r="16" spans="1:14" ht="46.5" customHeight="1" x14ac:dyDescent="0.3">
      <c r="A16" s="17"/>
      <c r="B16" s="17"/>
      <c r="C16" s="17"/>
      <c r="D16" s="17"/>
      <c r="E16" s="17"/>
      <c r="F16" s="17"/>
      <c r="G16" s="17"/>
      <c r="H16" s="17"/>
      <c r="I16" s="17"/>
      <c r="J16" s="17"/>
      <c r="K16" s="17"/>
      <c r="L16" s="17"/>
      <c r="M16" s="17"/>
      <c r="N16" s="17"/>
    </row>
    <row r="17" spans="1:14" ht="18" x14ac:dyDescent="0.3">
      <c r="A17" s="24" t="s">
        <v>39</v>
      </c>
      <c r="B17" s="24" t="s">
        <v>25</v>
      </c>
      <c r="C17" s="24" t="s">
        <v>39</v>
      </c>
      <c r="D17" s="24" t="s">
        <v>25</v>
      </c>
      <c r="E17" s="24" t="s">
        <v>39</v>
      </c>
      <c r="F17" s="24" t="s">
        <v>25</v>
      </c>
      <c r="G17" s="24" t="s">
        <v>39</v>
      </c>
      <c r="H17" s="24" t="s">
        <v>25</v>
      </c>
      <c r="I17" s="24" t="s">
        <v>39</v>
      </c>
      <c r="J17" s="24" t="s">
        <v>25</v>
      </c>
      <c r="K17" s="24" t="s">
        <v>39</v>
      </c>
      <c r="L17" s="24" t="s">
        <v>25</v>
      </c>
      <c r="M17" s="24" t="s">
        <v>39</v>
      </c>
      <c r="N17" s="24" t="s">
        <v>25</v>
      </c>
    </row>
    <row r="18" spans="1:14" ht="36.75" customHeight="1" x14ac:dyDescent="0.3">
      <c r="A18" s="17"/>
      <c r="B18" s="17"/>
      <c r="C18" s="17"/>
      <c r="D18" s="17"/>
      <c r="E18" s="17"/>
      <c r="F18" s="17"/>
      <c r="G18" s="17"/>
      <c r="H18" s="17"/>
      <c r="I18" s="17"/>
      <c r="J18" s="17"/>
      <c r="K18" s="17"/>
      <c r="L18" s="17"/>
      <c r="M18" s="17"/>
      <c r="N18" s="17"/>
    </row>
    <row r="19" spans="1:14" ht="18" x14ac:dyDescent="0.3">
      <c r="A19" s="27" t="s">
        <v>36</v>
      </c>
      <c r="B19" s="27" t="s">
        <v>37</v>
      </c>
      <c r="C19" s="27" t="s">
        <v>36</v>
      </c>
      <c r="D19" s="27" t="s">
        <v>37</v>
      </c>
      <c r="E19" s="27" t="s">
        <v>36</v>
      </c>
      <c r="F19" s="27" t="s">
        <v>37</v>
      </c>
      <c r="G19" s="27" t="s">
        <v>36</v>
      </c>
      <c r="H19" s="27" t="s">
        <v>37</v>
      </c>
      <c r="I19" s="27" t="s">
        <v>36</v>
      </c>
      <c r="J19" s="27" t="s">
        <v>37</v>
      </c>
      <c r="K19" s="27" t="s">
        <v>36</v>
      </c>
      <c r="L19" s="27" t="s">
        <v>37</v>
      </c>
      <c r="M19" s="27" t="s">
        <v>36</v>
      </c>
      <c r="N19" s="27" t="s">
        <v>37</v>
      </c>
    </row>
    <row r="20" spans="1:14" ht="36.75" customHeight="1" x14ac:dyDescent="0.3">
      <c r="A20" s="18"/>
      <c r="B20" s="18"/>
      <c r="C20" s="18"/>
      <c r="D20" s="18"/>
      <c r="E20" s="18"/>
      <c r="F20" s="18"/>
      <c r="G20" s="18"/>
      <c r="H20" s="18"/>
      <c r="I20" s="18"/>
      <c r="J20" s="18"/>
      <c r="K20" s="18"/>
      <c r="L20" s="18"/>
      <c r="M20" s="18"/>
      <c r="N20" s="18"/>
    </row>
    <row r="22" spans="1:14" x14ac:dyDescent="0.3">
      <c r="A22" s="19"/>
      <c r="B22" s="19"/>
      <c r="C22" s="19"/>
      <c r="D22" s="19"/>
      <c r="E22" s="19"/>
      <c r="F22" s="19"/>
      <c r="G22" s="19"/>
      <c r="H22" s="19"/>
      <c r="I22" s="19"/>
      <c r="J22" s="19"/>
      <c r="K22" s="19"/>
      <c r="L22" s="19"/>
      <c r="M22" s="19"/>
      <c r="N22" s="19"/>
    </row>
    <row r="23" spans="1:14" x14ac:dyDescent="0.3">
      <c r="A23" s="19"/>
      <c r="B23" s="19"/>
      <c r="C23" s="19"/>
      <c r="D23" s="19"/>
      <c r="E23" s="19"/>
      <c r="F23" s="19"/>
      <c r="G23" s="19"/>
      <c r="H23" s="19"/>
      <c r="I23" s="19"/>
      <c r="J23" s="19"/>
      <c r="K23" s="19"/>
      <c r="L23" s="19"/>
      <c r="M23" s="19"/>
      <c r="N23" s="19"/>
    </row>
    <row r="24" spans="1:14" x14ac:dyDescent="0.3">
      <c r="A24" s="41"/>
      <c r="B24" s="41"/>
      <c r="C24" s="41"/>
      <c r="D24" s="41"/>
      <c r="E24" s="41"/>
      <c r="F24" s="41"/>
      <c r="G24" s="41"/>
      <c r="H24" s="41"/>
      <c r="I24" s="41"/>
      <c r="J24" s="41"/>
      <c r="K24" s="41"/>
      <c r="L24" s="41"/>
      <c r="M24" s="41"/>
      <c r="N24" s="41"/>
    </row>
  </sheetData>
  <mergeCells count="21">
    <mergeCell ref="K5:L5"/>
    <mergeCell ref="M5:N5"/>
    <mergeCell ref="A5:B5"/>
    <mergeCell ref="C5:D5"/>
    <mergeCell ref="E5:F5"/>
    <mergeCell ref="G5:H5"/>
    <mergeCell ref="I5:J5"/>
    <mergeCell ref="M13:N13"/>
    <mergeCell ref="A13:B13"/>
    <mergeCell ref="C13:D13"/>
    <mergeCell ref="E13:F13"/>
    <mergeCell ref="G13:H13"/>
    <mergeCell ref="I13:J13"/>
    <mergeCell ref="K13:L13"/>
    <mergeCell ref="M24:N24"/>
    <mergeCell ref="A24:B24"/>
    <mergeCell ref="C24:D24"/>
    <mergeCell ref="E24:F24"/>
    <mergeCell ref="G24:H24"/>
    <mergeCell ref="I24:J24"/>
    <mergeCell ref="K24:L24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sept.19</vt:lpstr>
      <vt:lpstr>S 40</vt:lpstr>
      <vt:lpstr>Fichier Vierge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Octime</dc:creator>
  <cp:lastModifiedBy>Faisant, Severine</cp:lastModifiedBy>
  <cp:lastPrinted>2019-09-25T06:29:04Z</cp:lastPrinted>
  <dcterms:created xsi:type="dcterms:W3CDTF">2019-09-18T12:00:11Z</dcterms:created>
  <dcterms:modified xsi:type="dcterms:W3CDTF">2019-09-29T17:35:02Z</dcterms:modified>
</cp:coreProperties>
</file>