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259957\Desktop\création macro-prix-stock\"/>
    </mc:Choice>
  </mc:AlternateContent>
  <bookViews>
    <workbookView xWindow="-120" yWindow="-120" windowWidth="24240" windowHeight="13740" activeTab="1"/>
  </bookViews>
  <sheets>
    <sheet name="Feuil1" sheetId="1" r:id="rId1"/>
    <sheet name="tableau simplifié pr test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3" l="1"/>
  <c r="J5" i="3"/>
  <c r="L4" i="3"/>
  <c r="J4" i="3"/>
  <c r="N3" i="3"/>
  <c r="L3" i="3"/>
  <c r="F2" i="1" l="1"/>
</calcChain>
</file>

<file path=xl/sharedStrings.xml><?xml version="1.0" encoding="utf-8"?>
<sst xmlns="http://schemas.openxmlformats.org/spreadsheetml/2006/main" count="96" uniqueCount="50">
  <si>
    <t>ABC</t>
  </si>
  <si>
    <t>Résultat</t>
  </si>
  <si>
    <t>B</t>
  </si>
  <si>
    <t>TITLE I</t>
  </si>
  <si>
    <t>A</t>
  </si>
  <si>
    <t>C</t>
  </si>
  <si>
    <t>D</t>
  </si>
  <si>
    <t xml:space="preserve"> </t>
  </si>
  <si>
    <t>TITLE I-A</t>
  </si>
  <si>
    <t>TITLE I-B</t>
  </si>
  <si>
    <t>TITLE II-A</t>
  </si>
  <si>
    <t>TITLE II-B</t>
  </si>
  <si>
    <t>GENRE</t>
  </si>
  <si>
    <t>STYLE</t>
  </si>
  <si>
    <t>RESULTAT</t>
  </si>
  <si>
    <t>VARIANTE 1</t>
  </si>
  <si>
    <t>VARIANTE 2</t>
  </si>
  <si>
    <t>VARIANTE 3</t>
  </si>
  <si>
    <t>CHOIX MATRICE</t>
  </si>
  <si>
    <t>option 1</t>
  </si>
  <si>
    <t>SI option 1</t>
  </si>
  <si>
    <t>option 2</t>
  </si>
  <si>
    <t>SI option 2</t>
  </si>
  <si>
    <t>ligne 1</t>
  </si>
  <si>
    <t>OK</t>
  </si>
  <si>
    <t>je</t>
  </si>
  <si>
    <t>suis</t>
  </si>
  <si>
    <t>là</t>
  </si>
  <si>
    <t>Title 1</t>
  </si>
  <si>
    <t>b</t>
  </si>
  <si>
    <t>AA</t>
  </si>
  <si>
    <t>poele</t>
  </si>
  <si>
    <t>cellule contient ""</t>
  </si>
  <si>
    <t>ligne 2</t>
  </si>
  <si>
    <t>BC AA DC</t>
  </si>
  <si>
    <t>autre matrice</t>
  </si>
  <si>
    <t>ligne 3</t>
  </si>
  <si>
    <t>il</t>
  </si>
  <si>
    <t>est</t>
  </si>
  <si>
    <t xml:space="preserve"> Title 2</t>
  </si>
  <si>
    <t xml:space="preserve"> Title 3</t>
  </si>
  <si>
    <t xml:space="preserve"> Title 4</t>
  </si>
  <si>
    <t>Chap 1</t>
  </si>
  <si>
    <t>Chap 2</t>
  </si>
  <si>
    <t>TITLE III</t>
  </si>
  <si>
    <t>TITLE II</t>
  </si>
  <si>
    <t>TITLE IV</t>
  </si>
  <si>
    <t>OPTIONS</t>
  </si>
  <si>
    <t>bijoux</t>
  </si>
  <si>
    <t>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</si>
</sst>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/>
    <xf numFmtId="0" fontId="1" fillId="0" borderId="1" xfId="1" applyBorder="1"/>
    <xf numFmtId="0" fontId="1" fillId="0" borderId="1" xfId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0" borderId="2" xfId="1" applyBorder="1"/>
    <xf numFmtId="0" fontId="4" fillId="5" borderId="1" xfId="1" applyFont="1" applyFill="1" applyBorder="1"/>
    <xf numFmtId="0" fontId="5" fillId="0" borderId="1" xfId="1" applyFont="1" applyBorder="1" applyAlignment="1">
      <alignment horizontal="center"/>
    </xf>
    <xf numFmtId="0" fontId="1" fillId="6" borderId="1" xfId="1" applyFill="1" applyBorder="1" applyAlignment="1">
      <alignment horizontal="center"/>
    </xf>
    <xf numFmtId="0" fontId="1" fillId="7" borderId="1" xfId="1" applyFill="1" applyBorder="1" applyAlignment="1">
      <alignment horizontal="center"/>
    </xf>
    <xf numFmtId="0" fontId="4" fillId="7" borderId="1" xfId="1" applyFont="1" applyFill="1" applyBorder="1" applyAlignment="1">
      <alignment horizontal="center"/>
    </xf>
    <xf numFmtId="0" fontId="1" fillId="7" borderId="1" xfId="1" applyFill="1" applyBorder="1" applyAlignment="1">
      <alignment horizontal="center" vertical="center"/>
    </xf>
    <xf numFmtId="0" fontId="1" fillId="0" borderId="0" xfId="1" applyBorder="1"/>
    <xf numFmtId="0" fontId="5" fillId="0" borderId="0" xfId="1" applyFont="1" applyBorder="1" applyAlignment="1">
      <alignment horizontal="center"/>
    </xf>
    <xf numFmtId="0" fontId="1" fillId="8" borderId="0" xfId="1" applyFill="1"/>
    <xf numFmtId="0" fontId="1" fillId="8" borderId="1" xfId="1" applyFill="1" applyBorder="1" applyAlignment="1">
      <alignment horizontal="center" vertical="center"/>
    </xf>
    <xf numFmtId="0" fontId="1" fillId="8" borderId="1" xfId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1" fillId="0" borderId="1" xfId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9" borderId="0" xfId="1" applyFill="1" applyAlignment="1">
      <alignment horizontal="center" wrapText="1"/>
    </xf>
    <xf numFmtId="0" fontId="1" fillId="2" borderId="1" xfId="1" applyFill="1" applyBorder="1" applyAlignment="1">
      <alignment horizontal="center"/>
    </xf>
    <xf numFmtId="0" fontId="1" fillId="10" borderId="1" xfId="1" applyFill="1" applyBorder="1" applyAlignment="1">
      <alignment horizontal="center"/>
    </xf>
    <xf numFmtId="0" fontId="1" fillId="5" borderId="1" xfId="1" applyFill="1" applyBorder="1" applyAlignment="1">
      <alignment horizontal="center"/>
    </xf>
    <xf numFmtId="0" fontId="1" fillId="10" borderId="3" xfId="1" applyFill="1" applyBorder="1" applyAlignment="1">
      <alignment horizontal="center"/>
    </xf>
    <xf numFmtId="0" fontId="1" fillId="7" borderId="1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F4" sqref="F4"/>
    </sheetView>
  </sheetViews>
  <sheetFormatPr baseColWidth="10" defaultRowHeight="13" x14ac:dyDescent="0.3"/>
  <sheetData>
    <row r="1" spans="1:11" x14ac:dyDescent="0.3">
      <c r="B1" s="3" t="s">
        <v>12</v>
      </c>
      <c r="C1" s="3" t="s">
        <v>13</v>
      </c>
      <c r="D1" s="1">
        <v>123</v>
      </c>
      <c r="E1" s="1" t="s">
        <v>0</v>
      </c>
      <c r="F1" s="2" t="s">
        <v>1</v>
      </c>
    </row>
    <row r="2" spans="1:11" x14ac:dyDescent="0.3">
      <c r="B2" s="4" t="s">
        <v>3</v>
      </c>
      <c r="C2" s="5" t="s">
        <v>4</v>
      </c>
      <c r="D2" s="1">
        <v>6</v>
      </c>
      <c r="E2" s="1" t="s">
        <v>2</v>
      </c>
      <c r="F2" s="2">
        <f>INDEX($B$6:$E$15,MATCH(D2,$A$6:$A$15,0),MATCH(E2,$B$5:$E$5,0))</f>
        <v>578</v>
      </c>
    </row>
    <row r="5" spans="1:11" x14ac:dyDescent="0.3">
      <c r="A5" s="4" t="s">
        <v>8</v>
      </c>
      <c r="B5" s="1" t="s">
        <v>4</v>
      </c>
      <c r="C5" s="1" t="s">
        <v>2</v>
      </c>
      <c r="D5" s="1" t="s">
        <v>5</v>
      </c>
      <c r="E5" s="1" t="s">
        <v>6</v>
      </c>
      <c r="G5" s="3" t="s">
        <v>10</v>
      </c>
      <c r="H5" s="1" t="s">
        <v>4</v>
      </c>
      <c r="I5" s="1" t="s">
        <v>2</v>
      </c>
      <c r="J5" s="1" t="s">
        <v>5</v>
      </c>
      <c r="K5" s="1" t="s">
        <v>6</v>
      </c>
    </row>
    <row r="6" spans="1:11" x14ac:dyDescent="0.3">
      <c r="A6" s="1">
        <v>1</v>
      </c>
      <c r="B6" s="1">
        <v>55</v>
      </c>
      <c r="C6" s="1"/>
      <c r="D6" s="1"/>
      <c r="E6" s="1"/>
      <c r="G6" s="1">
        <v>1</v>
      </c>
      <c r="H6" s="1">
        <v>578</v>
      </c>
      <c r="I6" s="1"/>
      <c r="J6" s="1"/>
      <c r="K6" s="1"/>
    </row>
    <row r="7" spans="1:11" x14ac:dyDescent="0.3">
      <c r="A7" s="1">
        <v>2</v>
      </c>
      <c r="B7" s="1"/>
      <c r="C7" s="1"/>
      <c r="D7" s="1"/>
      <c r="E7" s="1"/>
      <c r="G7" s="1">
        <v>2</v>
      </c>
      <c r="H7" s="1"/>
      <c r="I7" s="1"/>
      <c r="J7" s="1"/>
      <c r="K7" s="1"/>
    </row>
    <row r="8" spans="1:11" x14ac:dyDescent="0.3">
      <c r="A8" s="1">
        <v>3</v>
      </c>
      <c r="B8" s="1"/>
      <c r="C8" s="1"/>
      <c r="D8" s="1"/>
      <c r="E8" s="1"/>
      <c r="G8" s="1">
        <v>3</v>
      </c>
      <c r="H8" s="1"/>
      <c r="I8" s="1"/>
      <c r="J8" s="1">
        <v>6949</v>
      </c>
      <c r="K8" s="1"/>
    </row>
    <row r="9" spans="1:11" x14ac:dyDescent="0.3">
      <c r="A9" s="1">
        <v>4</v>
      </c>
      <c r="B9" s="1"/>
      <c r="C9" s="1"/>
      <c r="D9" s="1"/>
      <c r="E9" s="1"/>
      <c r="G9" s="1">
        <v>4</v>
      </c>
      <c r="H9" s="1"/>
      <c r="I9" s="1"/>
      <c r="J9" s="1"/>
      <c r="K9" s="1"/>
    </row>
    <row r="10" spans="1:11" x14ac:dyDescent="0.3">
      <c r="A10" s="1">
        <v>5</v>
      </c>
      <c r="B10" s="1"/>
      <c r="C10" s="1"/>
      <c r="D10" s="1"/>
      <c r="E10" s="1"/>
      <c r="G10" s="1">
        <v>5</v>
      </c>
      <c r="H10" s="1"/>
      <c r="I10" s="1"/>
      <c r="J10" s="1"/>
      <c r="K10" s="1"/>
    </row>
    <row r="11" spans="1:11" x14ac:dyDescent="0.3">
      <c r="A11" s="1">
        <v>6</v>
      </c>
      <c r="B11" s="1"/>
      <c r="C11" s="1">
        <v>578</v>
      </c>
      <c r="D11" s="1"/>
      <c r="E11" s="1"/>
      <c r="G11" s="1">
        <v>6</v>
      </c>
      <c r="H11" s="1"/>
      <c r="I11" s="1">
        <v>99</v>
      </c>
      <c r="J11" s="1"/>
      <c r="K11" s="1"/>
    </row>
    <row r="12" spans="1:11" x14ac:dyDescent="0.3">
      <c r="A12" s="1">
        <v>7</v>
      </c>
      <c r="B12" s="1"/>
      <c r="C12" s="1"/>
      <c r="D12" s="1"/>
      <c r="E12" s="1"/>
      <c r="G12" s="1">
        <v>7</v>
      </c>
      <c r="H12" s="1"/>
      <c r="I12" s="1"/>
      <c r="J12" s="1"/>
      <c r="K12" s="1"/>
    </row>
    <row r="13" spans="1:11" x14ac:dyDescent="0.3">
      <c r="A13" s="1">
        <v>8</v>
      </c>
      <c r="B13" s="1"/>
      <c r="C13" s="1"/>
      <c r="D13" s="1"/>
      <c r="E13" s="1"/>
      <c r="G13" s="1">
        <v>8</v>
      </c>
      <c r="H13" s="1"/>
      <c r="I13" s="1">
        <v>69464</v>
      </c>
      <c r="J13" s="1"/>
      <c r="K13" s="1"/>
    </row>
    <row r="14" spans="1:11" x14ac:dyDescent="0.3">
      <c r="A14" s="1">
        <v>9</v>
      </c>
      <c r="B14" s="1"/>
      <c r="C14" s="1"/>
      <c r="D14" s="1"/>
      <c r="E14" s="1"/>
      <c r="G14" s="1">
        <v>9</v>
      </c>
      <c r="H14" s="1"/>
      <c r="I14" s="1"/>
      <c r="J14" s="1"/>
      <c r="K14" s="1"/>
    </row>
    <row r="15" spans="1:11" x14ac:dyDescent="0.3">
      <c r="A15" s="1">
        <v>10</v>
      </c>
      <c r="B15" s="1"/>
      <c r="C15" s="1"/>
      <c r="D15" s="1"/>
      <c r="E15" s="1">
        <v>77</v>
      </c>
      <c r="G15" s="1">
        <v>10</v>
      </c>
      <c r="H15" s="1"/>
      <c r="I15" s="1"/>
      <c r="J15" s="1"/>
      <c r="K15" s="1">
        <v>4752</v>
      </c>
    </row>
    <row r="17" spans="1:11" x14ac:dyDescent="0.3">
      <c r="A17" s="3" t="s">
        <v>9</v>
      </c>
      <c r="B17" s="1" t="s">
        <v>4</v>
      </c>
      <c r="C17" s="1" t="s">
        <v>2</v>
      </c>
      <c r="D17" s="1" t="s">
        <v>5</v>
      </c>
      <c r="E17" s="1" t="s">
        <v>6</v>
      </c>
      <c r="G17" s="3" t="s">
        <v>11</v>
      </c>
      <c r="H17" s="1" t="s">
        <v>4</v>
      </c>
      <c r="I17" s="1" t="s">
        <v>2</v>
      </c>
      <c r="J17" s="1" t="s">
        <v>5</v>
      </c>
      <c r="K17" s="1" t="s">
        <v>6</v>
      </c>
    </row>
    <row r="18" spans="1:11" x14ac:dyDescent="0.3">
      <c r="A18" s="1">
        <v>1</v>
      </c>
      <c r="B18" s="1">
        <v>8</v>
      </c>
      <c r="C18" s="1"/>
      <c r="D18" s="1"/>
      <c r="E18" s="1"/>
      <c r="G18" s="1">
        <v>1</v>
      </c>
      <c r="H18" s="1">
        <v>65654</v>
      </c>
      <c r="I18" s="1"/>
      <c r="J18" s="1"/>
      <c r="K18" s="1"/>
    </row>
    <row r="19" spans="1:11" x14ac:dyDescent="0.3">
      <c r="A19" s="1">
        <v>2</v>
      </c>
      <c r="B19" s="1"/>
      <c r="C19" s="1"/>
      <c r="D19" s="1"/>
      <c r="E19" s="1"/>
      <c r="G19" s="1">
        <v>2</v>
      </c>
      <c r="H19" s="1"/>
      <c r="I19" s="1"/>
      <c r="J19" s="1"/>
      <c r="K19" s="1"/>
    </row>
    <row r="20" spans="1:11" x14ac:dyDescent="0.3">
      <c r="A20" s="1">
        <v>3</v>
      </c>
      <c r="B20" s="1"/>
      <c r="C20" s="1"/>
      <c r="D20" s="1"/>
      <c r="E20" s="1"/>
      <c r="G20" s="1">
        <v>3</v>
      </c>
      <c r="H20" s="1">
        <v>694</v>
      </c>
      <c r="I20" s="1">
        <v>9649</v>
      </c>
      <c r="J20" s="1">
        <v>694</v>
      </c>
      <c r="K20" s="1"/>
    </row>
    <row r="21" spans="1:11" x14ac:dyDescent="0.3">
      <c r="A21" s="1">
        <v>4</v>
      </c>
      <c r="B21" s="1"/>
      <c r="C21" s="1"/>
      <c r="D21" s="1"/>
      <c r="E21" s="1"/>
      <c r="G21" s="1">
        <v>4</v>
      </c>
      <c r="H21" s="1"/>
      <c r="I21" s="1"/>
      <c r="J21" s="1"/>
      <c r="K21" s="1">
        <v>6949</v>
      </c>
    </row>
    <row r="22" spans="1:11" x14ac:dyDescent="0.3">
      <c r="A22" s="1">
        <v>5</v>
      </c>
      <c r="B22" s="1"/>
      <c r="C22" s="1"/>
      <c r="D22" s="1"/>
      <c r="E22" s="1"/>
      <c r="G22" s="1">
        <v>5</v>
      </c>
      <c r="H22" s="1">
        <v>69469</v>
      </c>
      <c r="I22" s="1"/>
      <c r="J22" s="1"/>
      <c r="K22" s="1"/>
    </row>
    <row r="23" spans="1:11" x14ac:dyDescent="0.3">
      <c r="A23" s="1">
        <v>6</v>
      </c>
      <c r="B23" s="1">
        <v>69</v>
      </c>
      <c r="C23" s="1">
        <v>96</v>
      </c>
      <c r="D23" s="1"/>
      <c r="E23" s="1"/>
      <c r="G23" s="1">
        <v>6</v>
      </c>
      <c r="H23" s="1"/>
      <c r="I23" s="1">
        <v>48645645</v>
      </c>
      <c r="J23" s="1"/>
      <c r="K23" s="1"/>
    </row>
    <row r="24" spans="1:11" x14ac:dyDescent="0.3">
      <c r="A24" s="1">
        <v>7</v>
      </c>
      <c r="B24" s="1"/>
      <c r="C24" s="1"/>
      <c r="D24" s="1"/>
      <c r="E24" s="1"/>
      <c r="G24" s="1">
        <v>7</v>
      </c>
      <c r="H24" s="1"/>
      <c r="I24" s="1"/>
      <c r="J24" s="1">
        <v>69694</v>
      </c>
      <c r="K24" s="1"/>
    </row>
    <row r="25" spans="1:11" x14ac:dyDescent="0.3">
      <c r="A25" s="1">
        <v>8</v>
      </c>
      <c r="B25" s="1"/>
      <c r="C25" s="1"/>
      <c r="D25" s="1"/>
      <c r="E25" s="1"/>
      <c r="G25" s="1">
        <v>8</v>
      </c>
      <c r="H25" s="1">
        <v>964</v>
      </c>
      <c r="I25" s="1">
        <v>6496</v>
      </c>
      <c r="J25" s="1"/>
      <c r="K25" s="1"/>
    </row>
    <row r="26" spans="1:11" x14ac:dyDescent="0.3">
      <c r="A26" s="1">
        <v>9</v>
      </c>
      <c r="B26" s="1"/>
      <c r="C26" s="1"/>
      <c r="D26" s="1"/>
      <c r="E26" s="1"/>
      <c r="G26" s="1">
        <v>9</v>
      </c>
      <c r="H26" s="1"/>
      <c r="I26" s="1"/>
      <c r="J26" s="1"/>
      <c r="K26" s="1"/>
    </row>
    <row r="27" spans="1:11" x14ac:dyDescent="0.3">
      <c r="A27" s="1">
        <v>10</v>
      </c>
      <c r="B27" s="1"/>
      <c r="C27" s="1"/>
      <c r="D27" s="1">
        <v>65</v>
      </c>
      <c r="E27" s="1" t="s">
        <v>7</v>
      </c>
      <c r="G27" s="1">
        <v>10</v>
      </c>
      <c r="H27" s="1"/>
      <c r="I27" s="1"/>
      <c r="J27" s="1"/>
      <c r="K27" s="1">
        <v>696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8"/>
  <sheetViews>
    <sheetView tabSelected="1" zoomScaleNormal="100" workbookViewId="0">
      <selection activeCell="K19" sqref="K19:L19"/>
    </sheetView>
  </sheetViews>
  <sheetFormatPr baseColWidth="10" defaultRowHeight="14.5" x14ac:dyDescent="0.35"/>
  <cols>
    <col min="1" max="1" width="11.19921875" style="8"/>
    <col min="2" max="2" width="17" style="8" bestFit="1" customWidth="1"/>
    <col min="3" max="7" width="11.19921875" style="8"/>
    <col min="8" max="8" width="15.796875" style="8" customWidth="1"/>
    <col min="9" max="10" width="11.19921875" style="8"/>
    <col min="11" max="11" width="11.19921875" style="26"/>
    <col min="12" max="12" width="12.8984375" style="8" bestFit="1" customWidth="1"/>
    <col min="13" max="13" width="15.09765625" style="8" customWidth="1"/>
    <col min="14" max="16384" width="11.19921875" style="8"/>
  </cols>
  <sheetData>
    <row r="1" spans="2:16" s="6" customFormat="1" x14ac:dyDescent="0.35">
      <c r="H1" s="7"/>
      <c r="I1" s="7"/>
      <c r="J1" s="7"/>
    </row>
    <row r="2" spans="2:16" x14ac:dyDescent="0.35">
      <c r="C2" s="12"/>
      <c r="D2" s="9" t="s">
        <v>15</v>
      </c>
      <c r="E2" s="9" t="s">
        <v>16</v>
      </c>
      <c r="F2" s="9" t="s">
        <v>17</v>
      </c>
      <c r="G2" s="9" t="s">
        <v>18</v>
      </c>
      <c r="H2" s="10">
        <v>123</v>
      </c>
      <c r="I2" s="10" t="s">
        <v>0</v>
      </c>
      <c r="J2" s="11" t="s">
        <v>14</v>
      </c>
      <c r="K2" s="13" t="s">
        <v>19</v>
      </c>
      <c r="L2" s="9" t="s">
        <v>20</v>
      </c>
      <c r="M2" s="13" t="s">
        <v>21</v>
      </c>
      <c r="N2" s="9" t="s">
        <v>22</v>
      </c>
    </row>
    <row r="3" spans="2:16" x14ac:dyDescent="0.35">
      <c r="B3" s="8" t="s">
        <v>24</v>
      </c>
      <c r="C3" s="12" t="s">
        <v>23</v>
      </c>
      <c r="D3" s="15" t="s">
        <v>25</v>
      </c>
      <c r="E3" s="15" t="s">
        <v>26</v>
      </c>
      <c r="F3" s="15" t="s">
        <v>27</v>
      </c>
      <c r="G3" s="16" t="s">
        <v>28</v>
      </c>
      <c r="H3" s="14">
        <v>6</v>
      </c>
      <c r="I3" s="14" t="s">
        <v>29</v>
      </c>
      <c r="J3" s="17">
        <f>INDEX($C$14:$J$22,MATCH(H3,$B$14:$B$22,0),MATCH(I3,$C$13:$J$13,0))</f>
        <v>578</v>
      </c>
      <c r="K3" s="10" t="s">
        <v>30</v>
      </c>
      <c r="L3" s="18">
        <f>IF(K3="AA",INDEX(C36:J38,MATCH(K3,B36:B38,0),MATCH(I3,C35:J35,0)),0)</f>
        <v>6</v>
      </c>
      <c r="M3" s="8" t="s">
        <v>31</v>
      </c>
      <c r="N3" s="18">
        <f>IF(M2="cuisine",INDEX(C36:J38,MATCH(#REF!,B36:B38,0),MATCH(I3,C35:J35,0)),0)</f>
        <v>0</v>
      </c>
    </row>
    <row r="4" spans="2:16" x14ac:dyDescent="0.35">
      <c r="B4" s="21" t="s">
        <v>32</v>
      </c>
      <c r="C4" s="19" t="s">
        <v>33</v>
      </c>
      <c r="D4" s="15" t="s">
        <v>25</v>
      </c>
      <c r="E4" s="15" t="s">
        <v>26</v>
      </c>
      <c r="F4" s="15" t="s">
        <v>27</v>
      </c>
      <c r="G4" s="16" t="s">
        <v>28</v>
      </c>
      <c r="H4" s="14">
        <v>8</v>
      </c>
      <c r="I4" s="14" t="s">
        <v>6</v>
      </c>
      <c r="J4" s="17">
        <f>INDEX($C$14:$J$22,MATCH(H4,$B$14:$B$22,0),MATCH(I4,$C$13:$J$13,0))</f>
        <v>5</v>
      </c>
      <c r="K4" s="10" t="s">
        <v>34</v>
      </c>
      <c r="L4" s="22">
        <f>IF(K4="AA",INDEX(C36:J38,MATCH(K4,B36:B38,0),MATCH(I4,C35:J35,0)),0)</f>
        <v>0</v>
      </c>
      <c r="M4" s="9"/>
      <c r="N4" s="9"/>
    </row>
    <row r="5" spans="2:16" x14ac:dyDescent="0.35">
      <c r="B5" s="8" t="s">
        <v>35</v>
      </c>
      <c r="C5" s="19" t="s">
        <v>36</v>
      </c>
      <c r="D5" s="15" t="s">
        <v>37</v>
      </c>
      <c r="E5" s="15" t="s">
        <v>38</v>
      </c>
      <c r="F5" s="15" t="s">
        <v>27</v>
      </c>
      <c r="G5" s="23" t="s">
        <v>39</v>
      </c>
      <c r="H5" s="14">
        <v>9</v>
      </c>
      <c r="I5" s="14" t="s">
        <v>6</v>
      </c>
      <c r="J5" s="24">
        <f>INDEX($C$14:$J$22,MATCH(H5,$B$14:$B$22,0),MATCH(I5,$C$13:$J$13,0))</f>
        <v>77</v>
      </c>
      <c r="K5" s="8"/>
      <c r="L5" s="25"/>
      <c r="M5" s="9"/>
      <c r="N5" s="9"/>
    </row>
    <row r="6" spans="2:16" x14ac:dyDescent="0.35">
      <c r="C6" s="19"/>
      <c r="D6" s="14"/>
      <c r="E6" s="14"/>
      <c r="F6" s="14"/>
      <c r="G6" s="23" t="s">
        <v>40</v>
      </c>
      <c r="H6" s="14"/>
      <c r="I6" s="9"/>
      <c r="J6" s="10"/>
      <c r="K6" s="9"/>
      <c r="L6" s="9"/>
      <c r="M6" s="9"/>
      <c r="N6" s="9"/>
    </row>
    <row r="7" spans="2:16" x14ac:dyDescent="0.35">
      <c r="C7" s="19"/>
      <c r="D7" s="14"/>
      <c r="E7" s="14"/>
      <c r="F7" s="14"/>
      <c r="G7" s="23" t="s">
        <v>41</v>
      </c>
      <c r="H7" s="14"/>
      <c r="I7" s="9"/>
      <c r="J7" s="10"/>
      <c r="K7" s="9"/>
      <c r="L7" s="9"/>
      <c r="M7" s="9"/>
      <c r="N7" s="9"/>
    </row>
    <row r="8" spans="2:16" x14ac:dyDescent="0.35">
      <c r="C8" s="19"/>
      <c r="D8" s="14"/>
      <c r="E8" s="14"/>
      <c r="F8" s="14"/>
      <c r="G8" s="14"/>
      <c r="H8" s="14"/>
      <c r="I8" s="9"/>
      <c r="J8" s="10"/>
      <c r="K8" s="9"/>
      <c r="L8" s="9"/>
      <c r="M8" s="9"/>
      <c r="N8" s="9"/>
    </row>
    <row r="9" spans="2:16" x14ac:dyDescent="0.35">
      <c r="C9" s="19"/>
      <c r="D9" s="20"/>
      <c r="E9" s="20"/>
      <c r="F9" s="20"/>
      <c r="G9" s="20"/>
      <c r="H9" s="20"/>
      <c r="I9" s="20"/>
    </row>
    <row r="10" spans="2:16" s="6" customFormat="1" x14ac:dyDescent="0.35">
      <c r="B10" s="6" t="s">
        <v>7</v>
      </c>
      <c r="K10" s="7"/>
      <c r="L10" s="6" t="s">
        <v>7</v>
      </c>
    </row>
    <row r="11" spans="2:16" x14ac:dyDescent="0.35">
      <c r="B11" s="27" t="s">
        <v>42</v>
      </c>
      <c r="C11" s="27"/>
      <c r="D11" s="27"/>
      <c r="E11" s="27"/>
      <c r="F11" s="27"/>
      <c r="G11" s="27"/>
      <c r="H11" s="27"/>
      <c r="I11" s="27"/>
      <c r="J11" s="27"/>
      <c r="L11" s="27" t="s">
        <v>43</v>
      </c>
      <c r="M11" s="27"/>
      <c r="N11" s="27"/>
      <c r="O11" s="27"/>
      <c r="P11" s="27"/>
    </row>
    <row r="13" spans="2:16" x14ac:dyDescent="0.35">
      <c r="B13" s="28" t="s">
        <v>3</v>
      </c>
      <c r="C13" s="16" t="s">
        <v>4</v>
      </c>
      <c r="D13" s="16" t="s">
        <v>2</v>
      </c>
      <c r="E13" s="16"/>
      <c r="F13" s="16"/>
      <c r="G13" s="16"/>
      <c r="H13" s="16"/>
      <c r="I13" s="16" t="s">
        <v>5</v>
      </c>
      <c r="J13" s="16" t="s">
        <v>6</v>
      </c>
      <c r="L13" s="28" t="s">
        <v>44</v>
      </c>
      <c r="M13" s="29" t="s">
        <v>4</v>
      </c>
      <c r="N13" s="29" t="s">
        <v>2</v>
      </c>
      <c r="O13" s="29" t="s">
        <v>5</v>
      </c>
      <c r="P13" s="29" t="s">
        <v>6</v>
      </c>
    </row>
    <row r="14" spans="2:16" x14ac:dyDescent="0.35">
      <c r="B14" s="16">
        <v>1</v>
      </c>
      <c r="C14" s="10">
        <v>55</v>
      </c>
      <c r="D14" s="10">
        <v>5</v>
      </c>
      <c r="E14" s="10"/>
      <c r="F14" s="10"/>
      <c r="G14" s="10"/>
      <c r="H14" s="10"/>
      <c r="I14" s="10">
        <v>56</v>
      </c>
      <c r="J14" s="10">
        <v>5645</v>
      </c>
      <c r="L14" s="29">
        <v>1</v>
      </c>
      <c r="M14" s="10">
        <v>55</v>
      </c>
      <c r="N14" s="10">
        <v>5</v>
      </c>
      <c r="O14" s="10">
        <v>56</v>
      </c>
      <c r="P14" s="10">
        <v>5645</v>
      </c>
    </row>
    <row r="15" spans="2:16" x14ac:dyDescent="0.35">
      <c r="B15" s="16">
        <v>2</v>
      </c>
      <c r="C15" s="10">
        <v>8</v>
      </c>
      <c r="D15" s="10">
        <v>8</v>
      </c>
      <c r="E15" s="10"/>
      <c r="F15" s="10"/>
      <c r="G15" s="10"/>
      <c r="H15" s="10"/>
      <c r="I15" s="10">
        <v>6</v>
      </c>
      <c r="J15" s="10">
        <v>654</v>
      </c>
      <c r="L15" s="29">
        <v>2</v>
      </c>
      <c r="M15" s="10">
        <v>8</v>
      </c>
      <c r="N15" s="10">
        <v>8</v>
      </c>
      <c r="O15" s="10">
        <v>6</v>
      </c>
      <c r="P15" s="10">
        <v>654</v>
      </c>
    </row>
    <row r="16" spans="2:16" x14ac:dyDescent="0.35">
      <c r="B16" s="16">
        <v>3</v>
      </c>
      <c r="C16" s="10">
        <v>8</v>
      </c>
      <c r="D16" s="10">
        <v>656</v>
      </c>
      <c r="E16" s="10"/>
      <c r="F16" s="10"/>
      <c r="G16" s="10"/>
      <c r="H16" s="10"/>
      <c r="I16" s="10">
        <v>55646</v>
      </c>
      <c r="J16" s="10">
        <v>5</v>
      </c>
      <c r="L16" s="29">
        <v>3</v>
      </c>
      <c r="M16" s="10">
        <v>8</v>
      </c>
      <c r="N16" s="10">
        <v>656</v>
      </c>
      <c r="O16" s="10">
        <v>55646</v>
      </c>
      <c r="P16" s="10">
        <v>5</v>
      </c>
    </row>
    <row r="17" spans="2:16" x14ac:dyDescent="0.35">
      <c r="B17" s="16">
        <v>4</v>
      </c>
      <c r="C17" s="10">
        <v>6</v>
      </c>
      <c r="D17" s="10">
        <v>65</v>
      </c>
      <c r="E17" s="10"/>
      <c r="F17" s="10"/>
      <c r="G17" s="10"/>
      <c r="H17" s="10"/>
      <c r="I17" s="10">
        <v>8687</v>
      </c>
      <c r="J17" s="10">
        <v>65</v>
      </c>
      <c r="L17" s="29">
        <v>4</v>
      </c>
      <c r="M17" s="10">
        <v>6</v>
      </c>
      <c r="N17" s="10">
        <v>65</v>
      </c>
      <c r="O17" s="10">
        <v>8687</v>
      </c>
      <c r="P17" s="10">
        <v>65</v>
      </c>
    </row>
    <row r="18" spans="2:16" x14ac:dyDescent="0.35">
      <c r="B18" s="16">
        <v>5</v>
      </c>
      <c r="C18" s="10">
        <v>6</v>
      </c>
      <c r="D18" s="10">
        <v>6</v>
      </c>
      <c r="E18" s="10"/>
      <c r="F18" s="10"/>
      <c r="G18" s="10"/>
      <c r="H18" s="10"/>
      <c r="I18" s="10">
        <v>56</v>
      </c>
      <c r="J18" s="10">
        <v>56</v>
      </c>
      <c r="L18" s="29">
        <v>5</v>
      </c>
      <c r="M18" s="10">
        <v>6</v>
      </c>
      <c r="N18" s="10">
        <v>6</v>
      </c>
      <c r="O18" s="10">
        <v>56</v>
      </c>
      <c r="P18" s="10">
        <v>56</v>
      </c>
    </row>
    <row r="19" spans="2:16" x14ac:dyDescent="0.35">
      <c r="B19" s="16">
        <v>6</v>
      </c>
      <c r="C19" s="10">
        <v>5</v>
      </c>
      <c r="D19" s="11">
        <v>578</v>
      </c>
      <c r="E19" s="15"/>
      <c r="F19" s="15"/>
      <c r="G19" s="15"/>
      <c r="H19" s="15"/>
      <c r="I19" s="10">
        <v>5</v>
      </c>
      <c r="J19" s="10">
        <v>65</v>
      </c>
      <c r="L19" s="29">
        <v>6</v>
      </c>
      <c r="M19" s="10">
        <v>5</v>
      </c>
      <c r="N19" s="15">
        <v>578</v>
      </c>
      <c r="O19" s="10">
        <v>5</v>
      </c>
      <c r="P19" s="10">
        <v>65</v>
      </c>
    </row>
    <row r="20" spans="2:16" x14ac:dyDescent="0.35">
      <c r="B20" s="16">
        <v>7</v>
      </c>
      <c r="C20" s="10">
        <v>4</v>
      </c>
      <c r="D20" s="10">
        <v>6865</v>
      </c>
      <c r="E20" s="10"/>
      <c r="F20" s="10"/>
      <c r="G20" s="10"/>
      <c r="H20" s="10"/>
      <c r="I20" s="10">
        <v>56</v>
      </c>
      <c r="J20" s="10">
        <v>56</v>
      </c>
      <c r="L20" s="29">
        <v>7</v>
      </c>
      <c r="M20" s="10">
        <v>4</v>
      </c>
      <c r="N20" s="10">
        <v>6865</v>
      </c>
      <c r="O20" s="10">
        <v>56</v>
      </c>
      <c r="P20" s="10">
        <v>56</v>
      </c>
    </row>
    <row r="21" spans="2:16" x14ac:dyDescent="0.35">
      <c r="B21" s="16">
        <v>8</v>
      </c>
      <c r="C21" s="10">
        <v>5</v>
      </c>
      <c r="D21" s="10">
        <v>5</v>
      </c>
      <c r="E21" s="10"/>
      <c r="F21" s="10"/>
      <c r="G21" s="10"/>
      <c r="H21" s="10"/>
      <c r="I21" s="10">
        <v>656</v>
      </c>
      <c r="J21" s="10">
        <v>5</v>
      </c>
      <c r="L21" s="29">
        <v>8</v>
      </c>
      <c r="M21" s="10">
        <v>5</v>
      </c>
      <c r="N21" s="10">
        <v>5</v>
      </c>
      <c r="O21" s="10">
        <v>656</v>
      </c>
      <c r="P21" s="10">
        <v>5</v>
      </c>
    </row>
    <row r="22" spans="2:16" x14ac:dyDescent="0.35">
      <c r="B22" s="16">
        <v>9</v>
      </c>
      <c r="C22" s="10">
        <v>6</v>
      </c>
      <c r="D22" s="10">
        <v>3</v>
      </c>
      <c r="E22" s="10"/>
      <c r="F22" s="10"/>
      <c r="G22" s="10"/>
      <c r="H22" s="10"/>
      <c r="I22" s="10">
        <v>65</v>
      </c>
      <c r="J22" s="10">
        <v>77</v>
      </c>
      <c r="L22" s="29">
        <v>9</v>
      </c>
      <c r="M22" s="10">
        <v>6</v>
      </c>
      <c r="N22" s="10">
        <v>3</v>
      </c>
      <c r="O22" s="10">
        <v>65</v>
      </c>
      <c r="P22" s="10">
        <v>77</v>
      </c>
    </row>
    <row r="24" spans="2:16" x14ac:dyDescent="0.35">
      <c r="B24" s="28" t="s">
        <v>45</v>
      </c>
      <c r="C24" s="29" t="s">
        <v>4</v>
      </c>
      <c r="D24" s="29" t="s">
        <v>2</v>
      </c>
      <c r="E24" s="29"/>
      <c r="F24" s="29"/>
      <c r="G24" s="29"/>
      <c r="H24" s="29"/>
      <c r="I24" s="29" t="s">
        <v>5</v>
      </c>
      <c r="J24" s="29" t="s">
        <v>6</v>
      </c>
      <c r="L24" s="28" t="s">
        <v>46</v>
      </c>
      <c r="M24" s="29" t="s">
        <v>4</v>
      </c>
      <c r="N24" s="29" t="s">
        <v>2</v>
      </c>
      <c r="O24" s="29" t="s">
        <v>5</v>
      </c>
      <c r="P24" s="29" t="s">
        <v>6</v>
      </c>
    </row>
    <row r="25" spans="2:16" x14ac:dyDescent="0.35">
      <c r="B25" s="29">
        <v>1</v>
      </c>
      <c r="C25" s="10">
        <v>55</v>
      </c>
      <c r="D25" s="10">
        <v>5</v>
      </c>
      <c r="E25" s="10"/>
      <c r="F25" s="10"/>
      <c r="G25" s="10"/>
      <c r="H25" s="10"/>
      <c r="I25" s="10">
        <v>56</v>
      </c>
      <c r="J25" s="10">
        <v>5645</v>
      </c>
      <c r="L25" s="29">
        <v>1</v>
      </c>
      <c r="M25" s="10">
        <v>55</v>
      </c>
      <c r="N25" s="10">
        <v>5</v>
      </c>
      <c r="O25" s="10">
        <v>56</v>
      </c>
      <c r="P25" s="10">
        <v>5645</v>
      </c>
    </row>
    <row r="26" spans="2:16" x14ac:dyDescent="0.35">
      <c r="B26" s="29">
        <v>2</v>
      </c>
      <c r="C26" s="10">
        <v>8</v>
      </c>
      <c r="D26" s="10">
        <v>8</v>
      </c>
      <c r="E26" s="10"/>
      <c r="F26" s="10"/>
      <c r="G26" s="10"/>
      <c r="H26" s="10"/>
      <c r="I26" s="10">
        <v>6</v>
      </c>
      <c r="J26" s="10">
        <v>654</v>
      </c>
      <c r="L26" s="29">
        <v>2</v>
      </c>
      <c r="M26" s="10">
        <v>8</v>
      </c>
      <c r="N26" s="10">
        <v>8</v>
      </c>
      <c r="O26" s="10">
        <v>6</v>
      </c>
      <c r="P26" s="10">
        <v>654</v>
      </c>
    </row>
    <row r="27" spans="2:16" x14ac:dyDescent="0.35">
      <c r="B27" s="29">
        <v>3</v>
      </c>
      <c r="C27" s="10">
        <v>8</v>
      </c>
      <c r="D27" s="10">
        <v>656</v>
      </c>
      <c r="E27" s="10"/>
      <c r="F27" s="10"/>
      <c r="G27" s="10"/>
      <c r="H27" s="10"/>
      <c r="I27" s="10">
        <v>55646</v>
      </c>
      <c r="J27" s="10">
        <v>5</v>
      </c>
      <c r="L27" s="29">
        <v>3</v>
      </c>
      <c r="M27" s="10">
        <v>8</v>
      </c>
      <c r="N27" s="10">
        <v>656</v>
      </c>
      <c r="O27" s="10">
        <v>55646</v>
      </c>
      <c r="P27" s="10">
        <v>5</v>
      </c>
    </row>
    <row r="28" spans="2:16" x14ac:dyDescent="0.35">
      <c r="B28" s="29">
        <v>4</v>
      </c>
      <c r="C28" s="10">
        <v>6</v>
      </c>
      <c r="D28" s="10">
        <v>65</v>
      </c>
      <c r="E28" s="10"/>
      <c r="F28" s="10"/>
      <c r="G28" s="10"/>
      <c r="H28" s="10"/>
      <c r="I28" s="10">
        <v>8687</v>
      </c>
      <c r="J28" s="10">
        <v>65</v>
      </c>
      <c r="L28" s="29">
        <v>4</v>
      </c>
      <c r="M28" s="10">
        <v>6</v>
      </c>
      <c r="N28" s="10">
        <v>65</v>
      </c>
      <c r="O28" s="10">
        <v>8687</v>
      </c>
      <c r="P28" s="10">
        <v>65</v>
      </c>
    </row>
    <row r="29" spans="2:16" x14ac:dyDescent="0.35">
      <c r="B29" s="29">
        <v>5</v>
      </c>
      <c r="C29" s="10">
        <v>6</v>
      </c>
      <c r="D29" s="10">
        <v>6</v>
      </c>
      <c r="E29" s="10"/>
      <c r="F29" s="10"/>
      <c r="G29" s="10"/>
      <c r="H29" s="10"/>
      <c r="I29" s="10">
        <v>56</v>
      </c>
      <c r="J29" s="10">
        <v>56</v>
      </c>
      <c r="L29" s="29">
        <v>5</v>
      </c>
      <c r="M29" s="10">
        <v>6</v>
      </c>
      <c r="N29" s="10">
        <v>6</v>
      </c>
      <c r="O29" s="10">
        <v>56</v>
      </c>
      <c r="P29" s="10">
        <v>56</v>
      </c>
    </row>
    <row r="30" spans="2:16" x14ac:dyDescent="0.35">
      <c r="B30" s="29">
        <v>6</v>
      </c>
      <c r="C30" s="10">
        <v>5</v>
      </c>
      <c r="D30" s="15">
        <v>578</v>
      </c>
      <c r="E30" s="15"/>
      <c r="F30" s="15"/>
      <c r="G30" s="15"/>
      <c r="H30" s="15"/>
      <c r="I30" s="10">
        <v>5</v>
      </c>
      <c r="J30" s="10">
        <v>65</v>
      </c>
      <c r="L30" s="29">
        <v>6</v>
      </c>
      <c r="M30" s="10">
        <v>5</v>
      </c>
      <c r="N30" s="15">
        <v>578</v>
      </c>
      <c r="O30" s="10">
        <v>5</v>
      </c>
      <c r="P30" s="10">
        <v>65</v>
      </c>
    </row>
    <row r="31" spans="2:16" x14ac:dyDescent="0.35">
      <c r="B31" s="29">
        <v>7</v>
      </c>
      <c r="C31" s="10">
        <v>4</v>
      </c>
      <c r="D31" s="10">
        <v>6865</v>
      </c>
      <c r="E31" s="10"/>
      <c r="F31" s="10"/>
      <c r="G31" s="10"/>
      <c r="H31" s="10"/>
      <c r="I31" s="10">
        <v>56</v>
      </c>
      <c r="J31" s="10">
        <v>56</v>
      </c>
      <c r="L31" s="29">
        <v>7</v>
      </c>
      <c r="M31" s="10">
        <v>4</v>
      </c>
      <c r="N31" s="10">
        <v>6865</v>
      </c>
      <c r="O31" s="10">
        <v>56</v>
      </c>
      <c r="P31" s="10">
        <v>56</v>
      </c>
    </row>
    <row r="32" spans="2:16" x14ac:dyDescent="0.35">
      <c r="B32" s="29">
        <v>8</v>
      </c>
      <c r="C32" s="10">
        <v>5</v>
      </c>
      <c r="D32" s="30">
        <v>5</v>
      </c>
      <c r="E32" s="30"/>
      <c r="F32" s="30"/>
      <c r="G32" s="30"/>
      <c r="H32" s="30"/>
      <c r="I32" s="10">
        <v>656</v>
      </c>
      <c r="J32" s="10">
        <v>5</v>
      </c>
      <c r="L32" s="29">
        <v>8</v>
      </c>
      <c r="M32" s="10">
        <v>5</v>
      </c>
      <c r="N32" s="10">
        <v>5</v>
      </c>
      <c r="O32" s="10">
        <v>656</v>
      </c>
      <c r="P32" s="10">
        <v>5</v>
      </c>
    </row>
    <row r="33" spans="2:16" x14ac:dyDescent="0.35">
      <c r="B33" s="29">
        <v>9</v>
      </c>
      <c r="C33" s="10">
        <v>6</v>
      </c>
      <c r="D33" s="10">
        <v>3</v>
      </c>
      <c r="E33" s="10"/>
      <c r="F33" s="10"/>
      <c r="G33" s="10"/>
      <c r="H33" s="10"/>
      <c r="I33" s="10">
        <v>65</v>
      </c>
      <c r="J33" s="10">
        <v>77</v>
      </c>
      <c r="L33" s="29">
        <v>9</v>
      </c>
      <c r="M33" s="10">
        <v>6</v>
      </c>
      <c r="N33" s="10">
        <v>3</v>
      </c>
      <c r="O33" s="10">
        <v>65</v>
      </c>
      <c r="P33" s="10">
        <v>77</v>
      </c>
    </row>
    <row r="35" spans="2:16" x14ac:dyDescent="0.35">
      <c r="B35" s="8" t="s">
        <v>47</v>
      </c>
      <c r="C35" s="31" t="s">
        <v>4</v>
      </c>
      <c r="D35" s="31" t="s">
        <v>2</v>
      </c>
      <c r="E35" s="31"/>
      <c r="F35" s="31"/>
      <c r="G35" s="31"/>
      <c r="H35" s="31"/>
      <c r="I35" s="31" t="s">
        <v>5</v>
      </c>
      <c r="J35" s="31" t="s">
        <v>6</v>
      </c>
    </row>
    <row r="36" spans="2:16" x14ac:dyDescent="0.35">
      <c r="B36" s="9" t="s">
        <v>48</v>
      </c>
      <c r="C36" s="9">
        <v>1</v>
      </c>
      <c r="D36" s="9">
        <v>4</v>
      </c>
      <c r="E36" s="9"/>
      <c r="F36" s="9"/>
      <c r="G36" s="9"/>
      <c r="H36" s="9"/>
      <c r="I36" s="9">
        <v>7</v>
      </c>
      <c r="J36" s="9">
        <v>10</v>
      </c>
    </row>
    <row r="37" spans="2:16" x14ac:dyDescent="0.35">
      <c r="B37" s="9" t="s">
        <v>49</v>
      </c>
      <c r="C37" s="9">
        <v>2</v>
      </c>
      <c r="D37" s="9">
        <v>5</v>
      </c>
      <c r="E37" s="9"/>
      <c r="F37" s="9"/>
      <c r="G37" s="9"/>
      <c r="H37" s="9"/>
      <c r="I37" s="9">
        <v>8</v>
      </c>
      <c r="J37" s="9">
        <v>11</v>
      </c>
    </row>
    <row r="38" spans="2:16" x14ac:dyDescent="0.35">
      <c r="B38" s="9" t="s">
        <v>30</v>
      </c>
      <c r="C38" s="9">
        <v>3</v>
      </c>
      <c r="D38" s="32">
        <v>6</v>
      </c>
      <c r="E38" s="32"/>
      <c r="F38" s="32"/>
      <c r="G38" s="32"/>
      <c r="H38" s="32"/>
      <c r="I38" s="9">
        <v>9</v>
      </c>
      <c r="J38" s="9">
        <v>12</v>
      </c>
    </row>
  </sheetData>
  <mergeCells count="2">
    <mergeCell ref="B11:J11"/>
    <mergeCell ref="L11:P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simplifié pr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Duclaut Florent (Consultant)</cp:lastModifiedBy>
  <dcterms:created xsi:type="dcterms:W3CDTF">2019-09-23T15:40:29Z</dcterms:created>
  <dcterms:modified xsi:type="dcterms:W3CDTF">2019-09-26T15:07:51Z</dcterms:modified>
</cp:coreProperties>
</file>