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.gatellier\Desktop\ESSAIE VBA\"/>
    </mc:Choice>
  </mc:AlternateContent>
  <xr:revisionPtr revIDLastSave="0" documentId="13_ncr:1_{14914F0E-60CE-4802-AA5C-6CA6C553A1B8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saisie data" sheetId="1" r:id="rId1"/>
    <sheet name="G20" sheetId="2" r:id="rId2"/>
    <sheet name="G21" sheetId="3" r:id="rId3"/>
  </sheets>
  <definedNames>
    <definedName name="_xlnm._FilterDatabase" localSheetId="1" hidden="1">'G20'!#REF!</definedName>
    <definedName name="_xlnm._FilterDatabase" localSheetId="2" hidden="1">'G21'!#REF!</definedName>
    <definedName name="_xlnm._FilterDatabase" localSheetId="0" hidden="1">'saisie data'!$A$1:$F$22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2" l="1"/>
  <c r="C12" i="3"/>
</calcChain>
</file>

<file path=xl/sharedStrings.xml><?xml version="1.0" encoding="utf-8"?>
<sst xmlns="http://schemas.openxmlformats.org/spreadsheetml/2006/main" count="69" uniqueCount="26">
  <si>
    <t>Etablissement</t>
  </si>
  <si>
    <t>Date1</t>
  </si>
  <si>
    <t>Date2</t>
  </si>
  <si>
    <t>n°</t>
  </si>
  <si>
    <t>Montant</t>
  </si>
  <si>
    <t>Commentaire</t>
  </si>
  <si>
    <t>G20</t>
  </si>
  <si>
    <t>caze</t>
  </si>
  <si>
    <t>G21</t>
  </si>
  <si>
    <t>aze</t>
  </si>
  <si>
    <t>fge</t>
  </si>
  <si>
    <t>sdfrt</t>
  </si>
  <si>
    <t>fvdtrhy</t>
  </si>
  <si>
    <t>dfvdfq</t>
  </si>
  <si>
    <t>vfdgh</t>
  </si>
  <si>
    <t>dfvq</t>
  </si>
  <si>
    <t>thè</t>
  </si>
  <si>
    <t>fge(</t>
  </si>
  <si>
    <t>dfvth</t>
  </si>
  <si>
    <t>ghdr</t>
  </si>
  <si>
    <t>fty-</t>
  </si>
  <si>
    <t>dfdttu</t>
  </si>
  <si>
    <t>utygd</t>
  </si>
  <si>
    <t>reh</t>
  </si>
  <si>
    <t>Total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</si>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</sst>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 applyFill="1"/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4" fontId="1" fillId="2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4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44" fontId="0" fillId="0" borderId="0" xfId="0" applyNumberFormat="1" applyFont="1" applyFill="1" applyBorder="1"/>
    <xf numFmtId="44" fontId="0" fillId="0" borderId="0" xfId="0" applyNumberFormat="1" applyFill="1"/>
    <xf numFmtId="49" fontId="0" fillId="0" borderId="0" xfId="0" applyNumberFormat="1" applyFont="1" applyFill="1" applyBorder="1"/>
    <xf numFmtId="44" fontId="0" fillId="0" borderId="0" xfId="0" applyNumberFormat="1" applyFont="1" applyBorder="1"/>
    <xf numFmtId="49" fontId="0" fillId="0" borderId="0" xfId="0" applyNumberFormat="1" applyFont="1" applyBorder="1"/>
    <xf numFmtId="0" fontId="0" fillId="0" borderId="0" xfId="0" applyBorder="1"/>
    <xf numFmtId="0" fontId="0" fillId="0" borderId="0" xfId="0" applyFill="1" applyBorder="1"/>
    <xf numFmtId="49" fontId="1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3" fillId="0" borderId="0" xfId="1" applyFill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2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FE6118C-2881-45D2-85DE-85E55E49CA23}" name="Tableau1" displayName="Tableau1" ref="A1:F22" totalsRowShown="0" headerRowDxfId="23" dataDxfId="22" tableBorderDxfId="27">
  <tableColumns count="6">
    <tableColumn id="1" xr3:uid="{A6E0E6A9-3A06-4BA0-A4E1-057344CB185C}" name="Etablissement" dataDxfId="21"/>
    <tableColumn id="2" xr3:uid="{B783AACE-8BF7-4CD8-B372-0EDBAC39ECC7}" name="Date1" dataDxfId="20"/>
    <tableColumn id="3" xr3:uid="{B6EE35B9-4536-473E-954B-08CD15626E15}" name="Date2" dataDxfId="19"/>
    <tableColumn id="4" xr3:uid="{4EE61C18-0E72-4273-8800-0455345F2701}" name="n°" dataDxfId="18"/>
    <tableColumn id="5" xr3:uid="{743C8A85-9A13-41A7-B3E0-33BA562B330C}" name="Montant" dataDxfId="17"/>
    <tableColumn id="6" xr3:uid="{3B84CA87-60FE-4ED4-A909-4BD7E64985B6}" name="Commentair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16CA37-A140-4214-9016-21FCC9F285BE}" name="Tableau2" displayName="Tableau2" ref="A1:D7" totalsRowCount="1" dataDxfId="0" tableBorderDxfId="26">
  <autoFilter ref="A1:D6" xr:uid="{D5CDD274-C22D-41AA-9969-5E2675BF8AA2}"/>
  <tableColumns count="4">
    <tableColumn id="1" xr3:uid="{01D3FBDD-C577-408C-8294-ED52BC19B458}" name="Date1" totalsRowLabel="Total" dataDxfId="4" totalsRowDxfId="5"/>
    <tableColumn id="2" xr3:uid="{FCF76887-D9CF-42AC-94F3-65EFA25F2451}" name="n°" dataDxfId="3" totalsRowDxfId="6"/>
    <tableColumn id="3" xr3:uid="{800885FC-3992-4526-908E-2F49F06E451C}" name="Montant" totalsRowFunction="sum" dataDxfId="2" totalsRowDxfId="7"/>
    <tableColumn id="4" xr3:uid="{45E87D71-C40F-4606-ADB2-CE0F32CB8313}" name="Colonne1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14F31D9-77B0-4E1A-B79A-50EE466380AF}" name="Tableau3" displayName="Tableau3" ref="A1:D12" totalsRowCount="1" headerRowDxfId="25" dataDxfId="8" tableBorderDxfId="24">
  <autoFilter ref="A1:D11" xr:uid="{CFB5FEE0-2894-4CAC-9041-05A2EEF95052}"/>
  <tableColumns count="4">
    <tableColumn id="1" xr3:uid="{1AEF162E-DE55-488A-B6C4-91C71EF3E605}" name="Date1" totalsRowLabel="Total" dataDxfId="12" totalsRowDxfId="13"/>
    <tableColumn id="2" xr3:uid="{A3E15690-89B2-481A-9E20-CFC1767D1939}" name="n°" dataDxfId="11" totalsRowDxfId="14"/>
    <tableColumn id="3" xr3:uid="{63736D17-FACE-4F32-ADFF-6F4726D44106}" name="Montant" totalsRowFunction="sum" dataDxfId="10" totalsRowDxfId="15"/>
    <tableColumn id="4" xr3:uid="{87320E0D-7804-4518-A6AD-A4F3EE7B907C}" name="Colonne1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2"/>
  <sheetViews>
    <sheetView workbookViewId="0">
      <selection activeCell="C43" sqref="C43"/>
    </sheetView>
  </sheetViews>
  <sheetFormatPr baseColWidth="10" defaultRowHeight="15" x14ac:dyDescent="0.25"/>
  <cols>
    <col min="1" max="1" width="14.5703125" style="16" customWidth="1"/>
    <col min="2" max="2" width="15.28515625" style="16" customWidth="1"/>
    <col min="3" max="3" width="17.42578125" style="16" customWidth="1"/>
    <col min="4" max="4" width="16.42578125" style="16" customWidth="1"/>
    <col min="5" max="5" width="18.5703125" style="16" customWidth="1"/>
    <col min="6" max="6" width="14.28515625" style="16" customWidth="1"/>
    <col min="7" max="16384" width="11.42578125" style="16"/>
  </cols>
  <sheetData>
    <row r="1" spans="1:8" x14ac:dyDescent="0.25">
      <c r="A1" s="17" t="s">
        <v>0</v>
      </c>
      <c r="B1" s="6" t="s">
        <v>1</v>
      </c>
      <c r="C1" s="6" t="s">
        <v>2</v>
      </c>
      <c r="D1" s="7" t="s">
        <v>3</v>
      </c>
      <c r="E1" s="8" t="s">
        <v>4</v>
      </c>
      <c r="F1" s="17" t="s">
        <v>5</v>
      </c>
    </row>
    <row r="2" spans="1:8" x14ac:dyDescent="0.25">
      <c r="A2" s="12" t="s">
        <v>6</v>
      </c>
      <c r="B2" s="18">
        <v>43715</v>
      </c>
      <c r="C2" s="18">
        <v>43715</v>
      </c>
      <c r="D2" s="9">
        <v>1</v>
      </c>
      <c r="E2" s="10">
        <v>330</v>
      </c>
      <c r="F2" s="12" t="s">
        <v>7</v>
      </c>
    </row>
    <row r="3" spans="1:8" x14ac:dyDescent="0.25">
      <c r="A3" s="12" t="s">
        <v>8</v>
      </c>
      <c r="B3" s="18">
        <v>43751</v>
      </c>
      <c r="C3" s="18">
        <v>43751</v>
      </c>
      <c r="D3" s="9">
        <v>3</v>
      </c>
      <c r="E3" s="10">
        <v>70</v>
      </c>
      <c r="F3" s="12" t="s">
        <v>9</v>
      </c>
      <c r="H3" s="19"/>
    </row>
    <row r="4" spans="1:8" x14ac:dyDescent="0.25">
      <c r="A4" s="12" t="s">
        <v>8</v>
      </c>
      <c r="B4" s="18">
        <v>43753</v>
      </c>
      <c r="C4" s="18">
        <v>43753</v>
      </c>
      <c r="D4" s="9">
        <v>8</v>
      </c>
      <c r="E4" s="10">
        <v>1300</v>
      </c>
      <c r="F4" s="12" t="s">
        <v>10</v>
      </c>
    </row>
    <row r="5" spans="1:8" x14ac:dyDescent="0.25">
      <c r="A5" s="12" t="s">
        <v>6</v>
      </c>
      <c r="B5" s="18">
        <v>43789</v>
      </c>
      <c r="C5" s="18">
        <v>43789</v>
      </c>
      <c r="D5" s="9">
        <v>6</v>
      </c>
      <c r="E5" s="10">
        <v>550</v>
      </c>
      <c r="F5" s="12" t="s">
        <v>11</v>
      </c>
    </row>
    <row r="6" spans="1:8" x14ac:dyDescent="0.25">
      <c r="A6" s="12" t="s">
        <v>6</v>
      </c>
      <c r="B6" s="18">
        <v>43796</v>
      </c>
      <c r="C6" s="18">
        <v>43796</v>
      </c>
      <c r="D6" s="9">
        <v>7</v>
      </c>
      <c r="E6" s="10">
        <v>832</v>
      </c>
      <c r="F6" s="12" t="s">
        <v>12</v>
      </c>
    </row>
    <row r="7" spans="1:8" x14ac:dyDescent="0.25">
      <c r="A7" s="12" t="s">
        <v>8</v>
      </c>
      <c r="B7" s="18">
        <v>44201</v>
      </c>
      <c r="C7" s="18">
        <v>43835</v>
      </c>
      <c r="D7" s="9">
        <v>51</v>
      </c>
      <c r="E7" s="10">
        <v>1200</v>
      </c>
      <c r="F7" s="12" t="s">
        <v>13</v>
      </c>
    </row>
    <row r="8" spans="1:8" x14ac:dyDescent="0.25">
      <c r="A8" s="12" t="s">
        <v>8</v>
      </c>
      <c r="B8" s="18">
        <v>44244</v>
      </c>
      <c r="C8" s="18">
        <v>43878</v>
      </c>
      <c r="D8" s="9">
        <v>70</v>
      </c>
      <c r="E8" s="10">
        <v>2200</v>
      </c>
      <c r="F8" s="12" t="s">
        <v>14</v>
      </c>
    </row>
    <row r="9" spans="1:8" x14ac:dyDescent="0.25">
      <c r="A9" s="12" t="s">
        <v>6</v>
      </c>
      <c r="B9" s="18">
        <v>44272</v>
      </c>
      <c r="C9" s="18">
        <v>43907</v>
      </c>
      <c r="D9" s="9">
        <v>78</v>
      </c>
      <c r="E9" s="10">
        <v>3100</v>
      </c>
      <c r="F9" s="12" t="s">
        <v>15</v>
      </c>
    </row>
    <row r="10" spans="1:8" x14ac:dyDescent="0.25">
      <c r="A10" s="12" t="s">
        <v>8</v>
      </c>
      <c r="B10" s="18">
        <v>44277</v>
      </c>
      <c r="C10" s="18">
        <v>43912</v>
      </c>
      <c r="D10" s="9">
        <v>54</v>
      </c>
      <c r="E10" s="10">
        <v>980</v>
      </c>
      <c r="F10" s="12" t="s">
        <v>16</v>
      </c>
    </row>
    <row r="11" spans="1:8" x14ac:dyDescent="0.25">
      <c r="A11" s="12" t="s">
        <v>6</v>
      </c>
      <c r="B11" s="18">
        <v>44282</v>
      </c>
      <c r="C11" s="18">
        <v>43917</v>
      </c>
      <c r="D11" s="9">
        <v>13</v>
      </c>
      <c r="E11" s="10">
        <v>788</v>
      </c>
      <c r="F11" s="12" t="s">
        <v>17</v>
      </c>
    </row>
    <row r="12" spans="1:8" x14ac:dyDescent="0.25">
      <c r="A12" s="12" t="s">
        <v>6</v>
      </c>
      <c r="B12" s="18">
        <v>44301</v>
      </c>
      <c r="C12" s="18">
        <v>43936</v>
      </c>
      <c r="D12" s="9">
        <v>5</v>
      </c>
      <c r="E12" s="10">
        <v>468</v>
      </c>
      <c r="F12" s="12" t="s">
        <v>18</v>
      </c>
    </row>
    <row r="13" spans="1:8" x14ac:dyDescent="0.25">
      <c r="A13" s="12" t="s">
        <v>8</v>
      </c>
      <c r="B13" s="18">
        <v>44337</v>
      </c>
      <c r="C13" s="18">
        <v>43972</v>
      </c>
      <c r="D13" s="9">
        <v>17</v>
      </c>
      <c r="E13" s="10">
        <v>503</v>
      </c>
      <c r="F13" s="12" t="s">
        <v>19</v>
      </c>
    </row>
    <row r="14" spans="1:8" x14ac:dyDescent="0.25">
      <c r="A14" s="12" t="s">
        <v>8</v>
      </c>
      <c r="B14" s="18">
        <v>44351</v>
      </c>
      <c r="C14" s="18">
        <v>43986</v>
      </c>
      <c r="D14" s="9">
        <v>22</v>
      </c>
      <c r="E14" s="10">
        <v>180</v>
      </c>
      <c r="F14" s="12" t="s">
        <v>20</v>
      </c>
    </row>
    <row r="15" spans="1:8" x14ac:dyDescent="0.25">
      <c r="A15" s="12" t="s">
        <v>8</v>
      </c>
      <c r="B15" s="18">
        <v>44354</v>
      </c>
      <c r="C15" s="18">
        <v>43989</v>
      </c>
      <c r="D15" s="9">
        <v>30</v>
      </c>
      <c r="E15" s="10">
        <v>206</v>
      </c>
      <c r="F15" s="12" t="s">
        <v>21</v>
      </c>
    </row>
    <row r="16" spans="1:8" x14ac:dyDescent="0.25">
      <c r="A16" s="12" t="s">
        <v>6</v>
      </c>
      <c r="B16" s="18">
        <v>44381</v>
      </c>
      <c r="C16" s="18">
        <v>44016</v>
      </c>
      <c r="D16" s="9">
        <v>58</v>
      </c>
      <c r="E16" s="10">
        <v>1190</v>
      </c>
      <c r="F16" s="12" t="s">
        <v>22</v>
      </c>
    </row>
    <row r="17" spans="1:6" x14ac:dyDescent="0.25">
      <c r="A17" s="12" t="s">
        <v>8</v>
      </c>
      <c r="B17" s="18">
        <v>44388</v>
      </c>
      <c r="C17" s="18">
        <v>44023</v>
      </c>
      <c r="D17" s="9">
        <v>60</v>
      </c>
      <c r="E17" s="10">
        <v>752</v>
      </c>
      <c r="F17" s="12" t="s">
        <v>23</v>
      </c>
    </row>
    <row r="18" spans="1:6" x14ac:dyDescent="0.25">
      <c r="A18" s="12" t="s">
        <v>8</v>
      </c>
      <c r="B18" s="18">
        <v>44479</v>
      </c>
      <c r="C18" s="18"/>
      <c r="D18" s="9"/>
      <c r="E18" s="10">
        <v>1000</v>
      </c>
      <c r="F18" s="12"/>
    </row>
    <row r="19" spans="1:6" x14ac:dyDescent="0.25">
      <c r="A19" s="12" t="s">
        <v>8</v>
      </c>
      <c r="B19" s="18">
        <v>44479</v>
      </c>
      <c r="C19" s="18"/>
      <c r="D19" s="9"/>
      <c r="E19" s="10">
        <v>1000</v>
      </c>
      <c r="F19" s="12"/>
    </row>
    <row r="20" spans="1:6" x14ac:dyDescent="0.25">
      <c r="A20" s="12" t="s">
        <v>6</v>
      </c>
      <c r="B20" s="18">
        <v>44479</v>
      </c>
      <c r="C20" s="18"/>
      <c r="D20" s="9"/>
      <c r="E20" s="10">
        <v>1000</v>
      </c>
      <c r="F20" s="12"/>
    </row>
    <row r="21" spans="1:6" x14ac:dyDescent="0.25">
      <c r="A21" s="12" t="s">
        <v>8</v>
      </c>
      <c r="B21" s="18">
        <v>44479</v>
      </c>
      <c r="C21" s="18"/>
      <c r="D21" s="9"/>
      <c r="E21" s="10">
        <v>1000</v>
      </c>
      <c r="F21" s="12"/>
    </row>
    <row r="22" spans="1:6" x14ac:dyDescent="0.25">
      <c r="A22" s="12"/>
      <c r="B22" s="18"/>
      <c r="C22" s="18"/>
      <c r="D22" s="9"/>
      <c r="E22" s="10"/>
      <c r="F22" s="12"/>
    </row>
  </sheetData>
  <dataValidations count="1">
    <dataValidation type="list" allowBlank="1" showInputMessage="1" showErrorMessage="1" sqref="A2:A22" xr:uid="{B1067382-A015-4F00-8B8E-3FBCA8450E63}">
      <formula1>"G20, G21, G22"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7"/>
  <sheetViews>
    <sheetView workbookViewId="0">
      <selection activeCell="F11" sqref="F11:F12"/>
    </sheetView>
  </sheetViews>
  <sheetFormatPr baseColWidth="10" defaultColWidth="12.7109375" defaultRowHeight="15" x14ac:dyDescent="0.25"/>
  <cols>
    <col min="1" max="3" width="12.7109375" customWidth="1"/>
  </cols>
  <sheetData>
    <row r="1" spans="1:6" x14ac:dyDescent="0.25">
      <c r="A1" s="3" t="s">
        <v>1</v>
      </c>
      <c r="B1" s="4" t="s">
        <v>3</v>
      </c>
      <c r="C1" s="5" t="s">
        <v>4</v>
      </c>
      <c r="D1" t="s">
        <v>25</v>
      </c>
      <c r="E1" t="s">
        <v>6</v>
      </c>
      <c r="F1">
        <v>2021</v>
      </c>
    </row>
    <row r="2" spans="1:6" s="2" customFormat="1" x14ac:dyDescent="0.25">
      <c r="A2" s="12" t="s">
        <v>6</v>
      </c>
      <c r="B2" s="18">
        <v>44272</v>
      </c>
      <c r="C2" s="10">
        <v>3100</v>
      </c>
      <c r="D2" s="9"/>
      <c r="E2" s="13"/>
      <c r="F2" s="14"/>
    </row>
    <row r="3" spans="1:6" s="2" customFormat="1" x14ac:dyDescent="0.25">
      <c r="A3" s="12" t="s">
        <v>6</v>
      </c>
      <c r="B3" s="18">
        <v>44282</v>
      </c>
      <c r="C3" s="10">
        <v>788</v>
      </c>
      <c r="E3" s="13"/>
      <c r="F3" s="14"/>
    </row>
    <row r="4" spans="1:6" s="2" customFormat="1" x14ac:dyDescent="0.25">
      <c r="A4" s="12" t="s">
        <v>6</v>
      </c>
      <c r="B4" s="18">
        <v>44301</v>
      </c>
      <c r="C4" s="10">
        <v>468</v>
      </c>
      <c r="E4" s="16"/>
      <c r="F4" s="16"/>
    </row>
    <row r="5" spans="1:6" s="2" customFormat="1" x14ac:dyDescent="0.25">
      <c r="A5" s="12" t="s">
        <v>6</v>
      </c>
      <c r="B5" s="18">
        <v>44381</v>
      </c>
      <c r="C5" s="10">
        <v>1190</v>
      </c>
      <c r="E5" s="16"/>
      <c r="F5" s="16"/>
    </row>
    <row r="6" spans="1:6" x14ac:dyDescent="0.25">
      <c r="A6" s="12" t="s">
        <v>6</v>
      </c>
      <c r="B6" s="18">
        <v>44479</v>
      </c>
      <c r="C6" s="10">
        <v>1000</v>
      </c>
      <c r="D6" s="2"/>
      <c r="E6" s="15"/>
      <c r="F6" s="15"/>
    </row>
    <row r="7" spans="1:6" x14ac:dyDescent="0.25">
      <c r="A7" s="2" t="s">
        <v>24</v>
      </c>
      <c r="B7" s="2"/>
      <c r="C7" s="11">
        <f>SUBTOTAL(109,Tableau2[Montant])</f>
        <v>6546</v>
      </c>
      <c r="E7" s="15"/>
      <c r="F7" s="15"/>
    </row>
  </sheetData>
  <phoneticPr fontId="2" type="noConversion"/>
  <dataValidations count="1">
    <dataValidation type="list" allowBlank="1" showInputMessage="1" showErrorMessage="1" sqref="A2:A6" xr:uid="{FB5ECA51-59CD-49E1-85AB-3693520FB1A4}">
      <formula1>"G20, G21, G22"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F1FBC-C66E-4060-A351-BDE1367A0BEA}">
  <sheetPr codeName="Feuil3"/>
  <dimension ref="A1:G182"/>
  <sheetViews>
    <sheetView tabSelected="1" workbookViewId="0">
      <selection activeCell="F11" sqref="F11"/>
    </sheetView>
  </sheetViews>
  <sheetFormatPr baseColWidth="10" defaultColWidth="12.7109375" defaultRowHeight="15" x14ac:dyDescent="0.25"/>
  <cols>
    <col min="1" max="3" width="12.7109375" style="1" customWidth="1"/>
    <col min="4" max="16384" width="12.7109375" style="1"/>
  </cols>
  <sheetData>
    <row r="1" spans="1:7" x14ac:dyDescent="0.25">
      <c r="A1" s="6" t="s">
        <v>1</v>
      </c>
      <c r="B1" s="7" t="s">
        <v>3</v>
      </c>
      <c r="C1" s="8" t="s">
        <v>4</v>
      </c>
      <c r="D1" s="2" t="s">
        <v>25</v>
      </c>
      <c r="E1" s="1" t="s">
        <v>8</v>
      </c>
      <c r="F1" s="1">
        <v>2021</v>
      </c>
    </row>
    <row r="2" spans="1:7" x14ac:dyDescent="0.25">
      <c r="A2" s="12" t="s">
        <v>8</v>
      </c>
      <c r="B2" s="18">
        <v>44201</v>
      </c>
      <c r="C2" s="10">
        <v>1200</v>
      </c>
      <c r="D2" s="9"/>
      <c r="E2" s="10"/>
      <c r="F2" s="12"/>
    </row>
    <row r="3" spans="1:7" x14ac:dyDescent="0.25">
      <c r="A3" s="12" t="s">
        <v>8</v>
      </c>
      <c r="B3" s="18">
        <v>44244</v>
      </c>
      <c r="C3" s="10">
        <v>2200</v>
      </c>
      <c r="D3" s="2"/>
      <c r="E3" s="10"/>
      <c r="F3" s="12"/>
    </row>
    <row r="4" spans="1:7" x14ac:dyDescent="0.25">
      <c r="A4" s="12" t="s">
        <v>8</v>
      </c>
      <c r="B4" s="18">
        <v>44277</v>
      </c>
      <c r="C4" s="10">
        <v>980</v>
      </c>
      <c r="D4" s="2"/>
      <c r="E4" s="10"/>
      <c r="F4" s="12"/>
      <c r="G4" s="20"/>
    </row>
    <row r="5" spans="1:7" x14ac:dyDescent="0.25">
      <c r="A5" s="12" t="s">
        <v>8</v>
      </c>
      <c r="B5" s="18">
        <v>44337</v>
      </c>
      <c r="C5" s="10">
        <v>503</v>
      </c>
      <c r="D5" s="2"/>
      <c r="E5" s="16"/>
      <c r="F5" s="16"/>
    </row>
    <row r="6" spans="1:7" x14ac:dyDescent="0.25">
      <c r="A6" s="12" t="s">
        <v>8</v>
      </c>
      <c r="B6" s="18">
        <v>44351</v>
      </c>
      <c r="C6" s="10">
        <v>180</v>
      </c>
      <c r="D6" s="2"/>
      <c r="E6" s="16"/>
      <c r="F6" s="16"/>
    </row>
    <row r="7" spans="1:7" x14ac:dyDescent="0.25">
      <c r="A7" s="12" t="s">
        <v>8</v>
      </c>
      <c r="B7" s="18">
        <v>44354</v>
      </c>
      <c r="C7" s="10">
        <v>206</v>
      </c>
      <c r="D7" s="2"/>
      <c r="E7" s="16"/>
      <c r="F7" s="16"/>
    </row>
    <row r="8" spans="1:7" x14ac:dyDescent="0.25">
      <c r="A8" s="12" t="s">
        <v>8</v>
      </c>
      <c r="B8" s="18">
        <v>44388</v>
      </c>
      <c r="C8" s="10">
        <v>752</v>
      </c>
      <c r="D8" s="2"/>
      <c r="E8" s="16"/>
      <c r="F8" s="16"/>
    </row>
    <row r="9" spans="1:7" x14ac:dyDescent="0.25">
      <c r="A9" s="12" t="s">
        <v>8</v>
      </c>
      <c r="B9" s="18">
        <v>44479</v>
      </c>
      <c r="C9" s="10">
        <v>1000</v>
      </c>
      <c r="D9" s="2"/>
      <c r="E9" s="16"/>
    </row>
    <row r="10" spans="1:7" x14ac:dyDescent="0.25">
      <c r="A10" s="12" t="s">
        <v>8</v>
      </c>
      <c r="B10" s="18">
        <v>44479</v>
      </c>
      <c r="C10" s="10">
        <v>1000</v>
      </c>
      <c r="D10" s="2"/>
      <c r="E10" s="16"/>
    </row>
    <row r="11" spans="1:7" x14ac:dyDescent="0.25">
      <c r="A11" s="12" t="s">
        <v>8</v>
      </c>
      <c r="B11" s="18">
        <v>44479</v>
      </c>
      <c r="C11" s="10">
        <v>1000</v>
      </c>
      <c r="D11" s="2"/>
      <c r="E11" s="16"/>
    </row>
    <row r="12" spans="1:7" x14ac:dyDescent="0.25">
      <c r="A12" s="2" t="s">
        <v>24</v>
      </c>
      <c r="B12" s="9"/>
      <c r="C12" s="10">
        <f>SUBTOTAL(109,Tableau3[Montant])</f>
        <v>9021</v>
      </c>
      <c r="D12"/>
      <c r="E12" s="16"/>
    </row>
    <row r="13" spans="1:7" x14ac:dyDescent="0.25">
      <c r="E13" s="16"/>
    </row>
    <row r="14" spans="1:7" x14ac:dyDescent="0.25">
      <c r="E14" s="16"/>
    </row>
    <row r="15" spans="1:7" x14ac:dyDescent="0.25">
      <c r="E15" s="16"/>
    </row>
    <row r="16" spans="1:7" x14ac:dyDescent="0.25">
      <c r="E16" s="16"/>
    </row>
    <row r="17" spans="5:5" x14ac:dyDescent="0.25">
      <c r="E17" s="16"/>
    </row>
    <row r="18" spans="5:5" x14ac:dyDescent="0.25">
      <c r="E18" s="16"/>
    </row>
    <row r="19" spans="5:5" x14ac:dyDescent="0.25">
      <c r="E19" s="16"/>
    </row>
    <row r="20" spans="5:5" x14ac:dyDescent="0.25">
      <c r="E20" s="16"/>
    </row>
    <row r="21" spans="5:5" x14ac:dyDescent="0.25">
      <c r="E21" s="16"/>
    </row>
    <row r="22" spans="5:5" x14ac:dyDescent="0.25">
      <c r="E22" s="16"/>
    </row>
    <row r="23" spans="5:5" x14ac:dyDescent="0.25">
      <c r="E23" s="16"/>
    </row>
    <row r="24" spans="5:5" x14ac:dyDescent="0.25">
      <c r="E24" s="16"/>
    </row>
    <row r="25" spans="5:5" x14ac:dyDescent="0.25">
      <c r="E25" s="16"/>
    </row>
    <row r="26" spans="5:5" x14ac:dyDescent="0.25">
      <c r="E26" s="16"/>
    </row>
    <row r="27" spans="5:5" x14ac:dyDescent="0.25">
      <c r="E27" s="16"/>
    </row>
    <row r="28" spans="5:5" x14ac:dyDescent="0.25">
      <c r="E28" s="16"/>
    </row>
    <row r="29" spans="5:5" x14ac:dyDescent="0.25">
      <c r="E29" s="16"/>
    </row>
    <row r="30" spans="5:5" x14ac:dyDescent="0.25">
      <c r="E30" s="16"/>
    </row>
    <row r="31" spans="5:5" x14ac:dyDescent="0.25">
      <c r="E31" s="16"/>
    </row>
    <row r="32" spans="5:5" x14ac:dyDescent="0.25">
      <c r="E32" s="16"/>
    </row>
    <row r="33" spans="5:5" x14ac:dyDescent="0.25">
      <c r="E33" s="16"/>
    </row>
    <row r="34" spans="5:5" x14ac:dyDescent="0.25">
      <c r="E34" s="16"/>
    </row>
    <row r="35" spans="5:5" x14ac:dyDescent="0.25">
      <c r="E35" s="16"/>
    </row>
    <row r="36" spans="5:5" x14ac:dyDescent="0.25">
      <c r="E36" s="16"/>
    </row>
    <row r="37" spans="5:5" x14ac:dyDescent="0.25">
      <c r="E37" s="16"/>
    </row>
    <row r="38" spans="5:5" x14ac:dyDescent="0.25">
      <c r="E38" s="16"/>
    </row>
    <row r="39" spans="5:5" x14ac:dyDescent="0.25">
      <c r="E39" s="16"/>
    </row>
    <row r="40" spans="5:5" x14ac:dyDescent="0.25">
      <c r="E40" s="16"/>
    </row>
    <row r="41" spans="5:5" x14ac:dyDescent="0.25">
      <c r="E41" s="16"/>
    </row>
    <row r="42" spans="5:5" x14ac:dyDescent="0.25">
      <c r="E42" s="16"/>
    </row>
    <row r="43" spans="5:5" x14ac:dyDescent="0.25">
      <c r="E43" s="16"/>
    </row>
    <row r="44" spans="5:5" x14ac:dyDescent="0.25">
      <c r="E44" s="16"/>
    </row>
    <row r="45" spans="5:5" x14ac:dyDescent="0.25">
      <c r="E45" s="16"/>
    </row>
    <row r="46" spans="5:5" x14ac:dyDescent="0.25">
      <c r="E46" s="16"/>
    </row>
    <row r="47" spans="5:5" x14ac:dyDescent="0.25">
      <c r="E47" s="16"/>
    </row>
    <row r="48" spans="5:5" x14ac:dyDescent="0.25">
      <c r="E48" s="16"/>
    </row>
    <row r="49" spans="5:5" x14ac:dyDescent="0.25">
      <c r="E49" s="16"/>
    </row>
    <row r="50" spans="5:5" x14ac:dyDescent="0.25">
      <c r="E50" s="16"/>
    </row>
    <row r="51" spans="5:5" x14ac:dyDescent="0.25">
      <c r="E51" s="16"/>
    </row>
    <row r="52" spans="5:5" x14ac:dyDescent="0.25">
      <c r="E52" s="16"/>
    </row>
    <row r="53" spans="5:5" x14ac:dyDescent="0.25">
      <c r="E53" s="16"/>
    </row>
    <row r="54" spans="5:5" x14ac:dyDescent="0.25">
      <c r="E54" s="16"/>
    </row>
    <row r="55" spans="5:5" x14ac:dyDescent="0.25">
      <c r="E55" s="16"/>
    </row>
    <row r="56" spans="5:5" x14ac:dyDescent="0.25">
      <c r="E56" s="16"/>
    </row>
    <row r="57" spans="5:5" x14ac:dyDescent="0.25">
      <c r="E57" s="16"/>
    </row>
    <row r="58" spans="5:5" x14ac:dyDescent="0.25">
      <c r="E58" s="16"/>
    </row>
    <row r="59" spans="5:5" x14ac:dyDescent="0.25">
      <c r="E59" s="16"/>
    </row>
    <row r="60" spans="5:5" x14ac:dyDescent="0.25">
      <c r="E60" s="16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  <row r="68" spans="5:5" x14ac:dyDescent="0.25">
      <c r="E68" s="16"/>
    </row>
    <row r="69" spans="5:5" x14ac:dyDescent="0.25">
      <c r="E69" s="16"/>
    </row>
    <row r="70" spans="5:5" x14ac:dyDescent="0.25">
      <c r="E70" s="16"/>
    </row>
    <row r="71" spans="5:5" x14ac:dyDescent="0.25">
      <c r="E71" s="16"/>
    </row>
    <row r="72" spans="5:5" x14ac:dyDescent="0.25">
      <c r="E72" s="16"/>
    </row>
    <row r="73" spans="5:5" x14ac:dyDescent="0.25">
      <c r="E73" s="16"/>
    </row>
    <row r="74" spans="5:5" x14ac:dyDescent="0.25">
      <c r="E74" s="16"/>
    </row>
    <row r="75" spans="5:5" x14ac:dyDescent="0.25">
      <c r="E75" s="16"/>
    </row>
    <row r="76" spans="5:5" x14ac:dyDescent="0.25">
      <c r="E76" s="16"/>
    </row>
    <row r="77" spans="5:5" x14ac:dyDescent="0.25">
      <c r="E77" s="16"/>
    </row>
    <row r="78" spans="5:5" x14ac:dyDescent="0.25">
      <c r="E78" s="16"/>
    </row>
    <row r="79" spans="5:5" x14ac:dyDescent="0.25">
      <c r="E79" s="16"/>
    </row>
    <row r="80" spans="5:5" x14ac:dyDescent="0.25">
      <c r="E80" s="16"/>
    </row>
    <row r="81" spans="5:5" x14ac:dyDescent="0.25">
      <c r="E81" s="16"/>
    </row>
    <row r="82" spans="5:5" x14ac:dyDescent="0.25">
      <c r="E82" s="16"/>
    </row>
    <row r="83" spans="5:5" x14ac:dyDescent="0.25">
      <c r="E83" s="16"/>
    </row>
    <row r="84" spans="5:5" x14ac:dyDescent="0.25">
      <c r="E84" s="16"/>
    </row>
    <row r="85" spans="5:5" x14ac:dyDescent="0.25">
      <c r="E85" s="16"/>
    </row>
    <row r="86" spans="5:5" x14ac:dyDescent="0.25">
      <c r="E86" s="16"/>
    </row>
    <row r="87" spans="5:5" x14ac:dyDescent="0.25">
      <c r="E87" s="16"/>
    </row>
    <row r="88" spans="5:5" x14ac:dyDescent="0.25">
      <c r="E88" s="16"/>
    </row>
    <row r="89" spans="5:5" x14ac:dyDescent="0.25">
      <c r="E89" s="16"/>
    </row>
    <row r="90" spans="5:5" x14ac:dyDescent="0.25">
      <c r="E90" s="16"/>
    </row>
    <row r="91" spans="5:5" x14ac:dyDescent="0.25">
      <c r="E91" s="16"/>
    </row>
    <row r="92" spans="5:5" x14ac:dyDescent="0.25">
      <c r="E92" s="16"/>
    </row>
    <row r="93" spans="5:5" x14ac:dyDescent="0.25">
      <c r="E93" s="16"/>
    </row>
    <row r="94" spans="5:5" x14ac:dyDescent="0.25">
      <c r="E94" s="16"/>
    </row>
    <row r="95" spans="5:5" x14ac:dyDescent="0.25">
      <c r="E95" s="16"/>
    </row>
    <row r="96" spans="5:5" x14ac:dyDescent="0.25">
      <c r="E96" s="16"/>
    </row>
    <row r="97" spans="5:5" x14ac:dyDescent="0.25">
      <c r="E97" s="16"/>
    </row>
    <row r="98" spans="5:5" x14ac:dyDescent="0.25">
      <c r="E98" s="16"/>
    </row>
    <row r="99" spans="5:5" x14ac:dyDescent="0.25">
      <c r="E99" s="16"/>
    </row>
    <row r="100" spans="5:5" x14ac:dyDescent="0.25">
      <c r="E100" s="16"/>
    </row>
    <row r="101" spans="5:5" x14ac:dyDescent="0.25">
      <c r="E101" s="16"/>
    </row>
    <row r="102" spans="5:5" x14ac:dyDescent="0.25">
      <c r="E102" s="16"/>
    </row>
    <row r="103" spans="5:5" x14ac:dyDescent="0.25">
      <c r="E103" s="16"/>
    </row>
    <row r="104" spans="5:5" x14ac:dyDescent="0.25">
      <c r="E104" s="16"/>
    </row>
    <row r="105" spans="5:5" x14ac:dyDescent="0.25">
      <c r="E105" s="16"/>
    </row>
    <row r="106" spans="5:5" x14ac:dyDescent="0.25">
      <c r="E106" s="16"/>
    </row>
    <row r="107" spans="5:5" x14ac:dyDescent="0.25">
      <c r="E107" s="16"/>
    </row>
    <row r="108" spans="5:5" x14ac:dyDescent="0.25">
      <c r="E108" s="16"/>
    </row>
    <row r="109" spans="5:5" x14ac:dyDescent="0.25">
      <c r="E109" s="16"/>
    </row>
    <row r="110" spans="5:5" x14ac:dyDescent="0.25">
      <c r="E110" s="16"/>
    </row>
    <row r="111" spans="5:5" x14ac:dyDescent="0.25">
      <c r="E111" s="16"/>
    </row>
    <row r="112" spans="5:5" x14ac:dyDescent="0.25">
      <c r="E112" s="16"/>
    </row>
    <row r="113" spans="5:5" x14ac:dyDescent="0.25">
      <c r="E113" s="16"/>
    </row>
    <row r="114" spans="5:5" x14ac:dyDescent="0.25">
      <c r="E114" s="16"/>
    </row>
    <row r="115" spans="5:5" x14ac:dyDescent="0.25">
      <c r="E115" s="16"/>
    </row>
    <row r="116" spans="5:5" x14ac:dyDescent="0.25">
      <c r="E116" s="16"/>
    </row>
    <row r="117" spans="5:5" x14ac:dyDescent="0.25">
      <c r="E117" s="16"/>
    </row>
    <row r="118" spans="5:5" x14ac:dyDescent="0.25">
      <c r="E118" s="16"/>
    </row>
    <row r="119" spans="5:5" x14ac:dyDescent="0.25">
      <c r="E119" s="16"/>
    </row>
    <row r="120" spans="5:5" x14ac:dyDescent="0.25">
      <c r="E120" s="16"/>
    </row>
    <row r="121" spans="5:5" x14ac:dyDescent="0.25">
      <c r="E121" s="16"/>
    </row>
    <row r="122" spans="5:5" x14ac:dyDescent="0.25">
      <c r="E122" s="16"/>
    </row>
    <row r="123" spans="5:5" x14ac:dyDescent="0.25">
      <c r="E123" s="16"/>
    </row>
    <row r="124" spans="5:5" x14ac:dyDescent="0.25">
      <c r="E124" s="16"/>
    </row>
    <row r="125" spans="5:5" x14ac:dyDescent="0.25">
      <c r="E125" s="16"/>
    </row>
    <row r="126" spans="5:5" x14ac:dyDescent="0.25">
      <c r="E126" s="16"/>
    </row>
    <row r="127" spans="5:5" x14ac:dyDescent="0.25">
      <c r="E127" s="16"/>
    </row>
    <row r="128" spans="5:5" x14ac:dyDescent="0.25">
      <c r="E128" s="16"/>
    </row>
    <row r="129" spans="5:5" x14ac:dyDescent="0.25">
      <c r="E129" s="16"/>
    </row>
    <row r="130" spans="5:5" x14ac:dyDescent="0.25">
      <c r="E130" s="16"/>
    </row>
    <row r="131" spans="5:5" x14ac:dyDescent="0.25">
      <c r="E131" s="16"/>
    </row>
    <row r="132" spans="5:5" x14ac:dyDescent="0.25">
      <c r="E132" s="16"/>
    </row>
    <row r="133" spans="5:5" x14ac:dyDescent="0.25">
      <c r="E133" s="16"/>
    </row>
    <row r="134" spans="5:5" x14ac:dyDescent="0.25">
      <c r="E134" s="16"/>
    </row>
    <row r="135" spans="5:5" x14ac:dyDescent="0.25">
      <c r="E135" s="16"/>
    </row>
    <row r="136" spans="5:5" x14ac:dyDescent="0.25">
      <c r="E136" s="16"/>
    </row>
    <row r="137" spans="5:5" x14ac:dyDescent="0.25">
      <c r="E137" s="16"/>
    </row>
    <row r="138" spans="5:5" x14ac:dyDescent="0.25">
      <c r="E138" s="16"/>
    </row>
    <row r="139" spans="5:5" x14ac:dyDescent="0.25">
      <c r="E139" s="16"/>
    </row>
    <row r="140" spans="5:5" x14ac:dyDescent="0.25">
      <c r="E140" s="16"/>
    </row>
    <row r="141" spans="5:5" x14ac:dyDescent="0.25">
      <c r="E141" s="16"/>
    </row>
    <row r="142" spans="5:5" x14ac:dyDescent="0.25">
      <c r="E142" s="16"/>
    </row>
    <row r="143" spans="5:5" x14ac:dyDescent="0.25">
      <c r="E143" s="16"/>
    </row>
    <row r="144" spans="5:5" x14ac:dyDescent="0.25">
      <c r="E144" s="16"/>
    </row>
    <row r="145" spans="5:5" x14ac:dyDescent="0.25">
      <c r="E145" s="16"/>
    </row>
    <row r="146" spans="5:5" x14ac:dyDescent="0.25">
      <c r="E146" s="16"/>
    </row>
    <row r="147" spans="5:5" x14ac:dyDescent="0.25">
      <c r="E147" s="16"/>
    </row>
    <row r="148" spans="5:5" x14ac:dyDescent="0.25">
      <c r="E148" s="16"/>
    </row>
    <row r="149" spans="5:5" x14ac:dyDescent="0.25">
      <c r="E149" s="16"/>
    </row>
    <row r="150" spans="5:5" x14ac:dyDescent="0.25">
      <c r="E150" s="16"/>
    </row>
    <row r="151" spans="5:5" x14ac:dyDescent="0.25">
      <c r="E151" s="16"/>
    </row>
    <row r="152" spans="5:5" x14ac:dyDescent="0.25">
      <c r="E152" s="16"/>
    </row>
    <row r="153" spans="5:5" x14ac:dyDescent="0.25">
      <c r="E153" s="16"/>
    </row>
    <row r="154" spans="5:5" x14ac:dyDescent="0.25">
      <c r="E154" s="16"/>
    </row>
    <row r="155" spans="5:5" x14ac:dyDescent="0.25">
      <c r="E155" s="16"/>
    </row>
    <row r="156" spans="5:5" x14ac:dyDescent="0.25">
      <c r="E156" s="16"/>
    </row>
    <row r="157" spans="5:5" x14ac:dyDescent="0.25">
      <c r="E157" s="16"/>
    </row>
    <row r="158" spans="5:5" x14ac:dyDescent="0.25">
      <c r="E158" s="16"/>
    </row>
    <row r="159" spans="5:5" x14ac:dyDescent="0.25">
      <c r="E159" s="16"/>
    </row>
    <row r="160" spans="5:5" x14ac:dyDescent="0.25">
      <c r="E160" s="16"/>
    </row>
    <row r="161" spans="5:5" x14ac:dyDescent="0.25">
      <c r="E161" s="16"/>
    </row>
    <row r="162" spans="5:5" x14ac:dyDescent="0.25">
      <c r="E162" s="16"/>
    </row>
    <row r="163" spans="5:5" x14ac:dyDescent="0.25">
      <c r="E163" s="16"/>
    </row>
    <row r="164" spans="5:5" x14ac:dyDescent="0.25">
      <c r="E164" s="16"/>
    </row>
    <row r="165" spans="5:5" x14ac:dyDescent="0.25">
      <c r="E165" s="16"/>
    </row>
    <row r="166" spans="5:5" x14ac:dyDescent="0.25">
      <c r="E166" s="16"/>
    </row>
    <row r="167" spans="5:5" x14ac:dyDescent="0.25">
      <c r="E167" s="16"/>
    </row>
    <row r="168" spans="5:5" x14ac:dyDescent="0.25">
      <c r="E168" s="16"/>
    </row>
    <row r="169" spans="5:5" x14ac:dyDescent="0.25">
      <c r="E169" s="16"/>
    </row>
    <row r="170" spans="5:5" x14ac:dyDescent="0.25">
      <c r="E170" s="16"/>
    </row>
    <row r="171" spans="5:5" x14ac:dyDescent="0.25">
      <c r="E171" s="16"/>
    </row>
    <row r="172" spans="5:5" x14ac:dyDescent="0.25">
      <c r="E172" s="16"/>
    </row>
    <row r="173" spans="5:5" x14ac:dyDescent="0.25">
      <c r="E173" s="16"/>
    </row>
    <row r="174" spans="5:5" x14ac:dyDescent="0.25">
      <c r="E174" s="16"/>
    </row>
    <row r="175" spans="5:5" x14ac:dyDescent="0.25">
      <c r="E175" s="16"/>
    </row>
    <row r="176" spans="5:5" x14ac:dyDescent="0.25">
      <c r="E176" s="16"/>
    </row>
    <row r="177" spans="5:5" x14ac:dyDescent="0.25">
      <c r="E177" s="16"/>
    </row>
    <row r="178" spans="5:5" x14ac:dyDescent="0.25">
      <c r="E178" s="16"/>
    </row>
    <row r="179" spans="5:5" x14ac:dyDescent="0.25">
      <c r="E179" s="16"/>
    </row>
    <row r="180" spans="5:5" x14ac:dyDescent="0.25">
      <c r="E180" s="16"/>
    </row>
    <row r="181" spans="5:5" x14ac:dyDescent="0.25">
      <c r="E181" s="16"/>
    </row>
    <row r="182" spans="5:5" x14ac:dyDescent="0.25">
      <c r="E182" s="16"/>
    </row>
  </sheetData>
  <dataValidations count="1">
    <dataValidation type="list" allowBlank="1" showInputMessage="1" showErrorMessage="1" sqref="A2:A11" xr:uid="{F0BC0141-8E04-4C3B-AB5C-EF6F6040175B}">
      <formula1>"G20, G21, G22"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data</vt:lpstr>
      <vt:lpstr>G20</vt:lpstr>
      <vt:lpstr>G21</vt:lpstr>
    </vt:vector>
  </TitlesOfParts>
  <Company>EOVI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GRANDIDIER Aurélie</dc:creator>
  <cp:lastModifiedBy>baptiste gatellier</cp:lastModifiedBy>
  <dcterms:created xsi:type="dcterms:W3CDTF">2017-10-14T18:25:33Z</dcterms:created>
  <dcterms:modified xsi:type="dcterms:W3CDTF">2019-09-26T08:07:48Z</dcterms:modified>
</cp:coreProperties>
</file>