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62F9E958-00F4-224C-1CEB-3A4BEE276A5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b332d5c41f3823d/Documents/Judith/"/>
    </mc:Choice>
  </mc:AlternateContent>
  <xr:revisionPtr revIDLastSave="42" documentId="8_{DE256493-102B-4E58-B671-6F97D68EAE5C}" xr6:coauthVersionLast="47" xr6:coauthVersionMax="47" xr10:uidLastSave="{80BAC120-F622-46BB-8754-40A44E595BC8}"/>
  <bookViews>
    <workbookView xWindow="-108" yWindow="-108" windowWidth="23256" windowHeight="12456" tabRatio="876" activeTab="4" xr2:uid="{D45EA338-9C0B-4BDF-97C6-FF43E3397569}"/>
  </bookViews>
  <sheets>
    <sheet name="Liste élèves" sheetId="1" r:id="rId1"/>
    <sheet name="Tableau recap" sheetId="29" r:id="rId2"/>
    <sheet name="MN1" sheetId="5" r:id="rId3"/>
    <sheet name="MN2" sheetId="11" r:id="rId4"/>
    <sheet name="MN3" sheetId="12" r:id="rId5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45" i="29" l="1"/>
  <c r="A44" i="29"/>
  <c r="A43" i="29"/>
  <c r="A42" i="29"/>
  <c r="A41" i="29"/>
  <c r="A40" i="29"/>
  <c r="A39" i="29"/>
  <c r="A38" i="29"/>
  <c r="A37" i="29"/>
  <c r="A36" i="29"/>
  <c r="A5" i="29"/>
  <c r="A6" i="29"/>
  <c r="A7" i="29"/>
  <c r="A8" i="29"/>
  <c r="A9" i="29"/>
  <c r="A10" i="29"/>
  <c r="A11" i="29"/>
  <c r="A12" i="29"/>
  <c r="A13" i="29"/>
  <c r="A14" i="29"/>
  <c r="A15" i="29"/>
  <c r="A16" i="29"/>
  <c r="B16" i="29" s="1"/>
  <c r="A17" i="29"/>
  <c r="C17" i="29" s="1"/>
  <c r="A18" i="29"/>
  <c r="B18" i="29" s="1"/>
  <c r="A19" i="29"/>
  <c r="C19" i="29" s="1"/>
  <c r="A20" i="29"/>
  <c r="C20" i="29" s="1"/>
  <c r="A21" i="29"/>
  <c r="C21" i="29" s="1"/>
  <c r="A22" i="29"/>
  <c r="B22" i="29" s="1"/>
  <c r="A23" i="29"/>
  <c r="C23" i="29" s="1"/>
  <c r="A24" i="29"/>
  <c r="B24" i="29" s="1"/>
  <c r="A25" i="29"/>
  <c r="B25" i="29" s="1"/>
  <c r="A26" i="29"/>
  <c r="B26" i="29" s="1"/>
  <c r="A27" i="29"/>
  <c r="B27" i="29" s="1"/>
  <c r="A28" i="29"/>
  <c r="B28" i="29" s="1"/>
  <c r="A29" i="29"/>
  <c r="B29" i="29" s="1"/>
  <c r="A30" i="29"/>
  <c r="B30" i="29" s="1"/>
  <c r="A31" i="29"/>
  <c r="C31" i="29" s="1"/>
  <c r="A32" i="29"/>
  <c r="C32" i="29" s="1"/>
  <c r="A33" i="29"/>
  <c r="C33" i="29" s="1"/>
  <c r="A34" i="29"/>
  <c r="B34" i="29" s="1"/>
  <c r="A35" i="29"/>
  <c r="C35" i="29" s="1"/>
  <c r="A36" i="12"/>
  <c r="A35" i="12"/>
  <c r="A34" i="12"/>
  <c r="A33" i="12"/>
  <c r="A32" i="12"/>
  <c r="A31" i="12"/>
  <c r="A30" i="12"/>
  <c r="A29" i="12"/>
  <c r="A28" i="12"/>
  <c r="A27" i="12"/>
  <c r="A26" i="12"/>
  <c r="A25" i="12"/>
  <c r="A24" i="12"/>
  <c r="A23" i="12"/>
  <c r="A22" i="12"/>
  <c r="A21" i="12"/>
  <c r="A20" i="12"/>
  <c r="A19" i="12"/>
  <c r="A18" i="12"/>
  <c r="A17" i="12"/>
  <c r="A16" i="12"/>
  <c r="A15" i="12"/>
  <c r="A14" i="12"/>
  <c r="A13" i="12"/>
  <c r="A12" i="12"/>
  <c r="A11" i="12"/>
  <c r="A10" i="12"/>
  <c r="A9" i="12"/>
  <c r="A8" i="12"/>
  <c r="A7" i="12"/>
  <c r="A6" i="12"/>
  <c r="A36" i="11"/>
  <c r="A35" i="11"/>
  <c r="A34" i="11"/>
  <c r="A33" i="11"/>
  <c r="A32" i="11"/>
  <c r="A31" i="11"/>
  <c r="A30" i="11"/>
  <c r="A29" i="11"/>
  <c r="A28" i="11"/>
  <c r="A27" i="11"/>
  <c r="A26" i="11"/>
  <c r="A25" i="11"/>
  <c r="A24" i="11"/>
  <c r="A23" i="11"/>
  <c r="A22" i="11"/>
  <c r="A21" i="11"/>
  <c r="A20" i="11"/>
  <c r="A19" i="11"/>
  <c r="A18" i="11"/>
  <c r="A17" i="11"/>
  <c r="A16" i="11"/>
  <c r="A15" i="11"/>
  <c r="A14" i="11"/>
  <c r="A13" i="11"/>
  <c r="A12" i="11"/>
  <c r="A11" i="11"/>
  <c r="A10" i="11"/>
  <c r="A9" i="11"/>
  <c r="A8" i="11"/>
  <c r="A7" i="11"/>
  <c r="A6" i="11"/>
  <c r="A31" i="5"/>
  <c r="A32" i="5"/>
  <c r="A33" i="5"/>
  <c r="A34" i="5"/>
  <c r="A35" i="5"/>
  <c r="A36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C6" i="29" l="1"/>
  <c r="C10" i="29"/>
  <c r="C9" i="29"/>
  <c r="C8" i="29"/>
  <c r="C7" i="29"/>
  <c r="D15" i="29"/>
  <c r="B17" i="29"/>
  <c r="D43" i="29"/>
  <c r="D33" i="29"/>
  <c r="D20" i="29"/>
  <c r="D9" i="29"/>
  <c r="D8" i="29"/>
  <c r="C5" i="29"/>
  <c r="D32" i="29"/>
  <c r="D18" i="29"/>
  <c r="D38" i="29"/>
  <c r="D6" i="29"/>
  <c r="D5" i="29"/>
  <c r="D44" i="29"/>
  <c r="D30" i="29"/>
  <c r="D29" i="29"/>
  <c r="D17" i="29"/>
  <c r="D39" i="29"/>
  <c r="D21" i="29"/>
  <c r="C16" i="29"/>
  <c r="D28" i="29"/>
  <c r="D37" i="29"/>
  <c r="C40" i="29"/>
  <c r="D26" i="29"/>
  <c r="C41" i="29"/>
  <c r="C36" i="29"/>
  <c r="C42" i="29"/>
  <c r="C29" i="29"/>
  <c r="E29" i="29" s="1"/>
  <c r="C37" i="29"/>
  <c r="D24" i="29"/>
  <c r="D12" i="29"/>
  <c r="D40" i="29"/>
  <c r="C15" i="29"/>
  <c r="D36" i="29"/>
  <c r="D27" i="29"/>
  <c r="D13" i="29"/>
  <c r="C43" i="29"/>
  <c r="C28" i="29"/>
  <c r="D35" i="29"/>
  <c r="D23" i="29"/>
  <c r="D11" i="29"/>
  <c r="D41" i="29"/>
  <c r="C14" i="29"/>
  <c r="D16" i="29"/>
  <c r="C39" i="29"/>
  <c r="D14" i="29"/>
  <c r="C30" i="29"/>
  <c r="D25" i="29"/>
  <c r="C44" i="29"/>
  <c r="C27" i="29"/>
  <c r="D34" i="29"/>
  <c r="D22" i="29"/>
  <c r="D10" i="29"/>
  <c r="D42" i="29"/>
  <c r="C38" i="29"/>
  <c r="C45" i="29"/>
  <c r="C26" i="29"/>
  <c r="C18" i="29"/>
  <c r="E18" i="29" s="1"/>
  <c r="D31" i="29"/>
  <c r="D19" i="29"/>
  <c r="D7" i="29"/>
  <c r="D45" i="29"/>
  <c r="C25" i="29"/>
  <c r="C13" i="29"/>
  <c r="C24" i="29"/>
  <c r="C12" i="29"/>
  <c r="C11" i="29"/>
  <c r="C34" i="29"/>
  <c r="C22" i="29"/>
  <c r="B35" i="29"/>
  <c r="B23" i="29"/>
  <c r="B33" i="29"/>
  <c r="B21" i="29"/>
  <c r="B32" i="29"/>
  <c r="B20" i="29"/>
  <c r="B31" i="29"/>
  <c r="B19" i="29"/>
  <c r="A17" i="5"/>
  <c r="A16" i="5"/>
  <c r="A15" i="5"/>
  <c r="A13" i="5"/>
  <c r="A12" i="5"/>
  <c r="A11" i="5"/>
  <c r="A10" i="5"/>
  <c r="A9" i="5"/>
  <c r="A8" i="5"/>
  <c r="A7" i="5"/>
  <c r="A6" i="5"/>
  <c r="A14" i="5"/>
  <c r="E25" i="29" l="1"/>
  <c r="E22" i="29"/>
  <c r="E32" i="29"/>
  <c r="E28" i="29"/>
  <c r="E31" i="29"/>
  <c r="E27" i="29"/>
  <c r="E26" i="29"/>
  <c r="E30" i="29"/>
  <c r="E34" i="29"/>
  <c r="E16" i="29"/>
  <c r="E19" i="29"/>
  <c r="E24" i="29"/>
  <c r="E20" i="29"/>
  <c r="E17" i="29"/>
  <c r="E21" i="29"/>
  <c r="E33" i="29"/>
  <c r="E23" i="29"/>
  <c r="E35" i="29"/>
  <c r="B12" i="29"/>
  <c r="E12" i="29" s="1"/>
  <c r="B14" i="29"/>
  <c r="E14" i="29" s="1"/>
  <c r="B7" i="29"/>
  <c r="E7" i="29" s="1"/>
  <c r="B9" i="29"/>
  <c r="E9" i="29" s="1"/>
  <c r="B6" i="29"/>
  <c r="E6" i="29" s="1"/>
  <c r="B8" i="29"/>
  <c r="E8" i="29" s="1"/>
  <c r="B13" i="29"/>
  <c r="E13" i="29" s="1"/>
  <c r="B15" i="29"/>
  <c r="E15" i="29" s="1"/>
  <c r="B5" i="29"/>
  <c r="E5" i="29" s="1"/>
  <c r="B10" i="29"/>
  <c r="E10" i="29" s="1"/>
  <c r="B11" i="29"/>
  <c r="E11" i="29" s="1"/>
  <c r="B37" i="29"/>
  <c r="E37" i="29" s="1"/>
  <c r="B36" i="29"/>
  <c r="E36" i="29" s="1"/>
  <c r="B39" i="29"/>
  <c r="E39" i="29" s="1"/>
  <c r="B43" i="29"/>
  <c r="E43" i="29" s="1"/>
  <c r="B44" i="29"/>
  <c r="E44" i="29" s="1"/>
  <c r="B42" i="29"/>
  <c r="E42" i="29" s="1"/>
  <c r="B45" i="29"/>
  <c r="E45" i="29" s="1"/>
  <c r="B40" i="29"/>
  <c r="E40" i="29" s="1"/>
  <c r="B41" i="29"/>
  <c r="E41" i="29" s="1"/>
  <c r="B38" i="29"/>
  <c r="E38" i="29" s="1"/>
</calcChain>
</file>

<file path=xl/sharedStrings.xml><?xml version="1.0" encoding="utf-8"?>
<sst xmlns="http://schemas.openxmlformats.org/spreadsheetml/2006/main" count="48" uniqueCount="25">
  <si>
    <t>Nom</t>
  </si>
  <si>
    <t>Date</t>
  </si>
  <si>
    <t>INSERE IMAGE exercice</t>
  </si>
  <si>
    <t>MN1</t>
  </si>
  <si>
    <t>MN2</t>
  </si>
  <si>
    <t>MN3</t>
  </si>
  <si>
    <t>C1</t>
  </si>
  <si>
    <t>AAA</t>
  </si>
  <si>
    <t>BBB</t>
  </si>
  <si>
    <t>CCC</t>
  </si>
  <si>
    <t>DDD</t>
  </si>
  <si>
    <t>EEE</t>
  </si>
  <si>
    <t>FFF</t>
  </si>
  <si>
    <t>GGG</t>
  </si>
  <si>
    <t>HHH</t>
  </si>
  <si>
    <t>NE</t>
  </si>
  <si>
    <t>NA</t>
  </si>
  <si>
    <t>PA</t>
  </si>
  <si>
    <t>A</t>
  </si>
  <si>
    <t>D</t>
  </si>
  <si>
    <t>Avancement</t>
  </si>
  <si>
    <t>NB non vide</t>
  </si>
  <si>
    <t>IIII</t>
  </si>
  <si>
    <t>JJJ</t>
  </si>
  <si>
    <t>ZZZ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</si>
</sst>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2"/>
      <color rgb="FF00B050"/>
      <name val="Symbol"/>
      <family val="1"/>
      <charset val="2"/>
    </font>
    <font>
      <b/>
      <sz val="11"/>
      <color rgb="FF00B050"/>
      <name val="Symbol"/>
      <family val="1"/>
      <charset val="2"/>
    </font>
    <font>
      <i/>
      <sz val="11"/>
      <color rgb="FFFF0000"/>
      <name val="Calibri"/>
      <family val="2"/>
      <scheme val="minor"/>
    </font>
    <font>
      <b/>
      <sz val="11"/>
      <color rgb="FF00C800"/>
      <name val="Symbol"/>
      <family val="1"/>
      <charset val="2"/>
    </font>
    <font>
      <sz val="8"/>
      <name val="Calibri"/>
      <family val="2"/>
      <scheme val="minor"/>
    </font>
    <font>
      <b/>
      <sz val="22"/>
      <color theme="0"/>
      <name val="Calibri"/>
      <family val="2"/>
      <scheme val="minor"/>
    </font>
    <font>
      <sz val="11"/>
      <color rgb="FF000000"/>
      <name val="Calibri"/>
      <family val="2"/>
    </font>
    <font>
      <sz val="11"/>
      <color rgb="FF00C800"/>
      <name val="Symbol"/>
      <family val="1"/>
      <charset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/>
    <xf numFmtId="0" fontId="8" fillId="0" borderId="0" xfId="0" applyFont="1"/>
    <xf numFmtId="0" fontId="6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/>
    <xf numFmtId="0" fontId="8" fillId="0" borderId="0" xfId="0" applyFont="1" applyFill="1"/>
    <xf numFmtId="0" fontId="2" fillId="0" borderId="0" xfId="0" applyFont="1" applyFill="1" applyAlignment="1">
      <alignment horizontal="center"/>
    </xf>
    <xf numFmtId="0" fontId="4" fillId="0" borderId="0" xfId="0" applyFont="1" applyFill="1" applyAlignment="1">
      <alignment horizontal="center"/>
    </xf>
  </cellXfs>
  <cellStyles count="1">
    <cellStyle name="Normal" xfId="0" builtinId="0"/>
  </cellStyles>
  <dxfs count="2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Symbol"/>
        <family val="1"/>
        <charset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B050"/>
        <name val="Symbol"/>
        <family val="1"/>
        <charset val="2"/>
        <scheme val="none"/>
      </font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B050"/>
        <name val="Symbol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B050"/>
        <name val="Symbol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B050"/>
        <name val="Symbol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B050"/>
        <name val="Symbol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B050"/>
        <name val="Symbol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Symbol"/>
        <family val="1"/>
        <charset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B050"/>
        <name val="Symbol"/>
        <family val="1"/>
        <charset val="2"/>
        <scheme val="none"/>
      </font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B050"/>
        <name val="Symbol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B050"/>
        <name val="Symbol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B050"/>
        <name val="Symbol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B050"/>
        <name val="Symbol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B050"/>
        <name val="Symbol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Symbol"/>
        <family val="1"/>
        <charset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B050"/>
        <name val="Symbol"/>
        <family val="1"/>
        <charset val="2"/>
        <scheme val="none"/>
      </font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B050"/>
        <name val="Symbol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B050"/>
        <name val="Symbol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B050"/>
        <name val="Symbol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B050"/>
        <name val="Symbol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C800"/>
        <name val="Symbol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microsoft.com/office/2017/10/relationships/person" Target="persons/perso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22860</xdr:colOff>
          <xdr:row>0</xdr:row>
          <xdr:rowOff>99060</xdr:rowOff>
        </xdr:from>
        <xdr:to>
          <xdr:col>0</xdr:col>
          <xdr:colOff>685800</xdr:colOff>
          <xdr:row>2</xdr:row>
          <xdr:rowOff>243840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1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Retour NAV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289560</xdr:colOff>
          <xdr:row>5</xdr:row>
          <xdr:rowOff>30480</xdr:rowOff>
        </xdr:from>
        <xdr:to>
          <xdr:col>7</xdr:col>
          <xdr:colOff>556260</xdr:colOff>
          <xdr:row>8</xdr:row>
          <xdr:rowOff>160020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1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LIVRET</a:t>
              </a:r>
            </a:p>
          </xdr:txBody>
        </xdr:sp>
        <xdr:clientData fPrintsWithSheet="0"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82445C2-764E-4D2A-8771-30F639040422}" name="T_ListeEleve" displayName="T_ListeEleve" ref="A1:A56" totalsRowShown="0">
  <autoFilter ref="A1:A56" xr:uid="{482445C2-764E-4D2A-8771-30F639040422}"/>
  <sortState xmlns:xlrd2="http://schemas.microsoft.com/office/spreadsheetml/2017/richdata2" ref="A2:A12">
    <sortCondition ref="A1:A56"/>
  </sortState>
  <tableColumns count="1">
    <tableColumn id="1" xr3:uid="{D08D65D9-D765-4405-994E-0D8B0DD1FD3B}" name="Nom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04A9FF34-40CA-4A91-85EB-0B8FCFFE62BD}" name="T_Récap" displayName="T_Récap" ref="A4:E45" totalsRowShown="0">
  <autoFilter ref="A4:E45" xr:uid="{04A9FF34-40CA-4A91-85EB-0B8FCFFE62BD}"/>
  <sortState xmlns:xlrd2="http://schemas.microsoft.com/office/spreadsheetml/2017/richdata2" ref="A5:E45">
    <sortCondition descending="1" ref="A4:A45"/>
  </sortState>
  <tableColumns count="5">
    <tableColumn id="1" xr3:uid="{03FF5F05-049A-4230-85DB-3BB2D3E31226}" name="Nom" dataDxfId="28">
      <calculatedColumnFormula>IF(OFFSET(T_ListeEleve[[#This Row],[Nom]],-3,0)=0,"nouvel élève",OFFSET(T_ListeEleve[[#This Row],[Nom]],-3,0))</calculatedColumnFormula>
    </tableColumn>
    <tableColumn id="3" xr3:uid="{6B594B85-D30E-46D5-AFD2-E1C26AF8C237}" name="MN1" dataDxfId="27">
      <calculatedColumnFormula>IF(T_Récap[[#This Row],[Nom]]="nouvel élève","",VLOOKUP(T_Récap[[#This Row],[Nom]],T_MN1[],7))</calculatedColumnFormula>
    </tableColumn>
    <tableColumn id="4" xr3:uid="{68B7172E-58F2-4EBE-A532-9F5181E80094}" name="MN2" dataDxfId="26">
      <calculatedColumnFormula>IF(T_Récap[[#This Row],[Nom]]="nouvel élève","",VLOOKUP(T_Récap[[#This Row],[Nom]],T_MN2[],7))</calculatedColumnFormula>
    </tableColumn>
    <tableColumn id="5" xr3:uid="{162979D5-17AF-4DEA-AAB9-38EFA3856E74}" name="MN3" dataDxfId="25">
      <calculatedColumnFormula>IF(T_Récap[[#This Row],[Nom]]="nouvel élève","",VLOOKUP(T_Récap[[#This Row],[Nom]],T_MN3[],7))</calculatedColumnFormula>
    </tableColumn>
    <tableColumn id="2" xr3:uid="{8D3E023A-D8EF-4DAB-B566-C1C8C385197B}" name="NB non vide" dataDxfId="24">
      <calculatedColumnFormula>COUNTIF(T_Récap[[#This Row],[MN1]:[MN3]],"&gt;0")</calculatedColumnFormula>
    </tableColumn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2AE610C-9028-4FC5-9772-A84214B9C61B}" name="T_MN1" displayName="T_MN1" ref="A5:H36" totalsRowShown="0">
  <autoFilter ref="A5:H36" xr:uid="{6CEDA3D8-9670-46D0-8232-F972B44EED7D}"/>
  <sortState xmlns:xlrd2="http://schemas.microsoft.com/office/spreadsheetml/2017/richdata2" ref="A6:H36">
    <sortCondition descending="1" ref="A5:A36"/>
  </sortState>
  <tableColumns count="8">
    <tableColumn id="1" xr3:uid="{5A92A063-B591-4E9C-8138-0B9FC1C4E387}" name="Nom" dataDxfId="23">
      <calculatedColumnFormula>OFFSET(T_ListeEleve[[#This Row],[Nom]],-4,0)</calculatedColumnFormula>
    </tableColumn>
    <tableColumn id="3" xr3:uid="{2A3C6CAE-17BD-40CA-84F1-78F88D92C693}" name="NE" dataDxfId="22"/>
    <tableColumn id="4" xr3:uid="{672E3773-1051-4FA8-9B88-6B6A20980444}" name="NA" dataDxfId="21"/>
    <tableColumn id="5" xr3:uid="{7203A964-EE79-4C44-93D5-FABCE09E9E0A}" name="PA" dataDxfId="20"/>
    <tableColumn id="6" xr3:uid="{EA2589A6-8D22-4CE2-8E55-DEA2867A2634}" name="A" dataDxfId="19"/>
    <tableColumn id="7" xr3:uid="{6FB5EC28-4879-47D4-9026-96C03F1C964F}" name="D" dataDxfId="18"/>
    <tableColumn id="9" xr3:uid="{25984D49-17CB-48B2-9068-47B623BC28F2}" name="Avancement" dataDxfId="16"/>
    <tableColumn id="8" xr3:uid="{ACFDE349-7815-4C33-BE34-FDA81CF9E436}" name="Date" dataDxfId="17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93A1F01-0CF9-4BCA-A894-351E2985EC84}" name="T_MN2" displayName="T_MN2" ref="A5:H36" totalsRowShown="0">
  <autoFilter ref="A5:H36" xr:uid="{6CEDA3D8-9670-46D0-8232-F972B44EED7D}"/>
  <tableColumns count="8">
    <tableColumn id="1" xr3:uid="{2BEECDB1-8212-4123-B2AF-9725F1AAE04F}" name="Nom" dataDxfId="15">
      <calculatedColumnFormula>OFFSET(T_ListeEleve[[#This Row],[Nom]],-4,0)</calculatedColumnFormula>
    </tableColumn>
    <tableColumn id="3" xr3:uid="{FB570DDB-A512-4AC2-A4AA-115264A18D41}" name="NE" dataDxfId="14"/>
    <tableColumn id="4" xr3:uid="{0D4BA186-9380-44DE-A928-D2444BF0C66A}" name="NA" dataDxfId="13"/>
    <tableColumn id="5" xr3:uid="{9A9E75B6-81B6-47D7-B657-0AA311631E62}" name="PA" dataDxfId="12"/>
    <tableColumn id="6" xr3:uid="{5792E7CA-D361-4C17-A7BD-D1CF216A2A4F}" name="A" dataDxfId="11"/>
    <tableColumn id="7" xr3:uid="{192391DE-C711-4787-8CDD-15508312B5A9}" name="D" dataDxfId="10"/>
    <tableColumn id="9" xr3:uid="{96FE55B9-ABDC-4DFB-8DAB-7B677D9A316C}" name="Avancement" dataDxfId="8"/>
    <tableColumn id="8" xr3:uid="{7D132A7D-9928-4DE8-B2E0-F7D4C1C41FE5}" name="Date" dataDxfId="9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6DBDE059-B2B8-40F7-8686-0084AEA0300D}" name="T_MN3" displayName="T_MN3" ref="A5:H36" totalsRowShown="0">
  <autoFilter ref="A5:H36" xr:uid="{6CEDA3D8-9670-46D0-8232-F972B44EED7D}"/>
  <tableColumns count="8">
    <tableColumn id="1" xr3:uid="{F1E936B7-1813-4E84-8CAD-61E8D8D227EF}" name="Nom" dataDxfId="7">
      <calculatedColumnFormula>OFFSET(T_ListeEleve[[#This Row],[Nom]],-4,0)</calculatedColumnFormula>
    </tableColumn>
    <tableColumn id="3" xr3:uid="{829A6EBC-4EC1-4480-AB84-9A8A1ED04CA9}" name="NE" dataDxfId="6"/>
    <tableColumn id="4" xr3:uid="{598116B1-EC61-4887-BE51-D349C10560DD}" name="NA" dataDxfId="5"/>
    <tableColumn id="5" xr3:uid="{291020C1-5E6B-4719-9517-5316F8AFD2D7}" name="PA" dataDxfId="4"/>
    <tableColumn id="6" xr3:uid="{E2D0E408-8546-4A20-A18C-708AFE316939}" name="A" dataDxfId="3"/>
    <tableColumn id="7" xr3:uid="{719046F8-A8A2-4564-8E17-E36C54619471}" name="D" dataDxfId="2"/>
    <tableColumn id="9" xr3:uid="{2AE48948-6931-4F2C-A931-BAB739CBF9C2}" name="Avancement" dataDxfId="0"/>
    <tableColumn id="8" xr3:uid="{F866B322-537A-4CBC-B9FC-E0C6290102BF}" name="Date" dataDxfId="1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2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EBDA08-605C-4B1D-BBC9-F1D9BA39CD40}">
  <sheetPr codeName="Feuil1"/>
  <dimension ref="A1:A12"/>
  <sheetViews>
    <sheetView workbookViewId="0">
      <selection activeCell="F10" sqref="F10"/>
    </sheetView>
  </sheetViews>
  <sheetFormatPr baseColWidth="10" defaultRowHeight="14.4" x14ac:dyDescent="0.3"/>
  <sheetData>
    <row r="1" spans="1:1" x14ac:dyDescent="0.3">
      <c r="A1" t="s">
        <v>0</v>
      </c>
    </row>
    <row r="2" spans="1:1" x14ac:dyDescent="0.3">
      <c r="A2" t="s">
        <v>7</v>
      </c>
    </row>
    <row r="3" spans="1:1" x14ac:dyDescent="0.3">
      <c r="A3" t="s">
        <v>8</v>
      </c>
    </row>
    <row r="4" spans="1:1" x14ac:dyDescent="0.3">
      <c r="A4" t="s">
        <v>9</v>
      </c>
    </row>
    <row r="5" spans="1:1" x14ac:dyDescent="0.3">
      <c r="A5" t="s">
        <v>10</v>
      </c>
    </row>
    <row r="6" spans="1:1" x14ac:dyDescent="0.3">
      <c r="A6" t="s">
        <v>11</v>
      </c>
    </row>
    <row r="7" spans="1:1" x14ac:dyDescent="0.3">
      <c r="A7" t="s">
        <v>12</v>
      </c>
    </row>
    <row r="8" spans="1:1" x14ac:dyDescent="0.3">
      <c r="A8" t="s">
        <v>13</v>
      </c>
    </row>
    <row r="9" spans="1:1" x14ac:dyDescent="0.3">
      <c r="A9" t="s">
        <v>14</v>
      </c>
    </row>
    <row r="10" spans="1:1" x14ac:dyDescent="0.3">
      <c r="A10" t="s">
        <v>22</v>
      </c>
    </row>
    <row r="11" spans="1:1" x14ac:dyDescent="0.3">
      <c r="A11" t="s">
        <v>23</v>
      </c>
    </row>
    <row r="12" spans="1:1" x14ac:dyDescent="0.3">
      <c r="A12" t="s">
        <v>24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48FD35-C2CD-44F3-89AC-9CCF2430DE4B}">
  <sheetPr codeName="Feuil25"/>
  <dimension ref="A3:E45"/>
  <sheetViews>
    <sheetView zoomScale="70" zoomScaleNormal="70" workbookViewId="0">
      <selection activeCell="C23" sqref="C23"/>
    </sheetView>
  </sheetViews>
  <sheetFormatPr baseColWidth="10" defaultRowHeight="14.4" x14ac:dyDescent="0.3"/>
  <cols>
    <col min="1" max="1" width="13.5546875" customWidth="1"/>
    <col min="2" max="4" width="13.88671875" customWidth="1"/>
  </cols>
  <sheetData>
    <row r="3" spans="1:5" ht="28.8" x14ac:dyDescent="0.55000000000000004">
      <c r="B3" s="5" t="s">
        <v>6</v>
      </c>
      <c r="C3" s="5"/>
      <c r="D3" s="5"/>
      <c r="E3" s="5"/>
    </row>
    <row r="4" spans="1:5" x14ac:dyDescent="0.3">
      <c r="A4" t="s">
        <v>0</v>
      </c>
      <c r="B4" t="s">
        <v>3</v>
      </c>
      <c r="C4" t="s">
        <v>4</v>
      </c>
      <c r="D4" t="s">
        <v>5</v>
      </c>
      <c r="E4" t="s">
        <v>21</v>
      </c>
    </row>
    <row r="5" spans="1:5" x14ac:dyDescent="0.3">
      <c r="A5" t="str">
        <f ca="1">IF(OFFSET(T_ListeEleve[[#This Row],[Nom]],-3,0)=0,"nouvel élève",OFFSET(T_ListeEleve[[#This Row],[Nom]],-3,0))</f>
        <v>AAA</v>
      </c>
      <c r="B5">
        <f ca="1">IF(T_Récap[[#This Row],[Nom]]="nouvel élève","",VLOOKUP(T_Récap[[#This Row],[Nom]],T_MN1[],7))</f>
        <v>0</v>
      </c>
      <c r="C5">
        <f ca="1">IF(T_Récap[[#This Row],[Nom]]="nouvel élève","",VLOOKUP(T_Récap[[#This Row],[Nom]],T_MN2[],7))</f>
        <v>0</v>
      </c>
      <c r="D5">
        <f ca="1">IF(T_Récap[[#This Row],[Nom]]="nouvel élève","",VLOOKUP(T_Récap[[#This Row],[Nom]],T_MN3[],7))</f>
        <v>0</v>
      </c>
      <c r="E5">
        <f ca="1">COUNTIF(T_Récap[[#This Row],[MN1]:[MN3]],"&gt;0")</f>
        <v>0</v>
      </c>
    </row>
    <row r="6" spans="1:5" x14ac:dyDescent="0.3">
      <c r="A6" t="str">
        <f ca="1">IF(OFFSET(T_ListeEleve[[#This Row],[Nom]],-3,0)=0,"nouvel élève",OFFSET(T_ListeEleve[[#This Row],[Nom]],-3,0))</f>
        <v>BBB</v>
      </c>
      <c r="B6">
        <f ca="1">IF(T_Récap[[#This Row],[Nom]]="nouvel élève","",VLOOKUP(T_Récap[[#This Row],[Nom]],T_MN1[],7))</f>
        <v>0</v>
      </c>
      <c r="C6">
        <f ca="1">IF(T_Récap[[#This Row],[Nom]]="nouvel élève","",VLOOKUP(T_Récap[[#This Row],[Nom]],T_MN2[],7))</f>
        <v>0</v>
      </c>
      <c r="D6">
        <f ca="1">IF(T_Récap[[#This Row],[Nom]]="nouvel élève","",VLOOKUP(T_Récap[[#This Row],[Nom]],T_MN3[],7))</f>
        <v>0</v>
      </c>
      <c r="E6">
        <f ca="1">COUNTIF(T_Récap[[#This Row],[MN1]:[MN3]],"&gt;0")</f>
        <v>0</v>
      </c>
    </row>
    <row r="7" spans="1:5" x14ac:dyDescent="0.3">
      <c r="A7" t="str">
        <f ca="1">IF(OFFSET(T_ListeEleve[[#This Row],[Nom]],-3,0)=0,"nouvel élève",OFFSET(T_ListeEleve[[#This Row],[Nom]],-3,0))</f>
        <v>CCC</v>
      </c>
      <c r="B7">
        <f ca="1">IF(T_Récap[[#This Row],[Nom]]="nouvel élève","",VLOOKUP(T_Récap[[#This Row],[Nom]],T_MN1[],7))</f>
        <v>0</v>
      </c>
      <c r="C7">
        <f ca="1">IF(T_Récap[[#This Row],[Nom]]="nouvel élève","",VLOOKUP(T_Récap[[#This Row],[Nom]],T_MN2[],7))</f>
        <v>0</v>
      </c>
      <c r="D7">
        <f ca="1">IF(T_Récap[[#This Row],[Nom]]="nouvel élève","",VLOOKUP(T_Récap[[#This Row],[Nom]],T_MN3[],7))</f>
        <v>0</v>
      </c>
      <c r="E7">
        <f ca="1">COUNTIF(T_Récap[[#This Row],[MN1]:[MN3]],"&gt;0")</f>
        <v>0</v>
      </c>
    </row>
    <row r="8" spans="1:5" x14ac:dyDescent="0.3">
      <c r="A8" t="str">
        <f ca="1">IF(OFFSET(T_ListeEleve[[#This Row],[Nom]],-3,0)=0,"nouvel élève",OFFSET(T_ListeEleve[[#This Row],[Nom]],-3,0))</f>
        <v>DDD</v>
      </c>
      <c r="B8">
        <f ca="1">IF(T_Récap[[#This Row],[Nom]]="nouvel élève","",VLOOKUP(T_Récap[[#This Row],[Nom]],T_MN1[],7))</f>
        <v>0</v>
      </c>
      <c r="C8">
        <f ca="1">IF(T_Récap[[#This Row],[Nom]]="nouvel élève","",VLOOKUP(T_Récap[[#This Row],[Nom]],T_MN2[],7))</f>
        <v>0</v>
      </c>
      <c r="D8">
        <f ca="1">IF(T_Récap[[#This Row],[Nom]]="nouvel élève","",VLOOKUP(T_Récap[[#This Row],[Nom]],T_MN3[],7))</f>
        <v>0</v>
      </c>
      <c r="E8">
        <f ca="1">COUNTIF(T_Récap[[#This Row],[MN1]:[MN3]],"&gt;0")</f>
        <v>0</v>
      </c>
    </row>
    <row r="9" spans="1:5" x14ac:dyDescent="0.3">
      <c r="A9" t="str">
        <f ca="1">IF(OFFSET(T_ListeEleve[[#This Row],[Nom]],-3,0)=0,"nouvel élève",OFFSET(T_ListeEleve[[#This Row],[Nom]],-3,0))</f>
        <v>EEE</v>
      </c>
      <c r="B9">
        <f ca="1">IF(T_Récap[[#This Row],[Nom]]="nouvel élève","",VLOOKUP(T_Récap[[#This Row],[Nom]],T_MN1[],7))</f>
        <v>0</v>
      </c>
      <c r="C9">
        <f ca="1">IF(T_Récap[[#This Row],[Nom]]="nouvel élève","",VLOOKUP(T_Récap[[#This Row],[Nom]],T_MN2[],7))</f>
        <v>0</v>
      </c>
      <c r="D9">
        <f ca="1">IF(T_Récap[[#This Row],[Nom]]="nouvel élève","",VLOOKUP(T_Récap[[#This Row],[Nom]],T_MN3[],7))</f>
        <v>0</v>
      </c>
      <c r="E9">
        <f ca="1">COUNTIF(T_Récap[[#This Row],[MN1]:[MN3]],"&gt;0")</f>
        <v>0</v>
      </c>
    </row>
    <row r="10" spans="1:5" x14ac:dyDescent="0.3">
      <c r="A10" t="str">
        <f ca="1">IF(OFFSET(T_ListeEleve[[#This Row],[Nom]],-3,0)=0,"nouvel élève",OFFSET(T_ListeEleve[[#This Row],[Nom]],-3,0))</f>
        <v>FFF</v>
      </c>
      <c r="B10">
        <f ca="1">IF(T_Récap[[#This Row],[Nom]]="nouvel élève","",VLOOKUP(T_Récap[[#This Row],[Nom]],T_MN1[],7))</f>
        <v>0</v>
      </c>
      <c r="C10">
        <f ca="1">IF(T_Récap[[#This Row],[Nom]]="nouvel élève","",VLOOKUP(T_Récap[[#This Row],[Nom]],T_MN2[],7))</f>
        <v>0</v>
      </c>
      <c r="D10">
        <f ca="1">IF(T_Récap[[#This Row],[Nom]]="nouvel élève","",VLOOKUP(T_Récap[[#This Row],[Nom]],T_MN3[],7))</f>
        <v>0</v>
      </c>
      <c r="E10">
        <f ca="1">COUNTIF(T_Récap[[#This Row],[MN1]:[MN3]],"&gt;0")</f>
        <v>0</v>
      </c>
    </row>
    <row r="11" spans="1:5" x14ac:dyDescent="0.3">
      <c r="A11" t="str">
        <f ca="1">IF(OFFSET(T_ListeEleve[[#This Row],[Nom]],-3,0)=0,"nouvel élève",OFFSET(T_ListeEleve[[#This Row],[Nom]],-3,0))</f>
        <v>GGG</v>
      </c>
      <c r="B11">
        <f ca="1">IF(T_Récap[[#This Row],[Nom]]="nouvel élève","",VLOOKUP(T_Récap[[#This Row],[Nom]],T_MN1[],7))</f>
        <v>0</v>
      </c>
      <c r="C11">
        <f ca="1">IF(T_Récap[[#This Row],[Nom]]="nouvel élève","",VLOOKUP(T_Récap[[#This Row],[Nom]],T_MN2[],7))</f>
        <v>0</v>
      </c>
      <c r="D11">
        <f ca="1">IF(T_Récap[[#This Row],[Nom]]="nouvel élève","",VLOOKUP(T_Récap[[#This Row],[Nom]],T_MN3[],7))</f>
        <v>0</v>
      </c>
      <c r="E11">
        <f ca="1">COUNTIF(T_Récap[[#This Row],[MN1]:[MN3]],"&gt;0")</f>
        <v>0</v>
      </c>
    </row>
    <row r="12" spans="1:5" x14ac:dyDescent="0.3">
      <c r="A12" t="str">
        <f ca="1">IF(OFFSET(T_ListeEleve[[#This Row],[Nom]],-3,0)=0,"nouvel élève",OFFSET(T_ListeEleve[[#This Row],[Nom]],-3,0))</f>
        <v>HHH</v>
      </c>
      <c r="B12">
        <f ca="1">IF(T_Récap[[#This Row],[Nom]]="nouvel élève","",VLOOKUP(T_Récap[[#This Row],[Nom]],T_MN1[],7))</f>
        <v>0</v>
      </c>
      <c r="C12">
        <f ca="1">IF(T_Récap[[#This Row],[Nom]]="nouvel élève","",VLOOKUP(T_Récap[[#This Row],[Nom]],T_MN2[],7))</f>
        <v>0</v>
      </c>
      <c r="D12">
        <f ca="1">IF(T_Récap[[#This Row],[Nom]]="nouvel élève","",VLOOKUP(T_Récap[[#This Row],[Nom]],T_MN3[],7))</f>
        <v>0</v>
      </c>
      <c r="E12">
        <f ca="1">COUNTIF(T_Récap[[#This Row],[MN1]:[MN3]],"&gt;0")</f>
        <v>0</v>
      </c>
    </row>
    <row r="13" spans="1:5" x14ac:dyDescent="0.3">
      <c r="A13" t="str">
        <f ca="1">IF(OFFSET(T_ListeEleve[[#This Row],[Nom]],-3,0)=0,"nouvel élève",OFFSET(T_ListeEleve[[#This Row],[Nom]],-3,0))</f>
        <v>IIII</v>
      </c>
      <c r="B13">
        <f ca="1">IF(T_Récap[[#This Row],[Nom]]="nouvel élève","",VLOOKUP(T_Récap[[#This Row],[Nom]],T_MN1[],7))</f>
        <v>0</v>
      </c>
      <c r="C13">
        <f ca="1">IF(T_Récap[[#This Row],[Nom]]="nouvel élève","",VLOOKUP(T_Récap[[#This Row],[Nom]],T_MN2[],7))</f>
        <v>0</v>
      </c>
      <c r="D13">
        <f ca="1">IF(T_Récap[[#This Row],[Nom]]="nouvel élève","",VLOOKUP(T_Récap[[#This Row],[Nom]],T_MN3[],7))</f>
        <v>0</v>
      </c>
      <c r="E13">
        <f ca="1">COUNTIF(T_Récap[[#This Row],[MN1]:[MN3]],"&gt;0")</f>
        <v>0</v>
      </c>
    </row>
    <row r="14" spans="1:5" x14ac:dyDescent="0.3">
      <c r="A14" t="str">
        <f ca="1">IF(OFFSET(T_ListeEleve[[#This Row],[Nom]],-3,0)=0,"nouvel élève",OFFSET(T_ListeEleve[[#This Row],[Nom]],-3,0))</f>
        <v>JJJ</v>
      </c>
      <c r="B14">
        <f ca="1">IF(T_Récap[[#This Row],[Nom]]="nouvel élève","",VLOOKUP(T_Récap[[#This Row],[Nom]],T_MN1[],7))</f>
        <v>0</v>
      </c>
      <c r="C14">
        <f ca="1">IF(T_Récap[[#This Row],[Nom]]="nouvel élève","",VLOOKUP(T_Récap[[#This Row],[Nom]],T_MN2[],7))</f>
        <v>0</v>
      </c>
      <c r="D14">
        <f ca="1">IF(T_Récap[[#This Row],[Nom]]="nouvel élève","",VLOOKUP(T_Récap[[#This Row],[Nom]],T_MN3[],7))</f>
        <v>0</v>
      </c>
      <c r="E14">
        <f ca="1">COUNTIF(T_Récap[[#This Row],[MN1]:[MN3]],"&gt;0")</f>
        <v>0</v>
      </c>
    </row>
    <row r="15" spans="1:5" x14ac:dyDescent="0.3">
      <c r="A15" t="str">
        <f ca="1">IF(OFFSET(T_ListeEleve[[#This Row],[Nom]],-3,0)=0,"nouvel élève",OFFSET(T_ListeEleve[[#This Row],[Nom]],-3,0))</f>
        <v>ZZZ</v>
      </c>
      <c r="B15">
        <f ca="1">IF(T_Récap[[#This Row],[Nom]]="nouvel élève","",VLOOKUP(T_Récap[[#This Row],[Nom]],T_MN1[],7))</f>
        <v>0</v>
      </c>
      <c r="C15">
        <f ca="1">IF(T_Récap[[#This Row],[Nom]]="nouvel élève","",VLOOKUP(T_Récap[[#This Row],[Nom]],T_MN2[],7))</f>
        <v>0</v>
      </c>
      <c r="D15">
        <f ca="1">IF(T_Récap[[#This Row],[Nom]]="nouvel élève","",VLOOKUP(T_Récap[[#This Row],[Nom]],T_MN3[],7))</f>
        <v>0</v>
      </c>
      <c r="E15">
        <f ca="1">COUNTIF(T_Récap[[#This Row],[MN1]:[MN3]],"&gt;0")</f>
        <v>0</v>
      </c>
    </row>
    <row r="16" spans="1:5" x14ac:dyDescent="0.3">
      <c r="A16" t="str">
        <f ca="1">IF(OFFSET(T_ListeEleve[[#This Row],[Nom]],-3,0)=0,"nouvel élève",OFFSET(T_ListeEleve[[#This Row],[Nom]],-3,0))</f>
        <v>nouvel élève</v>
      </c>
      <c r="B16" t="str">
        <f ca="1">IF(T_Récap[[#This Row],[Nom]]="nouvel élève","",VLOOKUP(T_Récap[[#This Row],[Nom]],T_MN1[],7))</f>
        <v/>
      </c>
      <c r="C16" t="str">
        <f ca="1">IF(T_Récap[[#This Row],[Nom]]="nouvel élève","",VLOOKUP(T_Récap[[#This Row],[Nom]],T_MN2[],7))</f>
        <v/>
      </c>
      <c r="D16" t="str">
        <f ca="1">IF(T_Récap[[#This Row],[Nom]]="nouvel élève","",VLOOKUP(T_Récap[[#This Row],[Nom]],T_MN3[],7))</f>
        <v/>
      </c>
      <c r="E16">
        <f ca="1">COUNTIF(T_Récap[[#This Row],[MN1]:[MN3]],"&gt;0")</f>
        <v>0</v>
      </c>
    </row>
    <row r="17" spans="1:5" x14ac:dyDescent="0.3">
      <c r="A17" t="str">
        <f ca="1">IF(OFFSET(T_ListeEleve[[#This Row],[Nom]],-3,0)=0,"nouvel élève",OFFSET(T_ListeEleve[[#This Row],[Nom]],-3,0))</f>
        <v>nouvel élève</v>
      </c>
      <c r="B17" t="str">
        <f ca="1">IF(T_Récap[[#This Row],[Nom]]="nouvel élève","",VLOOKUP(T_Récap[[#This Row],[Nom]],T_MN1[],7))</f>
        <v/>
      </c>
      <c r="C17" t="str">
        <f ca="1">IF(T_Récap[[#This Row],[Nom]]="nouvel élève","",VLOOKUP(T_Récap[[#This Row],[Nom]],T_MN2[],7))</f>
        <v/>
      </c>
      <c r="D17" t="str">
        <f ca="1">IF(T_Récap[[#This Row],[Nom]]="nouvel élève","",VLOOKUP(T_Récap[[#This Row],[Nom]],T_MN3[],7))</f>
        <v/>
      </c>
      <c r="E17">
        <f ca="1">COUNTIF(T_Récap[[#This Row],[MN1]:[MN3]],"&gt;0")</f>
        <v>0</v>
      </c>
    </row>
    <row r="18" spans="1:5" x14ac:dyDescent="0.3">
      <c r="A18" t="str">
        <f ca="1">IF(OFFSET(T_ListeEleve[[#This Row],[Nom]],-3,0)=0,"nouvel élève",OFFSET(T_ListeEleve[[#This Row],[Nom]],-3,0))</f>
        <v>nouvel élève</v>
      </c>
      <c r="B18" t="str">
        <f ca="1">IF(T_Récap[[#This Row],[Nom]]="nouvel élève","",VLOOKUP(T_Récap[[#This Row],[Nom]],T_MN1[],7))</f>
        <v/>
      </c>
      <c r="C18" t="str">
        <f ca="1">IF(T_Récap[[#This Row],[Nom]]="nouvel élève","",VLOOKUP(T_Récap[[#This Row],[Nom]],T_MN2[],7))</f>
        <v/>
      </c>
      <c r="D18" t="str">
        <f ca="1">IF(T_Récap[[#This Row],[Nom]]="nouvel élève","",VLOOKUP(T_Récap[[#This Row],[Nom]],T_MN3[],7))</f>
        <v/>
      </c>
      <c r="E18">
        <f ca="1">COUNTIF(T_Récap[[#This Row],[MN1]:[MN3]],"&gt;0")</f>
        <v>0</v>
      </c>
    </row>
    <row r="19" spans="1:5" x14ac:dyDescent="0.3">
      <c r="A19" t="str">
        <f ca="1">IF(OFFSET(T_ListeEleve[[#This Row],[Nom]],-3,0)=0,"nouvel élève",OFFSET(T_ListeEleve[[#This Row],[Nom]],-3,0))</f>
        <v>nouvel élève</v>
      </c>
      <c r="B19" t="str">
        <f ca="1">IF(T_Récap[[#This Row],[Nom]]="nouvel élève","",VLOOKUP(T_Récap[[#This Row],[Nom]],T_MN1[],7))</f>
        <v/>
      </c>
      <c r="C19" t="str">
        <f ca="1">IF(T_Récap[[#This Row],[Nom]]="nouvel élève","",VLOOKUP(T_Récap[[#This Row],[Nom]],T_MN2[],7))</f>
        <v/>
      </c>
      <c r="D19" t="str">
        <f ca="1">IF(T_Récap[[#This Row],[Nom]]="nouvel élève","",VLOOKUP(T_Récap[[#This Row],[Nom]],T_MN3[],7))</f>
        <v/>
      </c>
      <c r="E19">
        <f ca="1">COUNTIF(T_Récap[[#This Row],[MN1]:[MN3]],"&gt;0")</f>
        <v>0</v>
      </c>
    </row>
    <row r="20" spans="1:5" x14ac:dyDescent="0.3">
      <c r="A20" t="str">
        <f ca="1">IF(OFFSET(T_ListeEleve[[#This Row],[Nom]],-3,0)=0,"nouvel élève",OFFSET(T_ListeEleve[[#This Row],[Nom]],-3,0))</f>
        <v>nouvel élève</v>
      </c>
      <c r="B20" t="str">
        <f ca="1">IF(T_Récap[[#This Row],[Nom]]="nouvel élève","",VLOOKUP(T_Récap[[#This Row],[Nom]],T_MN1[],7))</f>
        <v/>
      </c>
      <c r="C20" t="str">
        <f ca="1">IF(T_Récap[[#This Row],[Nom]]="nouvel élève","",VLOOKUP(T_Récap[[#This Row],[Nom]],T_MN2[],7))</f>
        <v/>
      </c>
      <c r="D20" t="str">
        <f ca="1">IF(T_Récap[[#This Row],[Nom]]="nouvel élève","",VLOOKUP(T_Récap[[#This Row],[Nom]],T_MN3[],7))</f>
        <v/>
      </c>
      <c r="E20">
        <f ca="1">COUNTIF(T_Récap[[#This Row],[MN1]:[MN3]],"&gt;0")</f>
        <v>0</v>
      </c>
    </row>
    <row r="21" spans="1:5" x14ac:dyDescent="0.3">
      <c r="A21" t="str">
        <f ca="1">IF(OFFSET(T_ListeEleve[[#This Row],[Nom]],-3,0)=0,"nouvel élève",OFFSET(T_ListeEleve[[#This Row],[Nom]],-3,0))</f>
        <v>nouvel élève</v>
      </c>
      <c r="B21" t="str">
        <f ca="1">IF(T_Récap[[#This Row],[Nom]]="nouvel élève","",VLOOKUP(T_Récap[[#This Row],[Nom]],T_MN1[],7))</f>
        <v/>
      </c>
      <c r="C21" t="str">
        <f ca="1">IF(T_Récap[[#This Row],[Nom]]="nouvel élève","",VLOOKUP(T_Récap[[#This Row],[Nom]],T_MN2[],7))</f>
        <v/>
      </c>
      <c r="D21" t="str">
        <f ca="1">IF(T_Récap[[#This Row],[Nom]]="nouvel élève","",VLOOKUP(T_Récap[[#This Row],[Nom]],T_MN3[],7))</f>
        <v/>
      </c>
      <c r="E21">
        <f ca="1">COUNTIF(T_Récap[[#This Row],[MN1]:[MN3]],"&gt;0")</f>
        <v>0</v>
      </c>
    </row>
    <row r="22" spans="1:5" x14ac:dyDescent="0.3">
      <c r="A22" t="str">
        <f ca="1">IF(OFFSET(T_ListeEleve[[#This Row],[Nom]],-3,0)=0,"nouvel élève",OFFSET(T_ListeEleve[[#This Row],[Nom]],-3,0))</f>
        <v>nouvel élève</v>
      </c>
      <c r="B22" t="str">
        <f ca="1">IF(T_Récap[[#This Row],[Nom]]="nouvel élève","",VLOOKUP(T_Récap[[#This Row],[Nom]],T_MN1[],7))</f>
        <v/>
      </c>
      <c r="C22" t="str">
        <f ca="1">IF(T_Récap[[#This Row],[Nom]]="nouvel élève","",VLOOKUP(T_Récap[[#This Row],[Nom]],T_MN2[],7))</f>
        <v/>
      </c>
      <c r="D22" t="str">
        <f ca="1">IF(T_Récap[[#This Row],[Nom]]="nouvel élève","",VLOOKUP(T_Récap[[#This Row],[Nom]],T_MN3[],7))</f>
        <v/>
      </c>
      <c r="E22">
        <f ca="1">COUNTIF(T_Récap[[#This Row],[MN1]:[MN3]],"&gt;0")</f>
        <v>0</v>
      </c>
    </row>
    <row r="23" spans="1:5" x14ac:dyDescent="0.3">
      <c r="A23" t="str">
        <f ca="1">IF(OFFSET(T_ListeEleve[[#This Row],[Nom]],-3,0)=0,"nouvel élève",OFFSET(T_ListeEleve[[#This Row],[Nom]],-3,0))</f>
        <v>nouvel élève</v>
      </c>
      <c r="B23" t="str">
        <f ca="1">IF(T_Récap[[#This Row],[Nom]]="nouvel élève","",VLOOKUP(T_Récap[[#This Row],[Nom]],T_MN1[],7))</f>
        <v/>
      </c>
      <c r="C23" t="str">
        <f ca="1">IF(T_Récap[[#This Row],[Nom]]="nouvel élève","",VLOOKUP(T_Récap[[#This Row],[Nom]],T_MN2[],7))</f>
        <v/>
      </c>
      <c r="D23" t="str">
        <f ca="1">IF(T_Récap[[#This Row],[Nom]]="nouvel élève","",VLOOKUP(T_Récap[[#This Row],[Nom]],T_MN3[],7))</f>
        <v/>
      </c>
      <c r="E23">
        <f ca="1">COUNTIF(T_Récap[[#This Row],[MN1]:[MN3]],"&gt;0")</f>
        <v>0</v>
      </c>
    </row>
    <row r="24" spans="1:5" x14ac:dyDescent="0.3">
      <c r="A24" t="str">
        <f ca="1">IF(OFFSET(T_ListeEleve[[#This Row],[Nom]],-3,0)=0,"nouvel élève",OFFSET(T_ListeEleve[[#This Row],[Nom]],-3,0))</f>
        <v>nouvel élève</v>
      </c>
      <c r="B24" t="str">
        <f ca="1">IF(T_Récap[[#This Row],[Nom]]="nouvel élève","",VLOOKUP(T_Récap[[#This Row],[Nom]],T_MN1[],7))</f>
        <v/>
      </c>
      <c r="C24" t="str">
        <f ca="1">IF(T_Récap[[#This Row],[Nom]]="nouvel élève","",VLOOKUP(T_Récap[[#This Row],[Nom]],T_MN2[],7))</f>
        <v/>
      </c>
      <c r="D24" t="str">
        <f ca="1">IF(T_Récap[[#This Row],[Nom]]="nouvel élève","",VLOOKUP(T_Récap[[#This Row],[Nom]],T_MN3[],7))</f>
        <v/>
      </c>
      <c r="E24">
        <f ca="1">COUNTIF(T_Récap[[#This Row],[MN1]:[MN3]],"&gt;0")</f>
        <v>0</v>
      </c>
    </row>
    <row r="25" spans="1:5" x14ac:dyDescent="0.3">
      <c r="A25" t="str">
        <f ca="1">IF(OFFSET(T_ListeEleve[[#This Row],[Nom]],-3,0)=0,"nouvel élève",OFFSET(T_ListeEleve[[#This Row],[Nom]],-3,0))</f>
        <v>nouvel élève</v>
      </c>
      <c r="B25" t="str">
        <f ca="1">IF(T_Récap[[#This Row],[Nom]]="nouvel élève","",VLOOKUP(T_Récap[[#This Row],[Nom]],T_MN1[],7))</f>
        <v/>
      </c>
      <c r="C25" t="str">
        <f ca="1">IF(T_Récap[[#This Row],[Nom]]="nouvel élève","",VLOOKUP(T_Récap[[#This Row],[Nom]],T_MN2[],7))</f>
        <v/>
      </c>
      <c r="D25" t="str">
        <f ca="1">IF(T_Récap[[#This Row],[Nom]]="nouvel élève","",VLOOKUP(T_Récap[[#This Row],[Nom]],T_MN3[],7))</f>
        <v/>
      </c>
      <c r="E25">
        <f ca="1">COUNTIF(T_Récap[[#This Row],[MN1]:[MN3]],"&gt;0")</f>
        <v>0</v>
      </c>
    </row>
    <row r="26" spans="1:5" x14ac:dyDescent="0.3">
      <c r="A26" t="str">
        <f ca="1">IF(OFFSET(T_ListeEleve[[#This Row],[Nom]],-3,0)=0,"nouvel élève",OFFSET(T_ListeEleve[[#This Row],[Nom]],-3,0))</f>
        <v>nouvel élève</v>
      </c>
      <c r="B26" t="str">
        <f ca="1">IF(T_Récap[[#This Row],[Nom]]="nouvel élève","",VLOOKUP(T_Récap[[#This Row],[Nom]],T_MN1[],7))</f>
        <v/>
      </c>
      <c r="C26" t="str">
        <f ca="1">IF(T_Récap[[#This Row],[Nom]]="nouvel élève","",VLOOKUP(T_Récap[[#This Row],[Nom]],T_MN2[],7))</f>
        <v/>
      </c>
      <c r="D26" t="str">
        <f ca="1">IF(T_Récap[[#This Row],[Nom]]="nouvel élève","",VLOOKUP(T_Récap[[#This Row],[Nom]],T_MN3[],7))</f>
        <v/>
      </c>
      <c r="E26">
        <f ca="1">COUNTIF(T_Récap[[#This Row],[MN1]:[MN3]],"&gt;0")</f>
        <v>0</v>
      </c>
    </row>
    <row r="27" spans="1:5" x14ac:dyDescent="0.3">
      <c r="A27" t="str">
        <f ca="1">IF(OFFSET(T_ListeEleve[[#This Row],[Nom]],-3,0)=0,"nouvel élève",OFFSET(T_ListeEleve[[#This Row],[Nom]],-3,0))</f>
        <v>nouvel élève</v>
      </c>
      <c r="B27" t="str">
        <f ca="1">IF(T_Récap[[#This Row],[Nom]]="nouvel élève","",VLOOKUP(T_Récap[[#This Row],[Nom]],T_MN1[],7))</f>
        <v/>
      </c>
      <c r="C27" t="str">
        <f ca="1">IF(T_Récap[[#This Row],[Nom]]="nouvel élève","",VLOOKUP(T_Récap[[#This Row],[Nom]],T_MN2[],7))</f>
        <v/>
      </c>
      <c r="D27" t="str">
        <f ca="1">IF(T_Récap[[#This Row],[Nom]]="nouvel élève","",VLOOKUP(T_Récap[[#This Row],[Nom]],T_MN3[],7))</f>
        <v/>
      </c>
      <c r="E27">
        <f ca="1">COUNTIF(T_Récap[[#This Row],[MN1]:[MN3]],"&gt;0")</f>
        <v>0</v>
      </c>
    </row>
    <row r="28" spans="1:5" x14ac:dyDescent="0.3">
      <c r="A28" t="str">
        <f ca="1">IF(OFFSET(T_ListeEleve[[#This Row],[Nom]],-3,0)=0,"nouvel élève",OFFSET(T_ListeEleve[[#This Row],[Nom]],-3,0))</f>
        <v>nouvel élève</v>
      </c>
      <c r="B28" t="str">
        <f ca="1">IF(T_Récap[[#This Row],[Nom]]="nouvel élève","",VLOOKUP(T_Récap[[#This Row],[Nom]],T_MN1[],7))</f>
        <v/>
      </c>
      <c r="C28" t="str">
        <f ca="1">IF(T_Récap[[#This Row],[Nom]]="nouvel élève","",VLOOKUP(T_Récap[[#This Row],[Nom]],T_MN2[],7))</f>
        <v/>
      </c>
      <c r="D28" t="str">
        <f ca="1">IF(T_Récap[[#This Row],[Nom]]="nouvel élève","",VLOOKUP(T_Récap[[#This Row],[Nom]],T_MN3[],7))</f>
        <v/>
      </c>
      <c r="E28">
        <f ca="1">COUNTIF(T_Récap[[#This Row],[MN1]:[MN3]],"&gt;0")</f>
        <v>0</v>
      </c>
    </row>
    <row r="29" spans="1:5" x14ac:dyDescent="0.3">
      <c r="A29" t="str">
        <f ca="1">IF(OFFSET(T_ListeEleve[[#This Row],[Nom]],-3,0)=0,"nouvel élève",OFFSET(T_ListeEleve[[#This Row],[Nom]],-3,0))</f>
        <v>nouvel élève</v>
      </c>
      <c r="B29" t="str">
        <f ca="1">IF(T_Récap[[#This Row],[Nom]]="nouvel élève","",VLOOKUP(T_Récap[[#This Row],[Nom]],T_MN1[],7))</f>
        <v/>
      </c>
      <c r="C29" t="str">
        <f ca="1">IF(T_Récap[[#This Row],[Nom]]="nouvel élève","",VLOOKUP(T_Récap[[#This Row],[Nom]],T_MN2[],7))</f>
        <v/>
      </c>
      <c r="D29" t="str">
        <f ca="1">IF(T_Récap[[#This Row],[Nom]]="nouvel élève","",VLOOKUP(T_Récap[[#This Row],[Nom]],T_MN3[],7))</f>
        <v/>
      </c>
      <c r="E29">
        <f ca="1">COUNTIF(T_Récap[[#This Row],[MN1]:[MN3]],"&gt;0")</f>
        <v>0</v>
      </c>
    </row>
    <row r="30" spans="1:5" x14ac:dyDescent="0.3">
      <c r="A30" t="str">
        <f ca="1">IF(OFFSET(T_ListeEleve[[#This Row],[Nom]],-3,0)=0,"nouvel élève",OFFSET(T_ListeEleve[[#This Row],[Nom]],-3,0))</f>
        <v>nouvel élève</v>
      </c>
      <c r="B30" t="str">
        <f ca="1">IF(T_Récap[[#This Row],[Nom]]="nouvel élève","",VLOOKUP(T_Récap[[#This Row],[Nom]],T_MN1[],7))</f>
        <v/>
      </c>
      <c r="C30" t="str">
        <f ca="1">IF(T_Récap[[#This Row],[Nom]]="nouvel élève","",VLOOKUP(T_Récap[[#This Row],[Nom]],T_MN2[],7))</f>
        <v/>
      </c>
      <c r="D30" t="str">
        <f ca="1">IF(T_Récap[[#This Row],[Nom]]="nouvel élève","",VLOOKUP(T_Récap[[#This Row],[Nom]],T_MN3[],7))</f>
        <v/>
      </c>
      <c r="E30">
        <f ca="1">COUNTIF(T_Récap[[#This Row],[MN1]:[MN3]],"&gt;0")</f>
        <v>0</v>
      </c>
    </row>
    <row r="31" spans="1:5" x14ac:dyDescent="0.3">
      <c r="A31" t="str">
        <f ca="1">IF(OFFSET(T_ListeEleve[[#This Row],[Nom]],-3,0)=0,"nouvel élève",OFFSET(T_ListeEleve[[#This Row],[Nom]],-3,0))</f>
        <v>nouvel élève</v>
      </c>
      <c r="B31" t="str">
        <f ca="1">IF(T_Récap[[#This Row],[Nom]]="nouvel élève","",VLOOKUP(T_Récap[[#This Row],[Nom]],T_MN1[],7))</f>
        <v/>
      </c>
      <c r="C31" t="str">
        <f ca="1">IF(T_Récap[[#This Row],[Nom]]="nouvel élève","",VLOOKUP(T_Récap[[#This Row],[Nom]],T_MN2[],7))</f>
        <v/>
      </c>
      <c r="D31" t="str">
        <f ca="1">IF(T_Récap[[#This Row],[Nom]]="nouvel élève","",VLOOKUP(T_Récap[[#This Row],[Nom]],T_MN3[],7))</f>
        <v/>
      </c>
      <c r="E31">
        <f ca="1">COUNTIF(T_Récap[[#This Row],[MN1]:[MN3]],"&gt;0")</f>
        <v>0</v>
      </c>
    </row>
    <row r="32" spans="1:5" x14ac:dyDescent="0.3">
      <c r="A32" t="str">
        <f ca="1">IF(OFFSET(T_ListeEleve[[#This Row],[Nom]],-3,0)=0,"nouvel élève",OFFSET(T_ListeEleve[[#This Row],[Nom]],-3,0))</f>
        <v>nouvel élève</v>
      </c>
      <c r="B32" t="str">
        <f ca="1">IF(T_Récap[[#This Row],[Nom]]="nouvel élève","",VLOOKUP(T_Récap[[#This Row],[Nom]],T_MN1[],7))</f>
        <v/>
      </c>
      <c r="C32" t="str">
        <f ca="1">IF(T_Récap[[#This Row],[Nom]]="nouvel élève","",VLOOKUP(T_Récap[[#This Row],[Nom]],T_MN2[],7))</f>
        <v/>
      </c>
      <c r="D32" t="str">
        <f ca="1">IF(T_Récap[[#This Row],[Nom]]="nouvel élève","",VLOOKUP(T_Récap[[#This Row],[Nom]],T_MN3[],7))</f>
        <v/>
      </c>
      <c r="E32">
        <f ca="1">COUNTIF(T_Récap[[#This Row],[MN1]:[MN3]],"&gt;0")</f>
        <v>0</v>
      </c>
    </row>
    <row r="33" spans="1:5" x14ac:dyDescent="0.3">
      <c r="A33" t="str">
        <f ca="1">IF(OFFSET(T_ListeEleve[[#This Row],[Nom]],-3,0)=0,"nouvel élève",OFFSET(T_ListeEleve[[#This Row],[Nom]],-3,0))</f>
        <v>nouvel élève</v>
      </c>
      <c r="B33" t="str">
        <f ca="1">IF(T_Récap[[#This Row],[Nom]]="nouvel élève","",VLOOKUP(T_Récap[[#This Row],[Nom]],T_MN1[],7))</f>
        <v/>
      </c>
      <c r="C33" t="str">
        <f ca="1">IF(T_Récap[[#This Row],[Nom]]="nouvel élève","",VLOOKUP(T_Récap[[#This Row],[Nom]],T_MN2[],7))</f>
        <v/>
      </c>
      <c r="D33" t="str">
        <f ca="1">IF(T_Récap[[#This Row],[Nom]]="nouvel élève","",VLOOKUP(T_Récap[[#This Row],[Nom]],T_MN3[],7))</f>
        <v/>
      </c>
      <c r="E33">
        <f ca="1">COUNTIF(T_Récap[[#This Row],[MN1]:[MN3]],"&gt;0")</f>
        <v>0</v>
      </c>
    </row>
    <row r="34" spans="1:5" x14ac:dyDescent="0.3">
      <c r="A34" t="str">
        <f ca="1">IF(OFFSET(T_ListeEleve[[#This Row],[Nom]],-3,0)=0,"nouvel élève",OFFSET(T_ListeEleve[[#This Row],[Nom]],-3,0))</f>
        <v>nouvel élève</v>
      </c>
      <c r="B34" t="str">
        <f ca="1">IF(T_Récap[[#This Row],[Nom]]="nouvel élève","",VLOOKUP(T_Récap[[#This Row],[Nom]],T_MN1[],7))</f>
        <v/>
      </c>
      <c r="C34" t="str">
        <f ca="1">IF(T_Récap[[#This Row],[Nom]]="nouvel élève","",VLOOKUP(T_Récap[[#This Row],[Nom]],T_MN2[],7))</f>
        <v/>
      </c>
      <c r="D34" t="str">
        <f ca="1">IF(T_Récap[[#This Row],[Nom]]="nouvel élève","",VLOOKUP(T_Récap[[#This Row],[Nom]],T_MN3[],7))</f>
        <v/>
      </c>
      <c r="E34">
        <f ca="1">COUNTIF(T_Récap[[#This Row],[MN1]:[MN3]],"&gt;0")</f>
        <v>0</v>
      </c>
    </row>
    <row r="35" spans="1:5" x14ac:dyDescent="0.3">
      <c r="A35" t="str">
        <f ca="1">IF(OFFSET(T_ListeEleve[[#This Row],[Nom]],-3,0)=0,"nouvel élève",OFFSET(T_ListeEleve[[#This Row],[Nom]],-3,0))</f>
        <v>nouvel élève</v>
      </c>
      <c r="B35" t="str">
        <f ca="1">IF(T_Récap[[#This Row],[Nom]]="nouvel élève","",VLOOKUP(T_Récap[[#This Row],[Nom]],T_MN1[],7))</f>
        <v/>
      </c>
      <c r="C35" t="str">
        <f ca="1">IF(T_Récap[[#This Row],[Nom]]="nouvel élève","",VLOOKUP(T_Récap[[#This Row],[Nom]],T_MN2[],7))</f>
        <v/>
      </c>
      <c r="D35" t="str">
        <f ca="1">IF(T_Récap[[#This Row],[Nom]]="nouvel élève","",VLOOKUP(T_Récap[[#This Row],[Nom]],T_MN3[],7))</f>
        <v/>
      </c>
      <c r="E35">
        <f ca="1">COUNTIF(T_Récap[[#This Row],[MN1]:[MN3]],"&gt;0")</f>
        <v>0</v>
      </c>
    </row>
    <row r="36" spans="1:5" x14ac:dyDescent="0.3">
      <c r="A36" t="str">
        <f ca="1">IF(OFFSET(T_ListeEleve[[#This Row],[Nom]],-3,0)=0,"nouvel élève",OFFSET(T_ListeEleve[[#This Row],[Nom]],-3,0))</f>
        <v>nouvel élève</v>
      </c>
      <c r="B36" t="str">
        <f ca="1">IF(T_Récap[[#This Row],[Nom]]="nouvel élève","",VLOOKUP(T_Récap[[#This Row],[Nom]],T_MN1[],7))</f>
        <v/>
      </c>
      <c r="C36" t="str">
        <f ca="1">IF(T_Récap[[#This Row],[Nom]]="nouvel élève","",VLOOKUP(T_Récap[[#This Row],[Nom]],T_MN2[],7))</f>
        <v/>
      </c>
      <c r="D36" t="str">
        <f ca="1">IF(T_Récap[[#This Row],[Nom]]="nouvel élève","",VLOOKUP(T_Récap[[#This Row],[Nom]],T_MN3[],7))</f>
        <v/>
      </c>
      <c r="E36">
        <f ca="1">COUNTIF(T_Récap[[#This Row],[MN1]:[MN3]],"&gt;0")</f>
        <v>0</v>
      </c>
    </row>
    <row r="37" spans="1:5" x14ac:dyDescent="0.3">
      <c r="A37" t="str">
        <f ca="1">IF(OFFSET(T_ListeEleve[[#This Row],[Nom]],-3,0)=0,"nouvel élève",OFFSET(T_ListeEleve[[#This Row],[Nom]],-3,0))</f>
        <v>nouvel élève</v>
      </c>
      <c r="B37" t="str">
        <f ca="1">IF(T_Récap[[#This Row],[Nom]]="nouvel élève","",VLOOKUP(T_Récap[[#This Row],[Nom]],T_MN1[],7))</f>
        <v/>
      </c>
      <c r="C37" t="str">
        <f ca="1">IF(T_Récap[[#This Row],[Nom]]="nouvel élève","",VLOOKUP(T_Récap[[#This Row],[Nom]],T_MN2[],7))</f>
        <v/>
      </c>
      <c r="D37" t="str">
        <f ca="1">IF(T_Récap[[#This Row],[Nom]]="nouvel élève","",VLOOKUP(T_Récap[[#This Row],[Nom]],T_MN3[],7))</f>
        <v/>
      </c>
      <c r="E37">
        <f ca="1">COUNTIF(T_Récap[[#This Row],[MN1]:[MN3]],"&gt;0")</f>
        <v>0</v>
      </c>
    </row>
    <row r="38" spans="1:5" x14ac:dyDescent="0.3">
      <c r="A38" t="str">
        <f ca="1">IF(OFFSET(T_ListeEleve[[#This Row],[Nom]],-3,0)=0,"nouvel élève",OFFSET(T_ListeEleve[[#This Row],[Nom]],-3,0))</f>
        <v>nouvel élève</v>
      </c>
      <c r="B38" t="str">
        <f ca="1">IF(T_Récap[[#This Row],[Nom]]="nouvel élève","",VLOOKUP(T_Récap[[#This Row],[Nom]],T_MN1[],7))</f>
        <v/>
      </c>
      <c r="C38" t="str">
        <f ca="1">IF(T_Récap[[#This Row],[Nom]]="nouvel élève","",VLOOKUP(T_Récap[[#This Row],[Nom]],T_MN2[],7))</f>
        <v/>
      </c>
      <c r="D38" t="str">
        <f ca="1">IF(T_Récap[[#This Row],[Nom]]="nouvel élève","",VLOOKUP(T_Récap[[#This Row],[Nom]],T_MN3[],7))</f>
        <v/>
      </c>
      <c r="E38">
        <f ca="1">COUNTIF(T_Récap[[#This Row],[MN1]:[MN3]],"&gt;0")</f>
        <v>0</v>
      </c>
    </row>
    <row r="39" spans="1:5" x14ac:dyDescent="0.3">
      <c r="A39" t="str">
        <f ca="1">IF(OFFSET(T_ListeEleve[[#This Row],[Nom]],-3,0)=0,"nouvel élève",OFFSET(T_ListeEleve[[#This Row],[Nom]],-3,0))</f>
        <v>nouvel élève</v>
      </c>
      <c r="B39" t="str">
        <f ca="1">IF(T_Récap[[#This Row],[Nom]]="nouvel élève","",VLOOKUP(T_Récap[[#This Row],[Nom]],T_MN1[],7))</f>
        <v/>
      </c>
      <c r="C39" t="str">
        <f ca="1">IF(T_Récap[[#This Row],[Nom]]="nouvel élève","",VLOOKUP(T_Récap[[#This Row],[Nom]],T_MN2[],7))</f>
        <v/>
      </c>
      <c r="D39" t="str">
        <f ca="1">IF(T_Récap[[#This Row],[Nom]]="nouvel élève","",VLOOKUP(T_Récap[[#This Row],[Nom]],T_MN3[],7))</f>
        <v/>
      </c>
      <c r="E39">
        <f ca="1">COUNTIF(T_Récap[[#This Row],[MN1]:[MN3]],"&gt;0")</f>
        <v>0</v>
      </c>
    </row>
    <row r="40" spans="1:5" x14ac:dyDescent="0.3">
      <c r="A40" t="str">
        <f ca="1">IF(OFFSET(T_ListeEleve[[#This Row],[Nom]],-3,0)=0,"nouvel élève",OFFSET(T_ListeEleve[[#This Row],[Nom]],-3,0))</f>
        <v>nouvel élève</v>
      </c>
      <c r="B40" t="str">
        <f ca="1">IF(T_Récap[[#This Row],[Nom]]="nouvel élève","",VLOOKUP(T_Récap[[#This Row],[Nom]],T_MN1[],7))</f>
        <v/>
      </c>
      <c r="C40" t="str">
        <f ca="1">IF(T_Récap[[#This Row],[Nom]]="nouvel élève","",VLOOKUP(T_Récap[[#This Row],[Nom]],T_MN2[],7))</f>
        <v/>
      </c>
      <c r="D40" t="str">
        <f ca="1">IF(T_Récap[[#This Row],[Nom]]="nouvel élève","",VLOOKUP(T_Récap[[#This Row],[Nom]],T_MN3[],7))</f>
        <v/>
      </c>
      <c r="E40">
        <f ca="1">COUNTIF(T_Récap[[#This Row],[MN1]:[MN3]],"&gt;0")</f>
        <v>0</v>
      </c>
    </row>
    <row r="41" spans="1:5" x14ac:dyDescent="0.3">
      <c r="A41" t="str">
        <f ca="1">IF(OFFSET(T_ListeEleve[[#This Row],[Nom]],-3,0)=0,"nouvel élève",OFFSET(T_ListeEleve[[#This Row],[Nom]],-3,0))</f>
        <v>nouvel élève</v>
      </c>
      <c r="B41" t="str">
        <f ca="1">IF(T_Récap[[#This Row],[Nom]]="nouvel élève","",VLOOKUP(T_Récap[[#This Row],[Nom]],T_MN1[],7))</f>
        <v/>
      </c>
      <c r="C41" t="str">
        <f ca="1">IF(T_Récap[[#This Row],[Nom]]="nouvel élève","",VLOOKUP(T_Récap[[#This Row],[Nom]],T_MN2[],7))</f>
        <v/>
      </c>
      <c r="D41" t="str">
        <f ca="1">IF(T_Récap[[#This Row],[Nom]]="nouvel élève","",VLOOKUP(T_Récap[[#This Row],[Nom]],T_MN3[],7))</f>
        <v/>
      </c>
      <c r="E41">
        <f ca="1">COUNTIF(T_Récap[[#This Row],[MN1]:[MN3]],"&gt;0")</f>
        <v>0</v>
      </c>
    </row>
    <row r="42" spans="1:5" x14ac:dyDescent="0.3">
      <c r="A42" t="str">
        <f ca="1">IF(OFFSET(T_ListeEleve[[#This Row],[Nom]],-3,0)=0,"nouvel élève",OFFSET(T_ListeEleve[[#This Row],[Nom]],-3,0))</f>
        <v>nouvel élève</v>
      </c>
      <c r="B42" t="str">
        <f ca="1">IF(T_Récap[[#This Row],[Nom]]="nouvel élève","",VLOOKUP(T_Récap[[#This Row],[Nom]],T_MN1[],7))</f>
        <v/>
      </c>
      <c r="C42" t="str">
        <f ca="1">IF(T_Récap[[#This Row],[Nom]]="nouvel élève","",VLOOKUP(T_Récap[[#This Row],[Nom]],T_MN2[],7))</f>
        <v/>
      </c>
      <c r="D42" t="str">
        <f ca="1">IF(T_Récap[[#This Row],[Nom]]="nouvel élève","",VLOOKUP(T_Récap[[#This Row],[Nom]],T_MN3[],7))</f>
        <v/>
      </c>
      <c r="E42">
        <f ca="1">COUNTIF(T_Récap[[#This Row],[MN1]:[MN3]],"&gt;0")</f>
        <v>0</v>
      </c>
    </row>
    <row r="43" spans="1:5" x14ac:dyDescent="0.3">
      <c r="A43" t="str">
        <f ca="1">IF(OFFSET(T_ListeEleve[[#This Row],[Nom]],-3,0)=0,"nouvel élève",OFFSET(T_ListeEleve[[#This Row],[Nom]],-3,0))</f>
        <v>nouvel élève</v>
      </c>
      <c r="B43" t="str">
        <f ca="1">IF(T_Récap[[#This Row],[Nom]]="nouvel élève","",VLOOKUP(T_Récap[[#This Row],[Nom]],T_MN1[],7))</f>
        <v/>
      </c>
      <c r="C43" t="str">
        <f ca="1">IF(T_Récap[[#This Row],[Nom]]="nouvel élève","",VLOOKUP(T_Récap[[#This Row],[Nom]],T_MN2[],7))</f>
        <v/>
      </c>
      <c r="D43" t="str">
        <f ca="1">IF(T_Récap[[#This Row],[Nom]]="nouvel élève","",VLOOKUP(T_Récap[[#This Row],[Nom]],T_MN3[],7))</f>
        <v/>
      </c>
      <c r="E43">
        <f ca="1">COUNTIF(T_Récap[[#This Row],[MN1]:[MN3]],"&gt;0")</f>
        <v>0</v>
      </c>
    </row>
    <row r="44" spans="1:5" x14ac:dyDescent="0.3">
      <c r="A44" t="str">
        <f ca="1">IF(OFFSET(T_ListeEleve[[#This Row],[Nom]],-3,0)=0,"nouvel élève",OFFSET(T_ListeEleve[[#This Row],[Nom]],-3,0))</f>
        <v>nouvel élève</v>
      </c>
      <c r="B44" t="str">
        <f ca="1">IF(T_Récap[[#This Row],[Nom]]="nouvel élève","",VLOOKUP(T_Récap[[#This Row],[Nom]],T_MN1[],7))</f>
        <v/>
      </c>
      <c r="C44" t="str">
        <f ca="1">IF(T_Récap[[#This Row],[Nom]]="nouvel élève","",VLOOKUP(T_Récap[[#This Row],[Nom]],T_MN2[],7))</f>
        <v/>
      </c>
      <c r="D44" t="str">
        <f ca="1">IF(T_Récap[[#This Row],[Nom]]="nouvel élève","",VLOOKUP(T_Récap[[#This Row],[Nom]],T_MN3[],7))</f>
        <v/>
      </c>
      <c r="E44">
        <f ca="1">COUNTIF(T_Récap[[#This Row],[MN1]:[MN3]],"&gt;0")</f>
        <v>0</v>
      </c>
    </row>
    <row r="45" spans="1:5" x14ac:dyDescent="0.3">
      <c r="A45" t="str">
        <f ca="1">IF(OFFSET(T_ListeEleve[[#This Row],[Nom]],-3,0)=0,"nouvel élève",OFFSET(T_ListeEleve[[#This Row],[Nom]],-3,0))</f>
        <v>nouvel élève</v>
      </c>
      <c r="B45" t="str">
        <f ca="1">IF(T_Récap[[#This Row],[Nom]]="nouvel élève","",VLOOKUP(T_Récap[[#This Row],[Nom]],T_MN1[],7))</f>
        <v/>
      </c>
      <c r="C45" t="str">
        <f ca="1">IF(T_Récap[[#This Row],[Nom]]="nouvel élève","",VLOOKUP(T_Récap[[#This Row],[Nom]],T_MN2[],7))</f>
        <v/>
      </c>
      <c r="D45" t="str">
        <f ca="1">IF(T_Récap[[#This Row],[Nom]]="nouvel élève","",VLOOKUP(T_Récap[[#This Row],[Nom]],T_MN3[],7))</f>
        <v/>
      </c>
      <c r="E45">
        <f ca="1">COUNTIF(T_Récap[[#This Row],[MN1]:[MN3]],"&gt;0")</f>
        <v>0</v>
      </c>
    </row>
  </sheetData>
  <mergeCells count="1">
    <mergeCell ref="B3:E3"/>
  </mergeCells>
  <phoneticPr fontId="5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A_Nav">
                <anchor moveWithCells="1" sizeWithCells="1">
                  <from>
                    <xdr:col>0</xdr:col>
                    <xdr:colOff>22860</xdr:colOff>
                    <xdr:row>0</xdr:row>
                    <xdr:rowOff>99060</xdr:rowOff>
                  </from>
                  <to>
                    <xdr:col>0</xdr:col>
                    <xdr:colOff>685800</xdr:colOff>
                    <xdr:row>2</xdr:row>
                    <xdr:rowOff>243840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A_Livret">
                <anchor moveWithCells="1" sizeWithCells="1">
                  <from>
                    <xdr:col>6</xdr:col>
                    <xdr:colOff>289560</xdr:colOff>
                    <xdr:row>5</xdr:row>
                    <xdr:rowOff>30480</xdr:rowOff>
                  </from>
                  <to>
                    <xdr:col>7</xdr:col>
                    <xdr:colOff>556260</xdr:colOff>
                    <xdr:row>8</xdr:row>
                    <xdr:rowOff>160020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30F2AF-FF62-4EF0-A43F-ADE834B89A93}">
  <sheetPr codeName="Feuil5"/>
  <dimension ref="A1:K36"/>
  <sheetViews>
    <sheetView workbookViewId="0">
      <selection activeCell="B6" sqref="B6:G36"/>
    </sheetView>
  </sheetViews>
  <sheetFormatPr baseColWidth="10" defaultRowHeight="14.4" x14ac:dyDescent="0.3"/>
  <cols>
    <col min="1" max="1" width="15.33203125" bestFit="1" customWidth="1"/>
  </cols>
  <sheetData>
    <row r="1" spans="1:11" ht="15.6" x14ac:dyDescent="0.3">
      <c r="A1" t="s">
        <v>3</v>
      </c>
      <c r="B1" s="1"/>
      <c r="F1" s="3"/>
      <c r="G1" s="3"/>
    </row>
    <row r="2" spans="1:11" x14ac:dyDescent="0.3">
      <c r="F2" s="3"/>
      <c r="G2" s="3"/>
    </row>
    <row r="3" spans="1:11" x14ac:dyDescent="0.3">
      <c r="A3" s="6" t="s">
        <v>2</v>
      </c>
      <c r="B3" s="6"/>
      <c r="C3" s="6"/>
      <c r="D3" s="6"/>
      <c r="E3" s="6"/>
      <c r="F3" s="6"/>
      <c r="G3" s="6"/>
      <c r="H3" s="6"/>
    </row>
    <row r="5" spans="1:11" x14ac:dyDescent="0.3">
      <c r="A5" t="s">
        <v>0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1</v>
      </c>
    </row>
    <row r="6" spans="1:11" x14ac:dyDescent="0.3">
      <c r="A6" t="str">
        <f ca="1">OFFSET(T_ListeEleve[[#This Row],[Nom]],-4,0)</f>
        <v>AAA</v>
      </c>
      <c r="B6" s="7"/>
      <c r="C6" s="7"/>
      <c r="D6" s="7"/>
      <c r="E6" s="7"/>
      <c r="F6" s="8"/>
      <c r="G6" s="9"/>
      <c r="H6" s="2"/>
    </row>
    <row r="7" spans="1:11" x14ac:dyDescent="0.3">
      <c r="A7" t="str">
        <f ca="1">OFFSET(T_ListeEleve[[#This Row],[Nom]],-4,0)</f>
        <v>BBB</v>
      </c>
      <c r="B7" s="7"/>
      <c r="C7" s="7"/>
      <c r="D7" s="7"/>
      <c r="E7" s="8"/>
      <c r="F7" s="7"/>
      <c r="G7" s="10"/>
      <c r="H7" s="2"/>
    </row>
    <row r="8" spans="1:11" x14ac:dyDescent="0.3">
      <c r="A8" t="str">
        <f ca="1">OFFSET(T_ListeEleve[[#This Row],[Nom]],-4,0)</f>
        <v>CCC</v>
      </c>
      <c r="B8" s="7"/>
      <c r="C8" s="7"/>
      <c r="D8" s="8"/>
      <c r="E8" s="7"/>
      <c r="F8" s="7"/>
      <c r="G8" s="9"/>
      <c r="H8" s="2"/>
      <c r="K8" s="2"/>
    </row>
    <row r="9" spans="1:11" x14ac:dyDescent="0.3">
      <c r="A9" t="str">
        <f ca="1">OFFSET(T_ListeEleve[[#This Row],[Nom]],-4,0)</f>
        <v>DDD</v>
      </c>
      <c r="B9" s="7"/>
      <c r="C9" s="8"/>
      <c r="D9" s="7"/>
      <c r="E9" s="7"/>
      <c r="F9" s="7"/>
      <c r="G9" s="9"/>
      <c r="H9" s="2"/>
    </row>
    <row r="10" spans="1:11" x14ac:dyDescent="0.3">
      <c r="A10" t="str">
        <f ca="1">OFFSET(T_ListeEleve[[#This Row],[Nom]],-4,0)</f>
        <v>EEE</v>
      </c>
      <c r="B10" s="8"/>
      <c r="C10" s="7"/>
      <c r="D10" s="7"/>
      <c r="E10" s="7"/>
      <c r="F10" s="7"/>
      <c r="G10" s="10"/>
      <c r="H10" s="2"/>
    </row>
    <row r="11" spans="1:11" x14ac:dyDescent="0.3">
      <c r="A11" t="str">
        <f ca="1">OFFSET(T_ListeEleve[[#This Row],[Nom]],-4,0)</f>
        <v>FFF</v>
      </c>
      <c r="B11" s="10"/>
      <c r="C11" s="10"/>
      <c r="D11" s="10"/>
      <c r="E11" s="10"/>
      <c r="F11" s="10"/>
      <c r="G11" s="9"/>
      <c r="H11" s="2"/>
    </row>
    <row r="12" spans="1:11" x14ac:dyDescent="0.3">
      <c r="A12" t="str">
        <f ca="1">OFFSET(T_ListeEleve[[#This Row],[Nom]],-4,0)</f>
        <v>GGG</v>
      </c>
      <c r="B12" s="7"/>
      <c r="C12" s="7"/>
      <c r="D12" s="7"/>
      <c r="E12" s="8"/>
      <c r="F12" s="7"/>
      <c r="G12" s="10"/>
      <c r="H12" s="2"/>
    </row>
    <row r="13" spans="1:11" x14ac:dyDescent="0.3">
      <c r="A13" t="str">
        <f ca="1">OFFSET(T_ListeEleve[[#This Row],[Nom]],-4,0)</f>
        <v>HHH</v>
      </c>
      <c r="B13" s="8"/>
      <c r="C13" s="7"/>
      <c r="D13" s="7"/>
      <c r="E13" s="8"/>
      <c r="F13" s="7"/>
      <c r="G13" s="9"/>
      <c r="H13" s="2"/>
    </row>
    <row r="14" spans="1:11" x14ac:dyDescent="0.3">
      <c r="A14" t="str">
        <f ca="1">OFFSET(T_ListeEleve[[#This Row],[Nom]],-4,0)</f>
        <v>IIII</v>
      </c>
      <c r="B14" s="8"/>
      <c r="C14" s="7"/>
      <c r="D14" s="8"/>
      <c r="E14" s="7"/>
      <c r="F14" s="7"/>
      <c r="G14" s="9"/>
      <c r="H14" s="2"/>
    </row>
    <row r="15" spans="1:11" x14ac:dyDescent="0.3">
      <c r="A15" t="str">
        <f ca="1">OFFSET(T_ListeEleve[[#This Row],[Nom]],-4,0)</f>
        <v>JJJ</v>
      </c>
      <c r="B15" s="8"/>
      <c r="C15" s="8"/>
      <c r="D15" s="7"/>
      <c r="E15" s="7"/>
      <c r="F15" s="7"/>
      <c r="G15" s="9"/>
      <c r="H15" s="2"/>
    </row>
    <row r="16" spans="1:11" x14ac:dyDescent="0.3">
      <c r="A16" t="str">
        <f ca="1">OFFSET(T_ListeEleve[[#This Row],[Nom]],-4,0)</f>
        <v>ZZZ</v>
      </c>
      <c r="B16" s="8"/>
      <c r="C16" s="8"/>
      <c r="D16" s="7"/>
      <c r="E16" s="7"/>
      <c r="F16" s="7"/>
      <c r="G16" s="9"/>
      <c r="H16" s="2"/>
    </row>
    <row r="17" spans="1:8" x14ac:dyDescent="0.3">
      <c r="A17">
        <f ca="1">OFFSET(T_ListeEleve[[#This Row],[Nom]],-4,0)</f>
        <v>0</v>
      </c>
      <c r="B17" s="10"/>
      <c r="C17" s="9"/>
      <c r="D17" s="9"/>
      <c r="E17" s="9"/>
      <c r="F17" s="9"/>
      <c r="G17" s="9"/>
      <c r="H17" s="2"/>
    </row>
    <row r="18" spans="1:8" x14ac:dyDescent="0.3">
      <c r="A18">
        <f ca="1">OFFSET(T_ListeEleve[[#This Row],[Nom]],-4,0)</f>
        <v>0</v>
      </c>
      <c r="B18" s="8"/>
      <c r="C18" s="7"/>
      <c r="D18" s="8"/>
      <c r="E18" s="7"/>
      <c r="F18" s="7"/>
      <c r="G18" s="9"/>
      <c r="H18" s="2"/>
    </row>
    <row r="19" spans="1:8" x14ac:dyDescent="0.3">
      <c r="A19">
        <f ca="1">OFFSET(T_ListeEleve[[#This Row],[Nom]],-4,0)</f>
        <v>0</v>
      </c>
      <c r="B19" s="7"/>
      <c r="C19" s="7"/>
      <c r="D19" s="7"/>
      <c r="E19" s="8"/>
      <c r="F19" s="7"/>
      <c r="G19" s="9"/>
      <c r="H19" s="2"/>
    </row>
    <row r="20" spans="1:8" x14ac:dyDescent="0.3">
      <c r="A20">
        <f ca="1">OFFSET(T_ListeEleve[[#This Row],[Nom]],-4,0)</f>
        <v>0</v>
      </c>
      <c r="B20" s="8"/>
      <c r="C20" s="7"/>
      <c r="D20" s="7"/>
      <c r="E20" s="8"/>
      <c r="F20" s="7"/>
      <c r="G20" s="9"/>
      <c r="H20" s="2"/>
    </row>
    <row r="21" spans="1:8" x14ac:dyDescent="0.3">
      <c r="A21">
        <f ca="1">OFFSET(T_ListeEleve[[#This Row],[Nom]],-4,0)</f>
        <v>0</v>
      </c>
      <c r="B21" s="8"/>
      <c r="C21" s="7"/>
      <c r="D21" s="7"/>
      <c r="E21" s="8"/>
      <c r="F21" s="7"/>
      <c r="G21" s="9"/>
      <c r="H21" s="2"/>
    </row>
    <row r="22" spans="1:8" x14ac:dyDescent="0.3">
      <c r="A22">
        <f ca="1">OFFSET(T_ListeEleve[[#This Row],[Nom]],-4,0)</f>
        <v>0</v>
      </c>
      <c r="B22" s="8"/>
      <c r="C22" s="7"/>
      <c r="D22" s="8"/>
      <c r="E22" s="7"/>
      <c r="F22" s="7"/>
      <c r="G22" s="9"/>
      <c r="H22" s="2"/>
    </row>
    <row r="23" spans="1:8" x14ac:dyDescent="0.3">
      <c r="A23">
        <f ca="1">OFFSET(T_ListeEleve[[#This Row],[Nom]],-4,0)</f>
        <v>0</v>
      </c>
      <c r="B23" s="10"/>
      <c r="C23" s="10"/>
      <c r="D23" s="9"/>
      <c r="E23" s="9"/>
      <c r="F23" s="9"/>
      <c r="G23" s="9"/>
      <c r="H23" s="2"/>
    </row>
    <row r="24" spans="1:8" x14ac:dyDescent="0.3">
      <c r="A24">
        <f ca="1">OFFSET(T_ListeEleve[[#This Row],[Nom]],-4,0)</f>
        <v>0</v>
      </c>
      <c r="B24" s="8"/>
      <c r="C24" s="7"/>
      <c r="D24" s="7"/>
      <c r="E24" s="8"/>
      <c r="F24" s="7"/>
      <c r="G24" s="9"/>
      <c r="H24" s="2"/>
    </row>
    <row r="25" spans="1:8" x14ac:dyDescent="0.3">
      <c r="A25">
        <f ca="1">OFFSET(T_ListeEleve[[#This Row],[Nom]],-4,0)</f>
        <v>0</v>
      </c>
      <c r="B25" s="8"/>
      <c r="C25" s="7"/>
      <c r="D25" s="8"/>
      <c r="E25" s="7"/>
      <c r="F25" s="7"/>
      <c r="G25" s="9"/>
      <c r="H25" s="2"/>
    </row>
    <row r="26" spans="1:8" x14ac:dyDescent="0.3">
      <c r="A26">
        <f ca="1">OFFSET(T_ListeEleve[[#This Row],[Nom]],-4,0)</f>
        <v>0</v>
      </c>
      <c r="B26" s="10"/>
      <c r="C26" s="9"/>
      <c r="D26" s="9"/>
      <c r="E26" s="9"/>
      <c r="F26" s="9"/>
      <c r="G26" s="9"/>
      <c r="H26" s="2"/>
    </row>
    <row r="27" spans="1:8" x14ac:dyDescent="0.3">
      <c r="A27">
        <f ca="1">OFFSET(T_ListeEleve[[#This Row],[Nom]],-4,0)</f>
        <v>0</v>
      </c>
      <c r="B27" s="10"/>
      <c r="C27" s="9"/>
      <c r="D27" s="9"/>
      <c r="E27" s="9"/>
      <c r="F27" s="9"/>
      <c r="G27" s="9"/>
      <c r="H27" s="2"/>
    </row>
    <row r="28" spans="1:8" x14ac:dyDescent="0.3">
      <c r="A28">
        <f ca="1">OFFSET(T_ListeEleve[[#This Row],[Nom]],-4,0)</f>
        <v>0</v>
      </c>
      <c r="B28" s="10"/>
      <c r="C28" s="9"/>
      <c r="D28" s="9"/>
      <c r="E28" s="9"/>
      <c r="F28" s="9"/>
      <c r="G28" s="9"/>
      <c r="H28" s="2"/>
    </row>
    <row r="29" spans="1:8" x14ac:dyDescent="0.3">
      <c r="A29">
        <f ca="1">OFFSET(T_ListeEleve[[#This Row],[Nom]],-4,0)</f>
        <v>0</v>
      </c>
      <c r="B29" s="10"/>
      <c r="C29" s="9"/>
      <c r="D29" s="9"/>
      <c r="E29" s="9"/>
      <c r="F29" s="9"/>
      <c r="G29" s="9"/>
      <c r="H29" s="2"/>
    </row>
    <row r="30" spans="1:8" x14ac:dyDescent="0.3">
      <c r="A30">
        <f ca="1">OFFSET(T_ListeEleve[[#This Row],[Nom]],-4,0)</f>
        <v>0</v>
      </c>
      <c r="B30" s="10"/>
      <c r="C30" s="9"/>
      <c r="D30" s="9"/>
      <c r="E30" s="9"/>
      <c r="F30" s="9"/>
      <c r="G30" s="9"/>
      <c r="H30" s="2"/>
    </row>
    <row r="31" spans="1:8" x14ac:dyDescent="0.3">
      <c r="A31">
        <f ca="1">OFFSET(T_ListeEleve[[#This Row],[Nom]],-4,0)</f>
        <v>0</v>
      </c>
      <c r="B31" s="10"/>
      <c r="C31" s="9"/>
      <c r="D31" s="9"/>
      <c r="E31" s="9"/>
      <c r="F31" s="9"/>
      <c r="G31" s="9"/>
      <c r="H31" s="2"/>
    </row>
    <row r="32" spans="1:8" x14ac:dyDescent="0.3">
      <c r="A32">
        <f ca="1">OFFSET(T_ListeEleve[[#This Row],[Nom]],-4,0)</f>
        <v>0</v>
      </c>
      <c r="B32" s="10"/>
      <c r="C32" s="9"/>
      <c r="D32" s="9"/>
      <c r="E32" s="9"/>
      <c r="F32" s="9"/>
      <c r="G32" s="9"/>
      <c r="H32" s="2"/>
    </row>
    <row r="33" spans="1:8" x14ac:dyDescent="0.3">
      <c r="A33">
        <f ca="1">OFFSET(T_ListeEleve[[#This Row],[Nom]],-4,0)</f>
        <v>0</v>
      </c>
      <c r="B33" s="10"/>
      <c r="C33" s="9"/>
      <c r="D33" s="9"/>
      <c r="E33" s="9"/>
      <c r="F33" s="9"/>
      <c r="G33" s="9"/>
      <c r="H33" s="2"/>
    </row>
    <row r="34" spans="1:8" x14ac:dyDescent="0.3">
      <c r="A34">
        <f ca="1">OFFSET(T_ListeEleve[[#This Row],[Nom]],-4,0)</f>
        <v>0</v>
      </c>
      <c r="B34" s="10"/>
      <c r="C34" s="9"/>
      <c r="D34" s="9"/>
      <c r="E34" s="9"/>
      <c r="F34" s="9"/>
      <c r="G34" s="9"/>
      <c r="H34" s="2"/>
    </row>
    <row r="35" spans="1:8" x14ac:dyDescent="0.3">
      <c r="A35">
        <f ca="1">OFFSET(T_ListeEleve[[#This Row],[Nom]],-4,0)</f>
        <v>0</v>
      </c>
      <c r="B35" s="10"/>
      <c r="C35" s="9"/>
      <c r="D35" s="9"/>
      <c r="E35" s="9"/>
      <c r="F35" s="9"/>
      <c r="G35" s="9"/>
      <c r="H35" s="2"/>
    </row>
    <row r="36" spans="1:8" x14ac:dyDescent="0.3">
      <c r="A36">
        <f ca="1">OFFSET(T_ListeEleve[[#This Row],[Nom]],-4,0)</f>
        <v>0</v>
      </c>
      <c r="B36" s="10"/>
      <c r="C36" s="9"/>
      <c r="D36" s="9"/>
      <c r="E36" s="9"/>
      <c r="F36" s="9"/>
      <c r="G36" s="9"/>
      <c r="H36" s="2"/>
    </row>
  </sheetData>
  <mergeCells count="1">
    <mergeCell ref="A3:H3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500918-C129-4949-8430-FBAB7EF1E847}">
  <sheetPr codeName="Feuil6"/>
  <dimension ref="A1:K36"/>
  <sheetViews>
    <sheetView workbookViewId="0">
      <selection activeCell="B6" sqref="B6:G36"/>
    </sheetView>
  </sheetViews>
  <sheetFormatPr baseColWidth="10" defaultRowHeight="14.4" x14ac:dyDescent="0.3"/>
  <cols>
    <col min="1" max="1" width="15.33203125" bestFit="1" customWidth="1"/>
  </cols>
  <sheetData>
    <row r="1" spans="1:11" ht="15.6" x14ac:dyDescent="0.3">
      <c r="A1" t="s">
        <v>4</v>
      </c>
      <c r="B1" s="1"/>
      <c r="F1" s="3"/>
      <c r="G1" s="3"/>
    </row>
    <row r="2" spans="1:11" x14ac:dyDescent="0.3">
      <c r="F2" s="3"/>
      <c r="G2" s="3"/>
    </row>
    <row r="3" spans="1:11" x14ac:dyDescent="0.3">
      <c r="A3" s="6" t="s">
        <v>2</v>
      </c>
      <c r="B3" s="6"/>
      <c r="C3" s="6"/>
      <c r="D3" s="6"/>
      <c r="E3" s="6"/>
      <c r="F3" s="6"/>
      <c r="G3" s="6"/>
      <c r="H3" s="6"/>
    </row>
    <row r="5" spans="1:11" x14ac:dyDescent="0.3">
      <c r="A5" t="s">
        <v>0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1</v>
      </c>
    </row>
    <row r="6" spans="1:11" x14ac:dyDescent="0.3">
      <c r="A6" t="str">
        <f ca="1">OFFSET(T_ListeEleve[[#This Row],[Nom]],-4,0)</f>
        <v>AAA</v>
      </c>
      <c r="B6" s="7"/>
      <c r="C6" s="7"/>
      <c r="D6" s="7"/>
      <c r="E6" s="7"/>
      <c r="F6" s="8"/>
      <c r="G6" s="9"/>
      <c r="H6" s="2"/>
    </row>
    <row r="7" spans="1:11" x14ac:dyDescent="0.3">
      <c r="A7" t="str">
        <f ca="1">OFFSET(T_ListeEleve[[#This Row],[Nom]],-4,0)</f>
        <v>BBB</v>
      </c>
      <c r="B7" s="7"/>
      <c r="C7" s="7"/>
      <c r="D7" s="7"/>
      <c r="E7" s="8"/>
      <c r="F7" s="7"/>
      <c r="G7" s="9"/>
      <c r="H7" s="2"/>
    </row>
    <row r="8" spans="1:11" x14ac:dyDescent="0.3">
      <c r="A8" t="str">
        <f ca="1">OFFSET(T_ListeEleve[[#This Row],[Nom]],-4,0)</f>
        <v>CCC</v>
      </c>
      <c r="B8" s="7"/>
      <c r="C8" s="7"/>
      <c r="D8" s="8"/>
      <c r="E8" s="7"/>
      <c r="F8" s="7"/>
      <c r="G8" s="9"/>
      <c r="H8" s="2"/>
      <c r="K8" s="2"/>
    </row>
    <row r="9" spans="1:11" x14ac:dyDescent="0.3">
      <c r="A9" t="str">
        <f ca="1">OFFSET(T_ListeEleve[[#This Row],[Nom]],-4,0)</f>
        <v>DDD</v>
      </c>
      <c r="B9" s="7"/>
      <c r="C9" s="8"/>
      <c r="D9" s="7"/>
      <c r="E9" s="7"/>
      <c r="F9" s="7"/>
      <c r="G9" s="10"/>
      <c r="H9" s="2"/>
    </row>
    <row r="10" spans="1:11" x14ac:dyDescent="0.3">
      <c r="A10" t="str">
        <f ca="1">OFFSET(T_ListeEleve[[#This Row],[Nom]],-4,0)</f>
        <v>EEE</v>
      </c>
      <c r="B10" s="8"/>
      <c r="C10" s="7"/>
      <c r="D10" s="7"/>
      <c r="E10" s="7"/>
      <c r="F10" s="7"/>
      <c r="G10" s="9"/>
      <c r="H10" s="2"/>
    </row>
    <row r="11" spans="1:11" x14ac:dyDescent="0.3">
      <c r="A11" t="str">
        <f ca="1">OFFSET(T_ListeEleve[[#This Row],[Nom]],-4,0)</f>
        <v>FFF</v>
      </c>
      <c r="B11" s="7"/>
      <c r="C11" s="7"/>
      <c r="D11" s="8"/>
      <c r="E11" s="7"/>
      <c r="F11" s="7"/>
      <c r="G11" s="9"/>
      <c r="H11" s="2"/>
    </row>
    <row r="12" spans="1:11" x14ac:dyDescent="0.3">
      <c r="A12" t="str">
        <f ca="1">OFFSET(T_ListeEleve[[#This Row],[Nom]],-4,0)</f>
        <v>GGG</v>
      </c>
      <c r="B12" s="7"/>
      <c r="C12" s="8"/>
      <c r="D12" s="7"/>
      <c r="E12" s="7"/>
      <c r="F12" s="7"/>
      <c r="G12" s="10"/>
      <c r="H12" s="2"/>
    </row>
    <row r="13" spans="1:11" x14ac:dyDescent="0.3">
      <c r="A13" t="str">
        <f ca="1">OFFSET(T_ListeEleve[[#This Row],[Nom]],-4,0)</f>
        <v>HHH</v>
      </c>
      <c r="B13" s="7"/>
      <c r="C13" s="8"/>
      <c r="D13" s="7"/>
      <c r="E13" s="7"/>
      <c r="F13" s="7"/>
      <c r="G13" s="9"/>
      <c r="H13" s="2"/>
    </row>
    <row r="14" spans="1:11" x14ac:dyDescent="0.3">
      <c r="A14" t="str">
        <f ca="1">OFFSET(T_ListeEleve[[#This Row],[Nom]],-4,0)</f>
        <v>IIII</v>
      </c>
      <c r="B14" s="7"/>
      <c r="C14" s="7"/>
      <c r="D14" s="8"/>
      <c r="E14" s="7"/>
      <c r="F14" s="7"/>
      <c r="G14" s="9"/>
      <c r="H14" s="2"/>
    </row>
    <row r="15" spans="1:11" x14ac:dyDescent="0.3">
      <c r="A15" t="str">
        <f ca="1">OFFSET(T_ListeEleve[[#This Row],[Nom]],-4,0)</f>
        <v>JJJ</v>
      </c>
      <c r="B15" s="9"/>
      <c r="C15" s="9"/>
      <c r="D15" s="10"/>
      <c r="E15" s="9"/>
      <c r="F15" s="9"/>
      <c r="G15" s="9"/>
      <c r="H15" s="2"/>
    </row>
    <row r="16" spans="1:11" x14ac:dyDescent="0.3">
      <c r="A16" t="str">
        <f ca="1">OFFSET(T_ListeEleve[[#This Row],[Nom]],-4,0)</f>
        <v>ZZZ</v>
      </c>
      <c r="B16" s="7"/>
      <c r="C16" s="8"/>
      <c r="D16" s="7"/>
      <c r="E16" s="7"/>
      <c r="F16" s="7"/>
      <c r="G16" s="9"/>
      <c r="H16" s="2"/>
    </row>
    <row r="17" spans="1:8" x14ac:dyDescent="0.3">
      <c r="A17">
        <f ca="1">OFFSET(T_ListeEleve[[#This Row],[Nom]],-4,0)</f>
        <v>0</v>
      </c>
      <c r="B17" s="7"/>
      <c r="C17" s="8"/>
      <c r="D17" s="7"/>
      <c r="E17" s="8"/>
      <c r="F17" s="7"/>
      <c r="G17" s="9"/>
      <c r="H17" s="2"/>
    </row>
    <row r="18" spans="1:8" x14ac:dyDescent="0.3">
      <c r="A18">
        <f ca="1">OFFSET(T_ListeEleve[[#This Row],[Nom]],-4,0)</f>
        <v>0</v>
      </c>
      <c r="B18" s="7"/>
      <c r="C18" s="7"/>
      <c r="D18" s="7"/>
      <c r="E18" s="8"/>
      <c r="F18" s="7"/>
      <c r="G18" s="9"/>
      <c r="H18" s="2"/>
    </row>
    <row r="19" spans="1:8" x14ac:dyDescent="0.3">
      <c r="A19">
        <f ca="1">OFFSET(T_ListeEleve[[#This Row],[Nom]],-4,0)</f>
        <v>0</v>
      </c>
      <c r="B19" s="7"/>
      <c r="C19" s="8"/>
      <c r="D19" s="7"/>
      <c r="E19" s="7"/>
      <c r="F19" s="7"/>
      <c r="G19" s="9"/>
      <c r="H19" s="2"/>
    </row>
    <row r="20" spans="1:8" x14ac:dyDescent="0.3">
      <c r="A20">
        <f ca="1">OFFSET(T_ListeEleve[[#This Row],[Nom]],-4,0)</f>
        <v>0</v>
      </c>
      <c r="B20" s="9"/>
      <c r="C20" s="9"/>
      <c r="D20" s="9"/>
      <c r="E20" s="9"/>
      <c r="F20" s="9"/>
      <c r="G20" s="9"/>
      <c r="H20" s="2"/>
    </row>
    <row r="21" spans="1:8" x14ac:dyDescent="0.3">
      <c r="A21">
        <f ca="1">OFFSET(T_ListeEleve[[#This Row],[Nom]],-4,0)</f>
        <v>0</v>
      </c>
      <c r="B21" s="7"/>
      <c r="C21" s="7"/>
      <c r="D21" s="8"/>
      <c r="E21" s="7"/>
      <c r="F21" s="7"/>
      <c r="G21" s="9"/>
      <c r="H21" s="2"/>
    </row>
    <row r="22" spans="1:8" x14ac:dyDescent="0.3">
      <c r="A22">
        <f ca="1">OFFSET(T_ListeEleve[[#This Row],[Nom]],-4,0)</f>
        <v>0</v>
      </c>
      <c r="B22" s="9"/>
      <c r="C22" s="9"/>
      <c r="D22" s="9"/>
      <c r="E22" s="9"/>
      <c r="F22" s="9"/>
      <c r="G22" s="9"/>
      <c r="H22" s="2"/>
    </row>
    <row r="23" spans="1:8" x14ac:dyDescent="0.3">
      <c r="A23">
        <f ca="1">OFFSET(T_ListeEleve[[#This Row],[Nom]],-4,0)</f>
        <v>0</v>
      </c>
      <c r="B23" s="9"/>
      <c r="C23" s="9"/>
      <c r="D23" s="9"/>
      <c r="E23" s="9"/>
      <c r="F23" s="9"/>
      <c r="G23" s="9"/>
      <c r="H23" s="2"/>
    </row>
    <row r="24" spans="1:8" x14ac:dyDescent="0.3">
      <c r="A24">
        <f ca="1">OFFSET(T_ListeEleve[[#This Row],[Nom]],-4,0)</f>
        <v>0</v>
      </c>
      <c r="B24" s="9"/>
      <c r="C24" s="9"/>
      <c r="D24" s="9"/>
      <c r="E24" s="9"/>
      <c r="F24" s="9"/>
      <c r="G24" s="9"/>
      <c r="H24" s="2"/>
    </row>
    <row r="25" spans="1:8" x14ac:dyDescent="0.3">
      <c r="A25">
        <f ca="1">OFFSET(T_ListeEleve[[#This Row],[Nom]],-4,0)</f>
        <v>0</v>
      </c>
      <c r="B25" s="9"/>
      <c r="C25" s="9"/>
      <c r="D25" s="9"/>
      <c r="E25" s="9"/>
      <c r="F25" s="9"/>
      <c r="G25" s="9"/>
      <c r="H25" s="2"/>
    </row>
    <row r="26" spans="1:8" x14ac:dyDescent="0.3">
      <c r="A26">
        <f ca="1">OFFSET(T_ListeEleve[[#This Row],[Nom]],-4,0)</f>
        <v>0</v>
      </c>
      <c r="B26" s="9"/>
      <c r="C26" s="9"/>
      <c r="D26" s="9"/>
      <c r="E26" s="9"/>
      <c r="F26" s="9"/>
      <c r="G26" s="9"/>
      <c r="H26" s="2"/>
    </row>
    <row r="27" spans="1:8" x14ac:dyDescent="0.3">
      <c r="A27">
        <f ca="1">OFFSET(T_ListeEleve[[#This Row],[Nom]],-4,0)</f>
        <v>0</v>
      </c>
      <c r="B27" s="9"/>
      <c r="C27" s="9"/>
      <c r="D27" s="9"/>
      <c r="E27" s="9"/>
      <c r="F27" s="9"/>
      <c r="G27" s="9"/>
      <c r="H27" s="2"/>
    </row>
    <row r="28" spans="1:8" x14ac:dyDescent="0.3">
      <c r="A28">
        <f ca="1">OFFSET(T_ListeEleve[[#This Row],[Nom]],-4,0)</f>
        <v>0</v>
      </c>
      <c r="B28" s="9"/>
      <c r="C28" s="9"/>
      <c r="D28" s="9"/>
      <c r="E28" s="9"/>
      <c r="F28" s="9"/>
      <c r="G28" s="9"/>
      <c r="H28" s="2"/>
    </row>
    <row r="29" spans="1:8" x14ac:dyDescent="0.3">
      <c r="A29">
        <f ca="1">OFFSET(T_ListeEleve[[#This Row],[Nom]],-4,0)</f>
        <v>0</v>
      </c>
      <c r="B29" s="9"/>
      <c r="C29" s="9"/>
      <c r="D29" s="9"/>
      <c r="E29" s="9"/>
      <c r="F29" s="9"/>
      <c r="G29" s="9"/>
      <c r="H29" s="2"/>
    </row>
    <row r="30" spans="1:8" x14ac:dyDescent="0.3">
      <c r="A30">
        <f ca="1">OFFSET(T_ListeEleve[[#This Row],[Nom]],-4,0)</f>
        <v>0</v>
      </c>
      <c r="B30" s="9"/>
      <c r="C30" s="9"/>
      <c r="D30" s="9"/>
      <c r="E30" s="9"/>
      <c r="F30" s="9"/>
      <c r="G30" s="9"/>
      <c r="H30" s="2"/>
    </row>
    <row r="31" spans="1:8" x14ac:dyDescent="0.3">
      <c r="A31">
        <f ca="1">OFFSET(T_ListeEleve[[#This Row],[Nom]],-4,0)</f>
        <v>0</v>
      </c>
      <c r="B31" s="9"/>
      <c r="C31" s="9"/>
      <c r="D31" s="9"/>
      <c r="E31" s="9"/>
      <c r="F31" s="9"/>
      <c r="G31" s="9"/>
      <c r="H31" s="2"/>
    </row>
    <row r="32" spans="1:8" x14ac:dyDescent="0.3">
      <c r="A32">
        <f ca="1">OFFSET(T_ListeEleve[[#This Row],[Nom]],-4,0)</f>
        <v>0</v>
      </c>
      <c r="B32" s="9"/>
      <c r="C32" s="9"/>
      <c r="D32" s="9"/>
      <c r="E32" s="9"/>
      <c r="F32" s="9"/>
      <c r="G32" s="9"/>
      <c r="H32" s="2"/>
    </row>
    <row r="33" spans="1:8" x14ac:dyDescent="0.3">
      <c r="A33">
        <f ca="1">OFFSET(T_ListeEleve[[#This Row],[Nom]],-4,0)</f>
        <v>0</v>
      </c>
      <c r="B33" s="9"/>
      <c r="C33" s="9"/>
      <c r="D33" s="9"/>
      <c r="E33" s="9"/>
      <c r="F33" s="9"/>
      <c r="G33" s="9"/>
      <c r="H33" s="2"/>
    </row>
    <row r="34" spans="1:8" x14ac:dyDescent="0.3">
      <c r="A34">
        <f ca="1">OFFSET(T_ListeEleve[[#This Row],[Nom]],-4,0)</f>
        <v>0</v>
      </c>
      <c r="B34" s="9"/>
      <c r="C34" s="9"/>
      <c r="D34" s="9"/>
      <c r="E34" s="9"/>
      <c r="F34" s="9"/>
      <c r="G34" s="9"/>
      <c r="H34" s="2"/>
    </row>
    <row r="35" spans="1:8" x14ac:dyDescent="0.3">
      <c r="A35">
        <f ca="1">OFFSET(T_ListeEleve[[#This Row],[Nom]],-4,0)</f>
        <v>0</v>
      </c>
      <c r="B35" s="9"/>
      <c r="C35" s="9"/>
      <c r="D35" s="9"/>
      <c r="E35" s="9"/>
      <c r="F35" s="9"/>
      <c r="G35" s="9"/>
      <c r="H35" s="2"/>
    </row>
    <row r="36" spans="1:8" x14ac:dyDescent="0.3">
      <c r="A36">
        <f ca="1">OFFSET(T_ListeEleve[[#This Row],[Nom]],-4,0)</f>
        <v>0</v>
      </c>
      <c r="B36" s="9"/>
      <c r="C36" s="9"/>
      <c r="D36" s="9"/>
      <c r="E36" s="9"/>
      <c r="F36" s="9"/>
      <c r="G36" s="9"/>
      <c r="H36" s="2"/>
    </row>
  </sheetData>
  <mergeCells count="1">
    <mergeCell ref="A3:H3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EE803E-B483-407A-904B-11443B0A61B8}">
  <sheetPr codeName="Feuil7"/>
  <dimension ref="A1:K36"/>
  <sheetViews>
    <sheetView tabSelected="1" workbookViewId="0">
      <selection activeCell="M11" sqref="M11"/>
    </sheetView>
  </sheetViews>
  <sheetFormatPr baseColWidth="10" defaultRowHeight="14.4" x14ac:dyDescent="0.3"/>
  <cols>
    <col min="1" max="1" width="15.33203125" bestFit="1" customWidth="1"/>
  </cols>
  <sheetData>
    <row r="1" spans="1:11" ht="15.6" x14ac:dyDescent="0.3">
      <c r="A1" t="s">
        <v>5</v>
      </c>
      <c r="B1" s="1"/>
      <c r="F1" s="3"/>
      <c r="G1" s="3"/>
    </row>
    <row r="2" spans="1:11" x14ac:dyDescent="0.3">
      <c r="F2" s="3"/>
      <c r="G2" s="3"/>
    </row>
    <row r="3" spans="1:11" x14ac:dyDescent="0.3">
      <c r="A3" s="6" t="s">
        <v>2</v>
      </c>
      <c r="B3" s="6"/>
      <c r="C3" s="6"/>
      <c r="D3" s="6"/>
      <c r="E3" s="6"/>
      <c r="F3" s="6"/>
      <c r="G3" s="6"/>
      <c r="H3" s="6"/>
    </row>
    <row r="5" spans="1:11" x14ac:dyDescent="0.3">
      <c r="A5" t="s">
        <v>0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1</v>
      </c>
    </row>
    <row r="6" spans="1:11" x14ac:dyDescent="0.3">
      <c r="A6" t="str">
        <f ca="1">OFFSET(T_ListeEleve[[#This Row],[Nom]],-4,0)</f>
        <v>AAA</v>
      </c>
      <c r="B6" s="7"/>
      <c r="C6" s="7"/>
      <c r="D6" s="7"/>
      <c r="E6" s="7"/>
      <c r="F6" s="8"/>
      <c r="G6" s="9"/>
      <c r="H6" s="2"/>
      <c r="J6" s="4"/>
    </row>
    <row r="7" spans="1:11" x14ac:dyDescent="0.3">
      <c r="A7" t="str">
        <f ca="1">OFFSET(T_ListeEleve[[#This Row],[Nom]],-4,0)</f>
        <v>BBB</v>
      </c>
      <c r="B7" s="7"/>
      <c r="C7" s="7"/>
      <c r="D7" s="7"/>
      <c r="E7" s="8"/>
      <c r="F7" s="7"/>
      <c r="G7" s="9"/>
      <c r="H7" s="2"/>
    </row>
    <row r="8" spans="1:11" x14ac:dyDescent="0.3">
      <c r="A8" t="str">
        <f ca="1">OFFSET(T_ListeEleve[[#This Row],[Nom]],-4,0)</f>
        <v>CCC</v>
      </c>
      <c r="B8" s="7"/>
      <c r="C8" s="7"/>
      <c r="D8" s="8"/>
      <c r="E8" s="7"/>
      <c r="F8" s="7"/>
      <c r="G8" s="9"/>
      <c r="H8" s="2"/>
      <c r="K8" s="2"/>
    </row>
    <row r="9" spans="1:11" x14ac:dyDescent="0.3">
      <c r="A9" t="str">
        <f ca="1">OFFSET(T_ListeEleve[[#This Row],[Nom]],-4,0)</f>
        <v>DDD</v>
      </c>
      <c r="B9" s="7"/>
      <c r="C9" s="8"/>
      <c r="D9" s="7"/>
      <c r="E9" s="7"/>
      <c r="F9" s="7"/>
      <c r="G9" s="10"/>
      <c r="H9" s="2"/>
    </row>
    <row r="10" spans="1:11" x14ac:dyDescent="0.3">
      <c r="A10" t="str">
        <f ca="1">OFFSET(T_ListeEleve[[#This Row],[Nom]],-4,0)</f>
        <v>EEE</v>
      </c>
      <c r="B10" s="8"/>
      <c r="C10" s="7"/>
      <c r="D10" s="7"/>
      <c r="E10" s="7"/>
      <c r="F10" s="7"/>
      <c r="G10" s="9"/>
      <c r="H10" s="2"/>
    </row>
    <row r="11" spans="1:11" x14ac:dyDescent="0.3">
      <c r="A11" t="str">
        <f ca="1">OFFSET(T_ListeEleve[[#This Row],[Nom]],-4,0)</f>
        <v>FFF</v>
      </c>
      <c r="B11" s="7"/>
      <c r="C11" s="7"/>
      <c r="D11" s="7"/>
      <c r="E11" s="8"/>
      <c r="F11" s="7"/>
      <c r="G11" s="9"/>
      <c r="H11" s="2"/>
    </row>
    <row r="12" spans="1:11" x14ac:dyDescent="0.3">
      <c r="A12" t="str">
        <f ca="1">OFFSET(T_ListeEleve[[#This Row],[Nom]],-4,0)</f>
        <v>GGG</v>
      </c>
      <c r="B12" s="9"/>
      <c r="C12" s="9"/>
      <c r="D12" s="9"/>
      <c r="E12" s="10"/>
      <c r="F12" s="10"/>
      <c r="G12" s="10"/>
      <c r="H12" s="2"/>
    </row>
    <row r="13" spans="1:11" x14ac:dyDescent="0.3">
      <c r="A13" t="str">
        <f ca="1">OFFSET(T_ListeEleve[[#This Row],[Nom]],-4,0)</f>
        <v>HHH</v>
      </c>
      <c r="B13" s="7"/>
      <c r="C13" s="7"/>
      <c r="D13" s="7"/>
      <c r="E13" s="8"/>
      <c r="F13" s="7"/>
      <c r="G13" s="9"/>
      <c r="H13" s="2"/>
    </row>
    <row r="14" spans="1:11" x14ac:dyDescent="0.3">
      <c r="A14" t="str">
        <f ca="1">OFFSET(T_ListeEleve[[#This Row],[Nom]],-4,0)</f>
        <v>IIII</v>
      </c>
      <c r="B14" s="9"/>
      <c r="C14" s="9"/>
      <c r="D14" s="10"/>
      <c r="E14" s="10"/>
      <c r="F14" s="9"/>
      <c r="G14" s="9"/>
      <c r="H14" s="2"/>
    </row>
    <row r="15" spans="1:11" x14ac:dyDescent="0.3">
      <c r="A15" t="str">
        <f ca="1">OFFSET(T_ListeEleve[[#This Row],[Nom]],-4,0)</f>
        <v>JJJ</v>
      </c>
      <c r="B15" s="7"/>
      <c r="C15" s="7"/>
      <c r="D15" s="8"/>
      <c r="E15" s="7"/>
      <c r="F15" s="7"/>
      <c r="G15" s="9"/>
      <c r="H15" s="2"/>
    </row>
    <row r="16" spans="1:11" x14ac:dyDescent="0.3">
      <c r="A16" t="str">
        <f ca="1">OFFSET(T_ListeEleve[[#This Row],[Nom]],-4,0)</f>
        <v>ZZZ</v>
      </c>
      <c r="B16" s="9"/>
      <c r="C16" s="9"/>
      <c r="D16" s="10"/>
      <c r="E16" s="10"/>
      <c r="F16" s="9"/>
      <c r="G16" s="9"/>
      <c r="H16" s="2"/>
    </row>
    <row r="17" spans="1:8" x14ac:dyDescent="0.3">
      <c r="A17">
        <f ca="1">OFFSET(T_ListeEleve[[#This Row],[Nom]],-4,0)</f>
        <v>0</v>
      </c>
      <c r="B17" s="7"/>
      <c r="C17" s="7"/>
      <c r="D17" s="7"/>
      <c r="E17" s="7"/>
      <c r="F17" s="9"/>
      <c r="G17" s="9"/>
      <c r="H17" s="2"/>
    </row>
    <row r="18" spans="1:8" x14ac:dyDescent="0.3">
      <c r="A18">
        <f ca="1">OFFSET(T_ListeEleve[[#This Row],[Nom]],-4,0)</f>
        <v>0</v>
      </c>
      <c r="B18" s="9"/>
      <c r="C18" s="9"/>
      <c r="D18" s="9"/>
      <c r="E18" s="8"/>
      <c r="F18" s="9"/>
      <c r="G18" s="9"/>
      <c r="H18" s="2"/>
    </row>
    <row r="19" spans="1:8" x14ac:dyDescent="0.3">
      <c r="A19">
        <f ca="1">OFFSET(T_ListeEleve[[#This Row],[Nom]],-4,0)</f>
        <v>0</v>
      </c>
      <c r="B19" s="7"/>
      <c r="C19" s="7"/>
      <c r="D19" s="7"/>
      <c r="E19" s="8"/>
      <c r="F19" s="7"/>
      <c r="G19" s="9"/>
      <c r="H19" s="2"/>
    </row>
    <row r="20" spans="1:8" x14ac:dyDescent="0.3">
      <c r="A20">
        <f ca="1">OFFSET(T_ListeEleve[[#This Row],[Nom]],-4,0)</f>
        <v>0</v>
      </c>
      <c r="B20" s="7"/>
      <c r="C20" s="7"/>
      <c r="D20" s="7"/>
      <c r="E20" s="8"/>
      <c r="F20" s="7"/>
      <c r="G20" s="9"/>
      <c r="H20" s="2"/>
    </row>
    <row r="21" spans="1:8" x14ac:dyDescent="0.3">
      <c r="A21">
        <f ca="1">OFFSET(T_ListeEleve[[#This Row],[Nom]],-4,0)</f>
        <v>0</v>
      </c>
      <c r="B21" s="9"/>
      <c r="C21" s="9"/>
      <c r="D21" s="9"/>
      <c r="E21" s="9"/>
      <c r="F21" s="9"/>
      <c r="G21" s="9"/>
      <c r="H21" s="2"/>
    </row>
    <row r="22" spans="1:8" x14ac:dyDescent="0.3">
      <c r="A22">
        <f ca="1">OFFSET(T_ListeEleve[[#This Row],[Nom]],-4,0)</f>
        <v>0</v>
      </c>
      <c r="B22" s="9"/>
      <c r="C22" s="9"/>
      <c r="D22" s="9"/>
      <c r="E22" s="9"/>
      <c r="F22" s="9"/>
      <c r="G22" s="9"/>
      <c r="H22" s="2"/>
    </row>
    <row r="23" spans="1:8" x14ac:dyDescent="0.3">
      <c r="A23">
        <f ca="1">OFFSET(T_ListeEleve[[#This Row],[Nom]],-4,0)</f>
        <v>0</v>
      </c>
      <c r="B23" s="9"/>
      <c r="C23" s="9"/>
      <c r="D23" s="9"/>
      <c r="E23" s="9"/>
      <c r="F23" s="9"/>
      <c r="G23" s="9"/>
      <c r="H23" s="2"/>
    </row>
    <row r="24" spans="1:8" x14ac:dyDescent="0.3">
      <c r="A24">
        <f ca="1">OFFSET(T_ListeEleve[[#This Row],[Nom]],-4,0)</f>
        <v>0</v>
      </c>
      <c r="B24" s="9"/>
      <c r="C24" s="9"/>
      <c r="D24" s="9"/>
      <c r="E24" s="9"/>
      <c r="F24" s="9"/>
      <c r="G24" s="9"/>
      <c r="H24" s="2"/>
    </row>
    <row r="25" spans="1:8" x14ac:dyDescent="0.3">
      <c r="A25">
        <f ca="1">OFFSET(T_ListeEleve[[#This Row],[Nom]],-4,0)</f>
        <v>0</v>
      </c>
      <c r="B25" s="9"/>
      <c r="C25" s="9"/>
      <c r="D25" s="9"/>
      <c r="E25" s="9"/>
      <c r="F25" s="9"/>
      <c r="G25" s="9"/>
      <c r="H25" s="2"/>
    </row>
    <row r="26" spans="1:8" x14ac:dyDescent="0.3">
      <c r="A26">
        <f ca="1">OFFSET(T_ListeEleve[[#This Row],[Nom]],-4,0)</f>
        <v>0</v>
      </c>
      <c r="B26" s="9"/>
      <c r="C26" s="9"/>
      <c r="D26" s="9"/>
      <c r="E26" s="9"/>
      <c r="F26" s="9"/>
      <c r="G26" s="9"/>
      <c r="H26" s="2"/>
    </row>
    <row r="27" spans="1:8" x14ac:dyDescent="0.3">
      <c r="A27">
        <f ca="1">OFFSET(T_ListeEleve[[#This Row],[Nom]],-4,0)</f>
        <v>0</v>
      </c>
      <c r="B27" s="9"/>
      <c r="C27" s="9"/>
      <c r="D27" s="9"/>
      <c r="E27" s="9"/>
      <c r="F27" s="9"/>
      <c r="G27" s="9"/>
      <c r="H27" s="2"/>
    </row>
    <row r="28" spans="1:8" x14ac:dyDescent="0.3">
      <c r="A28">
        <f ca="1">OFFSET(T_ListeEleve[[#This Row],[Nom]],-4,0)</f>
        <v>0</v>
      </c>
      <c r="B28" s="9"/>
      <c r="C28" s="9"/>
      <c r="D28" s="9"/>
      <c r="E28" s="9"/>
      <c r="F28" s="9"/>
      <c r="G28" s="9"/>
      <c r="H28" s="2"/>
    </row>
    <row r="29" spans="1:8" x14ac:dyDescent="0.3">
      <c r="A29">
        <f ca="1">OFFSET(T_ListeEleve[[#This Row],[Nom]],-4,0)</f>
        <v>0</v>
      </c>
      <c r="B29" s="9"/>
      <c r="C29" s="9"/>
      <c r="D29" s="9"/>
      <c r="E29" s="9"/>
      <c r="F29" s="9"/>
      <c r="G29" s="9"/>
      <c r="H29" s="2"/>
    </row>
    <row r="30" spans="1:8" x14ac:dyDescent="0.3">
      <c r="A30">
        <f ca="1">OFFSET(T_ListeEleve[[#This Row],[Nom]],-4,0)</f>
        <v>0</v>
      </c>
      <c r="B30" s="9"/>
      <c r="C30" s="9"/>
      <c r="D30" s="9"/>
      <c r="E30" s="9"/>
      <c r="F30" s="9"/>
      <c r="G30" s="9"/>
      <c r="H30" s="2"/>
    </row>
    <row r="31" spans="1:8" x14ac:dyDescent="0.3">
      <c r="A31">
        <f ca="1">OFFSET(T_ListeEleve[[#This Row],[Nom]],-4,0)</f>
        <v>0</v>
      </c>
      <c r="B31" s="9"/>
      <c r="C31" s="9"/>
      <c r="D31" s="9"/>
      <c r="E31" s="9"/>
      <c r="F31" s="9"/>
      <c r="G31" s="9"/>
      <c r="H31" s="2"/>
    </row>
    <row r="32" spans="1:8" x14ac:dyDescent="0.3">
      <c r="A32">
        <f ca="1">OFFSET(T_ListeEleve[[#This Row],[Nom]],-4,0)</f>
        <v>0</v>
      </c>
      <c r="B32" s="9"/>
      <c r="C32" s="9"/>
      <c r="D32" s="9"/>
      <c r="E32" s="9"/>
      <c r="F32" s="9"/>
      <c r="G32" s="9"/>
      <c r="H32" s="2"/>
    </row>
    <row r="33" spans="1:8" x14ac:dyDescent="0.3">
      <c r="A33">
        <f ca="1">OFFSET(T_ListeEleve[[#This Row],[Nom]],-4,0)</f>
        <v>0</v>
      </c>
      <c r="B33" s="9"/>
      <c r="C33" s="9"/>
      <c r="D33" s="9"/>
      <c r="E33" s="9"/>
      <c r="F33" s="9"/>
      <c r="G33" s="9"/>
      <c r="H33" s="2"/>
    </row>
    <row r="34" spans="1:8" x14ac:dyDescent="0.3">
      <c r="A34">
        <f ca="1">OFFSET(T_ListeEleve[[#This Row],[Nom]],-4,0)</f>
        <v>0</v>
      </c>
      <c r="B34" s="9"/>
      <c r="C34" s="9"/>
      <c r="D34" s="9"/>
      <c r="E34" s="9"/>
      <c r="F34" s="9"/>
      <c r="G34" s="9"/>
      <c r="H34" s="2"/>
    </row>
    <row r="35" spans="1:8" x14ac:dyDescent="0.3">
      <c r="A35">
        <f ca="1">OFFSET(T_ListeEleve[[#This Row],[Nom]],-4,0)</f>
        <v>0</v>
      </c>
      <c r="B35" s="9"/>
      <c r="C35" s="9"/>
      <c r="D35" s="9"/>
      <c r="E35" s="9"/>
      <c r="F35" s="9"/>
      <c r="G35" s="9"/>
      <c r="H35" s="2"/>
    </row>
    <row r="36" spans="1:8" x14ac:dyDescent="0.3">
      <c r="A36">
        <f ca="1">OFFSET(T_ListeEleve[[#This Row],[Nom]],-4,0)</f>
        <v>0</v>
      </c>
      <c r="B36" s="9"/>
      <c r="C36" s="9"/>
      <c r="D36" s="9"/>
      <c r="E36" s="9"/>
      <c r="F36" s="9"/>
      <c r="G36" s="9"/>
      <c r="H36" s="2"/>
    </row>
  </sheetData>
  <mergeCells count="1">
    <mergeCell ref="A3:H3"/>
  </mergeCells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68EE319-0263-49F0-816F-F79A3FB20B4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Liste élèves</vt:lpstr>
      <vt:lpstr>Tableau recap</vt:lpstr>
      <vt:lpstr>MN1</vt:lpstr>
      <vt:lpstr>MN2</vt:lpstr>
      <vt:lpstr>MN3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Gatellier</dc:creator>
  <cp:lastModifiedBy>baptiste Gatellier</cp:lastModifiedBy>
  <dcterms:created xsi:type="dcterms:W3CDTF">2023-08-17T21:32:13Z</dcterms:created>
  <dcterms:modified xsi:type="dcterms:W3CDTF">2023-08-27T19:35:35Z</dcterms:modified>
</cp:coreProperties>
</file>