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 codeName="{2415A153-8570-D804-BEE2-DBEC5437C89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ximethevenon/Desktop/"/>
    </mc:Choice>
  </mc:AlternateContent>
  <xr:revisionPtr revIDLastSave="0" documentId="8_{56325047-83EF-8945-90BA-0EC0430E4268}" xr6:coauthVersionLast="45" xr6:coauthVersionMax="45" xr10:uidLastSave="{00000000-0000-0000-0000-000000000000}"/>
  <bookViews>
    <workbookView xWindow="380" yWindow="460" windowWidth="28040" windowHeight="16440" activeTab="1" xr2:uid="{00000000-000D-0000-FFFF-FFFF00000000}"/>
  </bookViews>
  <sheets>
    <sheet name="RECAP" sheetId="1" r:id="rId1"/>
    <sheet name="DETAI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5" i="2" l="1"/>
  <c r="G16" i="2"/>
  <c r="G13" i="2"/>
  <c r="C17" i="2"/>
  <c r="C18" i="2" s="1"/>
  <c r="C19" i="2" s="1"/>
  <c r="D17" i="2"/>
  <c r="D18" i="2" s="1"/>
  <c r="D19" i="2" s="1"/>
  <c r="B17" i="2"/>
  <c r="B18" i="2" s="1"/>
  <c r="B19" i="2" s="1"/>
  <c r="C14" i="2"/>
  <c r="C15" i="2" s="1"/>
  <c r="D14" i="2"/>
  <c r="D15" i="2" s="1"/>
  <c r="B14" i="2"/>
  <c r="B15" i="2" s="1"/>
  <c r="D6" i="2"/>
  <c r="D7" i="2" s="1"/>
  <c r="D8" i="2" s="1"/>
  <c r="D9" i="2" s="1"/>
  <c r="D10" i="2" s="1"/>
  <c r="D11" i="2" s="1"/>
  <c r="D12" i="2" s="1"/>
  <c r="C6" i="2"/>
  <c r="C7" i="2" s="1"/>
  <c r="C8" i="2" s="1"/>
  <c r="C9" i="2" s="1"/>
  <c r="C10" i="2" s="1"/>
  <c r="C11" i="2" s="1"/>
  <c r="C12" i="2" s="1"/>
  <c r="B6" i="2"/>
  <c r="B7" i="2" s="1"/>
  <c r="B8" i="2" s="1"/>
  <c r="B9" i="2" s="1"/>
  <c r="B10" i="2" s="1"/>
  <c r="B11" i="2" s="1"/>
  <c r="B12" i="2" s="1"/>
</calcChain>
</file>

<file path=xl/sharedStrings.xml><?xml version="1.0" encoding="utf-8"?>
<sst xmlns="http://schemas.openxmlformats.org/spreadsheetml/2006/main" count="110" uniqueCount="43">
  <si>
    <t>Code</t>
  </si>
  <si>
    <t>Nom du projet</t>
  </si>
  <si>
    <t>Initiales du responsable</t>
  </si>
  <si>
    <t>Date</t>
  </si>
  <si>
    <t>F4994</t>
  </si>
  <si>
    <t>Axe</t>
  </si>
  <si>
    <t>Bouteille</t>
  </si>
  <si>
    <t>Test test test 1</t>
  </si>
  <si>
    <t>GG</t>
  </si>
  <si>
    <t>F5393</t>
  </si>
  <si>
    <t>F4553</t>
  </si>
  <si>
    <t>Bouchon</t>
  </si>
  <si>
    <t>Test test 2</t>
  </si>
  <si>
    <t>Test test 3</t>
  </si>
  <si>
    <t>PJ</t>
  </si>
  <si>
    <t>AK</t>
  </si>
  <si>
    <t>Fournisseur</t>
  </si>
  <si>
    <t>Decision</t>
  </si>
  <si>
    <t>WIN</t>
  </si>
  <si>
    <t>LOSE</t>
  </si>
  <si>
    <t>Categorie</t>
  </si>
  <si>
    <t>Verre</t>
  </si>
  <si>
    <t>Métal</t>
  </si>
  <si>
    <t>Etuis</t>
  </si>
  <si>
    <t>FournisseurA</t>
  </si>
  <si>
    <t>FournisseurB</t>
  </si>
  <si>
    <t>FournisseurC</t>
  </si>
  <si>
    <t>FournisseurD</t>
  </si>
  <si>
    <t>FournisseurE</t>
  </si>
  <si>
    <t>FournisseurF</t>
  </si>
  <si>
    <t>FournisseurG</t>
  </si>
  <si>
    <t>FournisseurZ</t>
  </si>
  <si>
    <t>MAINTAIN</t>
  </si>
  <si>
    <t>CA (k€)</t>
  </si>
  <si>
    <t>M5454</t>
  </si>
  <si>
    <t>Etiquette</t>
  </si>
  <si>
    <t>Test VBA</t>
  </si>
  <si>
    <t>VBA</t>
  </si>
  <si>
    <t>Année 1ère livraison</t>
  </si>
  <si>
    <t>REMPLI MANUELLEMENT</t>
  </si>
  <si>
    <t xml:space="preserve">REMPLI AUTOMATIQUEMENT </t>
  </si>
  <si>
    <t>Je souhaite ici mettre à jour les colonnes en écrivant 0-3-3, et que la macro ajoute les nouvelles lignes (et/ou supprime s'il y en a moins) à partir des lignes déjà existantes en Feuille2</t>
  </si>
  <si>
    <t>Que la MAJ se fasse à partir d'ici plutôt que de faire un nouveau bloc de lignes tout en bas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</si>
</sst>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/yy"/>
  </numFmts>
  <fonts count="5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2CC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17" fontId="0" fillId="0" borderId="1" xfId="0" applyNumberFormat="1" applyBorder="1"/>
    <xf numFmtId="0" fontId="2" fillId="3" borderId="1" xfId="0" applyFont="1" applyFill="1" applyBorder="1" applyAlignment="1">
      <alignment horizontal="center" vertical="center"/>
    </xf>
    <xf numFmtId="0" fontId="0" fillId="2" borderId="1" xfId="0" applyFill="1" applyBorder="1"/>
    <xf numFmtId="17" fontId="0" fillId="2" borderId="1" xfId="0" applyNumberFormat="1" applyFill="1" applyBorder="1"/>
    <xf numFmtId="0" fontId="1" fillId="0" borderId="1" xfId="0" applyFont="1" applyBorder="1"/>
    <xf numFmtId="0" fontId="0" fillId="0" borderId="1" xfId="0" applyNumberFormat="1" applyFill="1" applyBorder="1"/>
    <xf numFmtId="0" fontId="0" fillId="0" borderId="1" xfId="0" applyNumberFormat="1" applyBorder="1"/>
    <xf numFmtId="0" fontId="0" fillId="0" borderId="0" xfId="0" applyNumberFormat="1"/>
    <xf numFmtId="0" fontId="2" fillId="4" borderId="1" xfId="0" applyFont="1" applyFill="1" applyBorder="1"/>
    <xf numFmtId="0" fontId="2" fillId="4" borderId="1" xfId="0" applyNumberFormat="1" applyFont="1" applyFill="1" applyBorder="1"/>
    <xf numFmtId="0" fontId="4" fillId="2" borderId="1" xfId="0" applyFont="1" applyFill="1" applyBorder="1"/>
    <xf numFmtId="0" fontId="4" fillId="2" borderId="1" xfId="0" applyNumberFormat="1" applyFont="1" applyFill="1" applyBorder="1"/>
    <xf numFmtId="17" fontId="4" fillId="2" borderId="1" xfId="0" applyNumberFormat="1" applyFont="1" applyFill="1" applyBorder="1"/>
    <xf numFmtId="164" fontId="0" fillId="0" borderId="0" xfId="0" applyNumberFormat="1"/>
    <xf numFmtId="164" fontId="0" fillId="0" borderId="1" xfId="0" applyNumberFormat="1" applyBorder="1"/>
    <xf numFmtId="164" fontId="2" fillId="4" borderId="1" xfId="0" applyNumberFormat="1" applyFont="1" applyFill="1" applyBorder="1"/>
    <xf numFmtId="164" fontId="4" fillId="2" borderId="1" xfId="0" applyNumberFormat="1" applyFont="1" applyFill="1" applyBorder="1"/>
    <xf numFmtId="0" fontId="2" fillId="3" borderId="2" xfId="0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0" fontId="2" fillId="3" borderId="2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2" fillId="4" borderId="11" xfId="0" applyFont="1" applyFill="1" applyBorder="1"/>
    <xf numFmtId="0" fontId="2" fillId="4" borderId="12" xfId="0" applyFont="1" applyFill="1" applyBorder="1"/>
    <xf numFmtId="0" fontId="4" fillId="2" borderId="11" xfId="0" applyFont="1" applyFill="1" applyBorder="1"/>
    <xf numFmtId="0" fontId="4" fillId="2" borderId="12" xfId="0" applyFont="1" applyFill="1" applyBorder="1"/>
    <xf numFmtId="0" fontId="1" fillId="0" borderId="11" xfId="0" applyFont="1" applyBorder="1"/>
    <xf numFmtId="0" fontId="0" fillId="0" borderId="13" xfId="0" applyBorder="1"/>
    <xf numFmtId="0" fontId="0" fillId="0" borderId="14" xfId="0" applyBorder="1"/>
    <xf numFmtId="164" fontId="0" fillId="0" borderId="14" xfId="0" applyNumberFormat="1" applyBorder="1"/>
    <xf numFmtId="0" fontId="0" fillId="0" borderId="14" xfId="0" applyNumberFormat="1" applyBorder="1"/>
    <xf numFmtId="0" fontId="0" fillId="0" borderId="15" xfId="0" applyBorder="1"/>
    <xf numFmtId="0" fontId="0" fillId="0" borderId="11" xfId="0" applyFont="1" applyFill="1" applyBorder="1"/>
    <xf numFmtId="0" fontId="0" fillId="0" borderId="1" xfId="0" applyFont="1" applyFill="1" applyBorder="1"/>
    <xf numFmtId="164" fontId="0" fillId="0" borderId="1" xfId="0" applyNumberFormat="1" applyFont="1" applyFill="1" applyBorder="1"/>
    <xf numFmtId="0" fontId="0" fillId="0" borderId="1" xfId="0" applyNumberFormat="1" applyFont="1" applyFill="1" applyBorder="1"/>
    <xf numFmtId="17" fontId="0" fillId="0" borderId="1" xfId="0" applyNumberFormat="1" applyFont="1" applyFill="1" applyBorder="1"/>
    <xf numFmtId="0" fontId="0" fillId="0" borderId="12" xfId="0" applyFont="1" applyFill="1" applyBorder="1"/>
    <xf numFmtId="0" fontId="2" fillId="2" borderId="11" xfId="0" applyFont="1" applyFill="1" applyBorder="1"/>
    <xf numFmtId="0" fontId="2" fillId="2" borderId="1" xfId="0" applyFont="1" applyFill="1" applyBorder="1"/>
    <xf numFmtId="164" fontId="2" fillId="2" borderId="1" xfId="0" applyNumberFormat="1" applyFont="1" applyFill="1" applyBorder="1"/>
    <xf numFmtId="0" fontId="2" fillId="2" borderId="1" xfId="0" applyNumberFormat="1" applyFont="1" applyFill="1" applyBorder="1"/>
    <xf numFmtId="17" fontId="2" fillId="2" borderId="1" xfId="0" applyNumberFormat="1" applyFont="1" applyFill="1" applyBorder="1"/>
    <xf numFmtId="0" fontId="2" fillId="2" borderId="12" xfId="0" applyFont="1" applyFill="1" applyBorder="1"/>
    <xf numFmtId="0" fontId="1" fillId="0" borderId="0" xfId="0" applyFont="1"/>
    <xf numFmtId="0" fontId="1" fillId="2" borderId="1" xfId="0" applyFont="1" applyFill="1" applyBorder="1"/>
    <xf numFmtId="17" fontId="1" fillId="2" borderId="1" xfId="0" applyNumberFormat="1" applyFont="1" applyFill="1" applyBorder="1"/>
    <xf numFmtId="164" fontId="1" fillId="0" borderId="1" xfId="0" applyNumberFormat="1" applyFont="1" applyBorder="1"/>
    <xf numFmtId="0" fontId="1" fillId="0" borderId="1" xfId="0" applyNumberFormat="1" applyFont="1" applyFill="1" applyBorder="1"/>
    <xf numFmtId="17" fontId="1" fillId="0" borderId="1" xfId="0" applyNumberFormat="1" applyFont="1" applyBorder="1"/>
    <xf numFmtId="0" fontId="1" fillId="0" borderId="12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BEA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J26"/>
  <sheetViews>
    <sheetView workbookViewId="0">
      <selection activeCell="G18" sqref="G18"/>
    </sheetView>
  </sheetViews>
  <sheetFormatPr baseColWidth="10" defaultRowHeight="16"/>
  <cols>
    <col min="4" max="4" width="13.5" bestFit="1" customWidth="1"/>
    <col min="5" max="5" width="20.6640625" bestFit="1" customWidth="1"/>
  </cols>
  <sheetData>
    <row r="3" spans="2:10">
      <c r="B3" s="3" t="s">
        <v>0</v>
      </c>
      <c r="C3" s="3" t="s">
        <v>5</v>
      </c>
      <c r="D3" s="3" t="s">
        <v>1</v>
      </c>
      <c r="E3" s="3" t="s">
        <v>2</v>
      </c>
      <c r="F3" s="3" t="s">
        <v>3</v>
      </c>
      <c r="G3" s="3" t="s">
        <v>21</v>
      </c>
      <c r="H3" s="3" t="s">
        <v>22</v>
      </c>
      <c r="I3" s="3" t="s">
        <v>23</v>
      </c>
    </row>
    <row r="4" spans="2:10">
      <c r="B4" s="4" t="s">
        <v>4</v>
      </c>
      <c r="C4" s="4" t="s">
        <v>6</v>
      </c>
      <c r="D4" s="4" t="s">
        <v>7</v>
      </c>
      <c r="E4" s="4" t="s">
        <v>8</v>
      </c>
      <c r="F4" s="5">
        <v>43709</v>
      </c>
      <c r="G4" s="4">
        <v>3</v>
      </c>
      <c r="H4" s="4">
        <v>2</v>
      </c>
      <c r="I4" s="4">
        <v>2</v>
      </c>
    </row>
    <row r="5" spans="2:10">
      <c r="B5" s="55" t="s">
        <v>9</v>
      </c>
      <c r="C5" s="55" t="s">
        <v>6</v>
      </c>
      <c r="D5" s="55" t="s">
        <v>12</v>
      </c>
      <c r="E5" s="55" t="s">
        <v>14</v>
      </c>
      <c r="F5" s="56">
        <v>43831</v>
      </c>
      <c r="G5" s="55">
        <v>1</v>
      </c>
      <c r="H5" s="55">
        <v>0</v>
      </c>
      <c r="I5" s="55">
        <v>1</v>
      </c>
      <c r="J5" s="54" t="s">
        <v>41</v>
      </c>
    </row>
    <row r="6" spans="2:10">
      <c r="B6" s="4" t="s">
        <v>10</v>
      </c>
      <c r="C6" s="4" t="s">
        <v>11</v>
      </c>
      <c r="D6" s="4" t="s">
        <v>13</v>
      </c>
      <c r="E6" s="4" t="s">
        <v>15</v>
      </c>
      <c r="F6" s="5">
        <v>43891</v>
      </c>
      <c r="G6" s="4">
        <v>0</v>
      </c>
      <c r="H6" s="4">
        <v>3</v>
      </c>
      <c r="I6" s="4">
        <v>0</v>
      </c>
    </row>
    <row r="7" spans="2:10">
      <c r="B7" s="4" t="s">
        <v>34</v>
      </c>
      <c r="C7" s="4" t="s">
        <v>35</v>
      </c>
      <c r="D7" s="4" t="s">
        <v>36</v>
      </c>
      <c r="E7" s="4" t="s">
        <v>37</v>
      </c>
      <c r="F7" s="5">
        <v>44075</v>
      </c>
      <c r="G7" s="4">
        <v>2</v>
      </c>
      <c r="H7" s="4">
        <v>1</v>
      </c>
      <c r="I7" s="4">
        <v>2</v>
      </c>
    </row>
    <row r="8" spans="2:10">
      <c r="B8" s="1"/>
      <c r="C8" s="1"/>
      <c r="D8" s="1"/>
      <c r="E8" s="1"/>
      <c r="F8" s="1"/>
      <c r="G8" s="1"/>
      <c r="H8" s="1"/>
      <c r="I8" s="1"/>
    </row>
    <row r="9" spans="2:10">
      <c r="B9" s="1"/>
      <c r="C9" s="1"/>
      <c r="D9" s="1"/>
      <c r="E9" s="1"/>
      <c r="F9" s="1"/>
      <c r="G9" s="1"/>
      <c r="H9" s="1"/>
      <c r="I9" s="1"/>
    </row>
    <row r="10" spans="2:10">
      <c r="B10" s="1"/>
      <c r="C10" s="1"/>
      <c r="D10" s="1"/>
      <c r="E10" s="1"/>
      <c r="F10" s="1"/>
      <c r="G10" s="1"/>
      <c r="H10" s="1"/>
      <c r="I10" s="1"/>
    </row>
    <row r="11" spans="2:10">
      <c r="B11" s="1"/>
      <c r="C11" s="1"/>
      <c r="D11" s="1"/>
      <c r="E11" s="1"/>
      <c r="F11" s="1"/>
      <c r="G11" s="1"/>
      <c r="H11" s="1"/>
      <c r="I11" s="1"/>
    </row>
    <row r="12" spans="2:10">
      <c r="B12" s="1"/>
      <c r="C12" s="1"/>
      <c r="D12" s="1"/>
      <c r="E12" s="1"/>
      <c r="F12" s="1"/>
      <c r="G12" s="1"/>
      <c r="H12" s="1"/>
      <c r="I12" s="1"/>
    </row>
    <row r="13" spans="2:10">
      <c r="B13" s="1"/>
      <c r="C13" s="1"/>
      <c r="D13" s="1"/>
      <c r="E13" s="1"/>
      <c r="F13" s="1"/>
      <c r="G13" s="1"/>
      <c r="H13" s="1"/>
      <c r="I13" s="1"/>
    </row>
    <row r="14" spans="2:10">
      <c r="B14" s="1"/>
      <c r="C14" s="1"/>
      <c r="D14" s="1"/>
      <c r="E14" s="1"/>
      <c r="F14" s="1"/>
      <c r="G14" s="1"/>
      <c r="H14" s="1"/>
      <c r="I14" s="1"/>
    </row>
    <row r="15" spans="2:10">
      <c r="B15" s="1"/>
      <c r="C15" s="1"/>
      <c r="D15" s="1"/>
      <c r="E15" s="1"/>
      <c r="F15" s="1"/>
      <c r="G15" s="1"/>
      <c r="H15" s="1"/>
      <c r="I15" s="1"/>
    </row>
    <row r="16" spans="2:10">
      <c r="B16" s="1"/>
      <c r="C16" s="1"/>
      <c r="D16" s="1"/>
      <c r="E16" s="1"/>
      <c r="F16" s="1"/>
      <c r="G16" s="1"/>
      <c r="H16" s="1"/>
      <c r="I16" s="1"/>
    </row>
    <row r="17" spans="2:9">
      <c r="B17" s="1"/>
      <c r="C17" s="1"/>
      <c r="D17" s="1"/>
      <c r="E17" s="1"/>
      <c r="F17" s="1"/>
      <c r="G17" s="1"/>
      <c r="H17" s="1"/>
      <c r="I17" s="1"/>
    </row>
    <row r="18" spans="2:9">
      <c r="B18" s="1"/>
      <c r="C18" s="1"/>
      <c r="D18" s="1"/>
      <c r="E18" s="1"/>
      <c r="F18" s="1"/>
      <c r="G18" s="1"/>
      <c r="H18" s="1"/>
      <c r="I18" s="1"/>
    </row>
    <row r="19" spans="2:9">
      <c r="B19" s="1"/>
      <c r="C19" s="1"/>
      <c r="D19" s="1"/>
      <c r="E19" s="1"/>
      <c r="F19" s="1"/>
      <c r="G19" s="1"/>
      <c r="H19" s="1"/>
      <c r="I19" s="1"/>
    </row>
    <row r="20" spans="2:9">
      <c r="B20" s="1"/>
      <c r="C20" s="1"/>
      <c r="D20" s="1"/>
      <c r="E20" s="1"/>
      <c r="F20" s="1"/>
      <c r="G20" s="1"/>
      <c r="H20" s="1"/>
      <c r="I20" s="1"/>
    </row>
    <row r="21" spans="2:9">
      <c r="B21" s="1"/>
      <c r="C21" s="1"/>
      <c r="D21" s="1"/>
      <c r="E21" s="1"/>
      <c r="F21" s="1"/>
      <c r="G21" s="1"/>
      <c r="H21" s="1"/>
      <c r="I21" s="1"/>
    </row>
    <row r="22" spans="2:9">
      <c r="B22" s="1"/>
      <c r="C22" s="1"/>
      <c r="D22" s="1"/>
      <c r="E22" s="1"/>
      <c r="F22" s="1"/>
      <c r="G22" s="1"/>
      <c r="H22" s="1"/>
      <c r="I22" s="1"/>
    </row>
    <row r="23" spans="2:9">
      <c r="B23" s="1"/>
      <c r="C23" s="1"/>
      <c r="D23" s="1"/>
      <c r="E23" s="1"/>
      <c r="F23" s="1"/>
      <c r="G23" s="1"/>
      <c r="H23" s="1"/>
      <c r="I23" s="1"/>
    </row>
    <row r="24" spans="2:9">
      <c r="B24" s="1"/>
      <c r="C24" s="1"/>
      <c r="D24" s="1"/>
      <c r="E24" s="1"/>
      <c r="F24" s="1"/>
      <c r="G24" s="1"/>
      <c r="H24" s="1"/>
      <c r="I24" s="1"/>
    </row>
    <row r="25" spans="2:9">
      <c r="B25" s="1"/>
      <c r="C25" s="1"/>
      <c r="D25" s="1"/>
      <c r="E25" s="1"/>
      <c r="F25" s="1"/>
      <c r="G25" s="1"/>
      <c r="H25" s="1"/>
      <c r="I25" s="1"/>
    </row>
    <row r="26" spans="2:9">
      <c r="B26" s="1"/>
      <c r="C26" s="1"/>
      <c r="D26" s="1"/>
      <c r="E26" s="1"/>
      <c r="F26" s="1"/>
      <c r="G26" s="1"/>
      <c r="H26" s="1"/>
      <c r="I2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L31"/>
  <sheetViews>
    <sheetView tabSelected="1" workbookViewId="0">
      <selection activeCell="L13" sqref="L13"/>
    </sheetView>
  </sheetViews>
  <sheetFormatPr baseColWidth="10" defaultRowHeight="16"/>
  <cols>
    <col min="4" max="4" width="17.1640625" customWidth="1"/>
    <col min="5" max="5" width="21.6640625" customWidth="1"/>
    <col min="6" max="6" width="14.83203125" style="15" customWidth="1"/>
    <col min="7" max="7" width="18.33203125" style="9" bestFit="1" customWidth="1"/>
    <col min="8" max="8" width="14.83203125" customWidth="1"/>
    <col min="9" max="9" width="13.5" customWidth="1"/>
    <col min="10" max="10" width="11.5" customWidth="1"/>
  </cols>
  <sheetData>
    <row r="1" spans="2:12" ht="17" thickBot="1"/>
    <row r="2" spans="2:12">
      <c r="B2" s="22" t="s">
        <v>40</v>
      </c>
      <c r="C2" s="23"/>
      <c r="D2" s="23"/>
      <c r="E2" s="23"/>
      <c r="F2" s="23"/>
      <c r="G2" s="23"/>
      <c r="H2" s="24"/>
      <c r="I2" s="22" t="s">
        <v>39</v>
      </c>
      <c r="J2" s="23"/>
      <c r="K2" s="24"/>
    </row>
    <row r="3" spans="2:12" ht="17" thickBot="1">
      <c r="B3" s="25"/>
      <c r="C3" s="26"/>
      <c r="D3" s="26"/>
      <c r="E3" s="26"/>
      <c r="F3" s="26"/>
      <c r="G3" s="26"/>
      <c r="H3" s="27"/>
      <c r="I3" s="25"/>
      <c r="J3" s="26"/>
      <c r="K3" s="27"/>
    </row>
    <row r="4" spans="2:12">
      <c r="B4" s="28" t="s">
        <v>0</v>
      </c>
      <c r="C4" s="19" t="s">
        <v>5</v>
      </c>
      <c r="D4" s="19" t="s">
        <v>1</v>
      </c>
      <c r="E4" s="19" t="s">
        <v>2</v>
      </c>
      <c r="F4" s="20" t="s">
        <v>3</v>
      </c>
      <c r="G4" s="21" t="s">
        <v>38</v>
      </c>
      <c r="H4" s="19" t="s">
        <v>20</v>
      </c>
      <c r="I4" s="19" t="s">
        <v>16</v>
      </c>
      <c r="J4" s="19" t="s">
        <v>17</v>
      </c>
      <c r="K4" s="29" t="s">
        <v>33</v>
      </c>
    </row>
    <row r="5" spans="2:12">
      <c r="B5" s="48" t="s">
        <v>4</v>
      </c>
      <c r="C5" s="49" t="s">
        <v>6</v>
      </c>
      <c r="D5" s="49" t="s">
        <v>7</v>
      </c>
      <c r="E5" s="49" t="s">
        <v>8</v>
      </c>
      <c r="F5" s="50">
        <v>43709</v>
      </c>
      <c r="G5" s="51">
        <f>IF(ISERROR(YEAR(EDATE(F5,-6))),"Date manquante",YEAR(EDATE(F5,-6)))</f>
        <v>2019</v>
      </c>
      <c r="H5" s="52"/>
      <c r="I5" s="49"/>
      <c r="J5" s="49"/>
      <c r="K5" s="53"/>
    </row>
    <row r="6" spans="2:12">
      <c r="B6" s="30" t="str">
        <f>B5</f>
        <v>F4994</v>
      </c>
      <c r="C6" s="1" t="str">
        <f>C5</f>
        <v>Bouteille</v>
      </c>
      <c r="D6" s="1" t="str">
        <f>D5</f>
        <v>Test test test 1</v>
      </c>
      <c r="E6" s="1"/>
      <c r="F6" s="16"/>
      <c r="G6" s="7"/>
      <c r="H6" s="2" t="s">
        <v>21</v>
      </c>
      <c r="I6" s="1" t="s">
        <v>24</v>
      </c>
      <c r="J6" s="1" t="s">
        <v>18</v>
      </c>
      <c r="K6" s="31">
        <v>27</v>
      </c>
    </row>
    <row r="7" spans="2:12">
      <c r="B7" s="42" t="str">
        <f t="shared" ref="B7:B12" si="0">B6</f>
        <v>F4994</v>
      </c>
      <c r="C7" s="43" t="str">
        <f t="shared" ref="C7:C12" si="1">C6</f>
        <v>Bouteille</v>
      </c>
      <c r="D7" s="43" t="str">
        <f t="shared" ref="D7:D12" si="2">D6</f>
        <v>Test test test 1</v>
      </c>
      <c r="E7" s="43"/>
      <c r="F7" s="44"/>
      <c r="G7" s="45"/>
      <c r="H7" s="46" t="s">
        <v>21</v>
      </c>
      <c r="I7" s="43" t="s">
        <v>25</v>
      </c>
      <c r="J7" s="43" t="s">
        <v>19</v>
      </c>
      <c r="K7" s="47">
        <v>29</v>
      </c>
    </row>
    <row r="8" spans="2:12">
      <c r="B8" s="30" t="str">
        <f t="shared" si="0"/>
        <v>F4994</v>
      </c>
      <c r="C8" s="1" t="str">
        <f t="shared" si="1"/>
        <v>Bouteille</v>
      </c>
      <c r="D8" s="1" t="str">
        <f t="shared" si="2"/>
        <v>Test test test 1</v>
      </c>
      <c r="E8" s="1"/>
      <c r="F8" s="16"/>
      <c r="G8" s="7"/>
      <c r="H8" s="2" t="s">
        <v>21</v>
      </c>
      <c r="I8" s="1" t="s">
        <v>26</v>
      </c>
      <c r="J8" s="1" t="s">
        <v>19</v>
      </c>
      <c r="K8" s="31">
        <v>32</v>
      </c>
    </row>
    <row r="9" spans="2:12">
      <c r="B9" s="30" t="str">
        <f t="shared" si="0"/>
        <v>F4994</v>
      </c>
      <c r="C9" s="1" t="str">
        <f t="shared" si="1"/>
        <v>Bouteille</v>
      </c>
      <c r="D9" s="1" t="str">
        <f t="shared" si="2"/>
        <v>Test test test 1</v>
      </c>
      <c r="E9" s="1"/>
      <c r="F9" s="16"/>
      <c r="G9" s="7"/>
      <c r="H9" s="2" t="s">
        <v>22</v>
      </c>
      <c r="I9" s="1" t="s">
        <v>27</v>
      </c>
      <c r="J9" s="1" t="s">
        <v>19</v>
      </c>
      <c r="K9" s="31">
        <v>30</v>
      </c>
    </row>
    <row r="10" spans="2:12">
      <c r="B10" s="30" t="str">
        <f t="shared" si="0"/>
        <v>F4994</v>
      </c>
      <c r="C10" s="1" t="str">
        <f t="shared" si="1"/>
        <v>Bouteille</v>
      </c>
      <c r="D10" s="1" t="str">
        <f t="shared" si="2"/>
        <v>Test test test 1</v>
      </c>
      <c r="E10" s="1"/>
      <c r="F10" s="16"/>
      <c r="G10" s="7"/>
      <c r="H10" s="2" t="s">
        <v>22</v>
      </c>
      <c r="I10" s="1" t="s">
        <v>28</v>
      </c>
      <c r="J10" s="1" t="s">
        <v>19</v>
      </c>
      <c r="K10" s="31">
        <v>34</v>
      </c>
    </row>
    <row r="11" spans="2:12">
      <c r="B11" s="30" t="str">
        <f t="shared" si="0"/>
        <v>F4994</v>
      </c>
      <c r="C11" s="1" t="str">
        <f t="shared" si="1"/>
        <v>Bouteille</v>
      </c>
      <c r="D11" s="1" t="str">
        <f t="shared" si="2"/>
        <v>Test test test 1</v>
      </c>
      <c r="E11" s="1"/>
      <c r="F11" s="16"/>
      <c r="G11" s="7"/>
      <c r="H11" s="2" t="s">
        <v>23</v>
      </c>
      <c r="I11" s="1" t="s">
        <v>29</v>
      </c>
      <c r="J11" s="1" t="s">
        <v>32</v>
      </c>
      <c r="K11" s="31">
        <v>10</v>
      </c>
    </row>
    <row r="12" spans="2:12">
      <c r="B12" s="30" t="str">
        <f t="shared" si="0"/>
        <v>F4994</v>
      </c>
      <c r="C12" s="1" t="str">
        <f t="shared" si="1"/>
        <v>Bouteille</v>
      </c>
      <c r="D12" s="1" t="str">
        <f t="shared" si="2"/>
        <v>Test test test 1</v>
      </c>
      <c r="E12" s="1"/>
      <c r="F12" s="16"/>
      <c r="G12" s="7"/>
      <c r="H12" s="2" t="s">
        <v>23</v>
      </c>
      <c r="I12" s="1" t="s">
        <v>30</v>
      </c>
      <c r="J12" s="1" t="s">
        <v>19</v>
      </c>
      <c r="K12" s="31">
        <v>12</v>
      </c>
    </row>
    <row r="13" spans="2:12">
      <c r="B13" s="34" t="s">
        <v>9</v>
      </c>
      <c r="C13" s="12" t="s">
        <v>6</v>
      </c>
      <c r="D13" s="12" t="s">
        <v>12</v>
      </c>
      <c r="E13" s="12" t="s">
        <v>14</v>
      </c>
      <c r="F13" s="18">
        <v>43831</v>
      </c>
      <c r="G13" s="13">
        <f t="shared" ref="G13:G16" si="3">IF(ISERROR(YEAR(EDATE(F13,-6))),"Date manquante",YEAR(EDATE(F13,-6)))</f>
        <v>2019</v>
      </c>
      <c r="H13" s="14"/>
      <c r="I13" s="12"/>
      <c r="J13" s="12"/>
      <c r="K13" s="35"/>
      <c r="L13" s="54" t="s">
        <v>42</v>
      </c>
    </row>
    <row r="14" spans="2:12">
      <c r="B14" s="36" t="str">
        <f>B13</f>
        <v>F5393</v>
      </c>
      <c r="C14" s="6" t="str">
        <f t="shared" ref="C14:D14" si="4">C13</f>
        <v>Bouteille</v>
      </c>
      <c r="D14" s="6" t="str">
        <f t="shared" si="4"/>
        <v>Test test 2</v>
      </c>
      <c r="E14" s="6"/>
      <c r="F14" s="57"/>
      <c r="G14" s="58"/>
      <c r="H14" s="59" t="s">
        <v>21</v>
      </c>
      <c r="I14" s="6" t="s">
        <v>24</v>
      </c>
      <c r="J14" s="6" t="s">
        <v>32</v>
      </c>
      <c r="K14" s="60">
        <v>130</v>
      </c>
    </row>
    <row r="15" spans="2:12">
      <c r="B15" s="36" t="str">
        <f>B14</f>
        <v>F5393</v>
      </c>
      <c r="C15" s="6" t="str">
        <f t="shared" ref="C15" si="5">C14</f>
        <v>Bouteille</v>
      </c>
      <c r="D15" s="6" t="str">
        <f t="shared" ref="D15" si="6">D14</f>
        <v>Test test 2</v>
      </c>
      <c r="E15" s="6"/>
      <c r="F15" s="57"/>
      <c r="G15" s="58"/>
      <c r="H15" s="59" t="s">
        <v>23</v>
      </c>
      <c r="I15" s="6" t="s">
        <v>29</v>
      </c>
      <c r="J15" s="6" t="s">
        <v>32</v>
      </c>
      <c r="K15" s="60">
        <v>1450</v>
      </c>
    </row>
    <row r="16" spans="2:12">
      <c r="B16" s="48" t="s">
        <v>10</v>
      </c>
      <c r="C16" s="49" t="s">
        <v>11</v>
      </c>
      <c r="D16" s="49" t="s">
        <v>13</v>
      </c>
      <c r="E16" s="49" t="s">
        <v>15</v>
      </c>
      <c r="F16" s="50">
        <v>43891</v>
      </c>
      <c r="G16" s="51">
        <f t="shared" si="3"/>
        <v>2019</v>
      </c>
      <c r="H16" s="52"/>
      <c r="I16" s="49"/>
      <c r="J16" s="49"/>
      <c r="K16" s="53"/>
    </row>
    <row r="17" spans="2:11">
      <c r="B17" s="30" t="str">
        <f>B16</f>
        <v>F4553</v>
      </c>
      <c r="C17" s="1" t="str">
        <f t="shared" ref="C17:D17" si="7">C16</f>
        <v>Bouchon</v>
      </c>
      <c r="D17" s="1" t="str">
        <f t="shared" si="7"/>
        <v>Test test 3</v>
      </c>
      <c r="E17" s="1"/>
      <c r="F17" s="16"/>
      <c r="G17" s="8"/>
      <c r="H17" s="1" t="s">
        <v>22</v>
      </c>
      <c r="I17" s="1" t="s">
        <v>27</v>
      </c>
      <c r="J17" s="1" t="s">
        <v>18</v>
      </c>
      <c r="K17" s="31">
        <v>1000</v>
      </c>
    </row>
    <row r="18" spans="2:11">
      <c r="B18" s="30" t="str">
        <f t="shared" ref="B18:B19" si="8">B17</f>
        <v>F4553</v>
      </c>
      <c r="C18" s="1" t="str">
        <f t="shared" ref="C18:C19" si="9">C17</f>
        <v>Bouchon</v>
      </c>
      <c r="D18" s="1" t="str">
        <f t="shared" ref="D18:D19" si="10">D17</f>
        <v>Test test 3</v>
      </c>
      <c r="E18" s="1"/>
      <c r="F18" s="16"/>
      <c r="G18" s="8"/>
      <c r="H18" s="1" t="s">
        <v>22</v>
      </c>
      <c r="I18" s="1" t="s">
        <v>28</v>
      </c>
      <c r="J18" s="1" t="s">
        <v>19</v>
      </c>
      <c r="K18" s="31">
        <v>1200</v>
      </c>
    </row>
    <row r="19" spans="2:11">
      <c r="B19" s="30" t="str">
        <f t="shared" si="8"/>
        <v>F4553</v>
      </c>
      <c r="C19" s="1" t="str">
        <f t="shared" si="9"/>
        <v>Bouchon</v>
      </c>
      <c r="D19" s="1" t="str">
        <f t="shared" si="10"/>
        <v>Test test 3</v>
      </c>
      <c r="E19" s="1"/>
      <c r="F19" s="16"/>
      <c r="G19" s="8"/>
      <c r="H19" s="1" t="s">
        <v>22</v>
      </c>
      <c r="I19" s="1" t="s">
        <v>31</v>
      </c>
      <c r="J19" s="1" t="s">
        <v>19</v>
      </c>
      <c r="K19" s="31">
        <v>1300</v>
      </c>
    </row>
    <row r="20" spans="2:11">
      <c r="B20" s="32" t="s">
        <v>34</v>
      </c>
      <c r="C20" s="10" t="s">
        <v>35</v>
      </c>
      <c r="D20" s="10" t="s">
        <v>36</v>
      </c>
      <c r="E20" s="10" t="s">
        <v>37</v>
      </c>
      <c r="F20" s="17">
        <v>44075</v>
      </c>
      <c r="G20" s="11">
        <v>2020</v>
      </c>
      <c r="H20" s="10"/>
      <c r="I20" s="10"/>
      <c r="J20" s="10"/>
      <c r="K20" s="33"/>
    </row>
    <row r="21" spans="2:11">
      <c r="B21" s="30" t="s">
        <v>34</v>
      </c>
      <c r="C21" s="1" t="s">
        <v>35</v>
      </c>
      <c r="D21" s="1" t="s">
        <v>36</v>
      </c>
      <c r="E21" s="1"/>
      <c r="F21" s="16"/>
      <c r="G21" s="8"/>
      <c r="H21" s="1" t="s">
        <v>21</v>
      </c>
      <c r="I21" s="1"/>
      <c r="J21" s="1"/>
      <c r="K21" s="31"/>
    </row>
    <row r="22" spans="2:11">
      <c r="B22" s="30" t="s">
        <v>34</v>
      </c>
      <c r="C22" s="1" t="s">
        <v>35</v>
      </c>
      <c r="D22" s="1" t="s">
        <v>36</v>
      </c>
      <c r="E22" s="1"/>
      <c r="F22" s="16"/>
      <c r="G22" s="8"/>
      <c r="H22" s="1" t="s">
        <v>21</v>
      </c>
      <c r="I22" s="1"/>
      <c r="J22" s="1"/>
      <c r="K22" s="31"/>
    </row>
    <row r="23" spans="2:11">
      <c r="B23" s="30" t="s">
        <v>34</v>
      </c>
      <c r="C23" s="1" t="s">
        <v>35</v>
      </c>
      <c r="D23" s="1" t="s">
        <v>36</v>
      </c>
      <c r="E23" s="1"/>
      <c r="F23" s="16"/>
      <c r="G23" s="8"/>
      <c r="H23" s="1" t="s">
        <v>22</v>
      </c>
      <c r="I23" s="1"/>
      <c r="J23" s="1"/>
      <c r="K23" s="31"/>
    </row>
    <row r="24" spans="2:11">
      <c r="B24" s="30" t="s">
        <v>34</v>
      </c>
      <c r="C24" s="1" t="s">
        <v>35</v>
      </c>
      <c r="D24" s="1" t="s">
        <v>36</v>
      </c>
      <c r="E24" s="1"/>
      <c r="F24" s="16"/>
      <c r="G24" s="8"/>
      <c r="H24" s="1" t="s">
        <v>23</v>
      </c>
      <c r="I24" s="1"/>
      <c r="J24" s="1"/>
      <c r="K24" s="31"/>
    </row>
    <row r="25" spans="2:11">
      <c r="B25" s="30" t="s">
        <v>34</v>
      </c>
      <c r="C25" s="1" t="s">
        <v>35</v>
      </c>
      <c r="D25" s="1" t="s">
        <v>36</v>
      </c>
      <c r="E25" s="1"/>
      <c r="F25" s="16"/>
      <c r="G25" s="8"/>
      <c r="H25" s="1" t="s">
        <v>23</v>
      </c>
      <c r="I25" s="1"/>
      <c r="J25" s="1"/>
      <c r="K25" s="31"/>
    </row>
    <row r="26" spans="2:11">
      <c r="B26" s="30"/>
      <c r="C26" s="1"/>
      <c r="D26" s="1"/>
      <c r="E26" s="1"/>
      <c r="F26" s="16"/>
      <c r="G26" s="8"/>
      <c r="H26" s="1"/>
      <c r="I26" s="1"/>
      <c r="J26" s="1"/>
      <c r="K26" s="31"/>
    </row>
    <row r="27" spans="2:11">
      <c r="B27" s="30"/>
      <c r="C27" s="1"/>
      <c r="D27" s="1"/>
      <c r="E27" s="1"/>
      <c r="F27" s="16"/>
      <c r="G27" s="8"/>
      <c r="H27" s="1"/>
      <c r="I27" s="1"/>
      <c r="J27" s="1"/>
      <c r="K27" s="31"/>
    </row>
    <row r="28" spans="2:11">
      <c r="B28" s="30"/>
      <c r="C28" s="1"/>
      <c r="D28" s="1"/>
      <c r="E28" s="1"/>
      <c r="F28" s="16"/>
      <c r="G28" s="8"/>
      <c r="H28" s="1"/>
      <c r="I28" s="1"/>
      <c r="J28" s="1"/>
      <c r="K28" s="31"/>
    </row>
    <row r="29" spans="2:11">
      <c r="B29" s="30"/>
      <c r="C29" s="1"/>
      <c r="D29" s="1"/>
      <c r="E29" s="1"/>
      <c r="F29" s="16"/>
      <c r="G29" s="8"/>
      <c r="H29" s="1"/>
      <c r="I29" s="1"/>
      <c r="J29" s="1"/>
      <c r="K29" s="31"/>
    </row>
    <row r="30" spans="2:11">
      <c r="B30" s="30"/>
      <c r="C30" s="1"/>
      <c r="D30" s="1"/>
      <c r="E30" s="1"/>
      <c r="F30" s="16"/>
      <c r="G30" s="8"/>
      <c r="H30" s="1"/>
      <c r="I30" s="1"/>
      <c r="J30" s="1"/>
      <c r="K30" s="31"/>
    </row>
    <row r="31" spans="2:11" ht="17" thickBot="1">
      <c r="B31" s="37"/>
      <c r="C31" s="38"/>
      <c r="D31" s="38"/>
      <c r="E31" s="38"/>
      <c r="F31" s="39"/>
      <c r="G31" s="40"/>
      <c r="H31" s="38"/>
      <c r="I31" s="38"/>
      <c r="J31" s="38"/>
      <c r="K31" s="41"/>
    </row>
  </sheetData>
  <mergeCells count="2">
    <mergeCell ref="I2:K3"/>
    <mergeCell ref="B2:H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DETAIL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THEVENON MAXIME</dc:creator>
  <cp:lastModifiedBy>THEVENON MAXIME</cp:lastModifiedBy>
  <dcterms:created xsi:type="dcterms:W3CDTF">2019-09-18T18:29:13Z</dcterms:created>
  <dcterms:modified xsi:type="dcterms:W3CDTF">2019-10-27T16:18:15Z</dcterms:modified>
</cp:coreProperties>
</file>